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mpresa\"/>
    </mc:Choice>
  </mc:AlternateContent>
  <xr:revisionPtr revIDLastSave="0" documentId="13_ncr:1_{1DF1CFA6-C2D6-4F06-B89B-676D871A148A}" xr6:coauthVersionLast="47" xr6:coauthVersionMax="47" xr10:uidLastSave="{00000000-0000-0000-0000-000000000000}"/>
  <bookViews>
    <workbookView xWindow="-120" yWindow="-120" windowWidth="20730" windowHeight="11040" xr2:uid="{5EDE47A1-8F60-4796-9B7B-7E1336F50A4A}"/>
  </bookViews>
  <sheets>
    <sheet name="Hoja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1" l="1"/>
  <c r="F15" i="1"/>
  <c r="E15" i="1"/>
  <c r="D15" i="1"/>
  <c r="G14" i="1"/>
  <c r="G13" i="1"/>
  <c r="G12" i="1"/>
  <c r="F14" i="1"/>
  <c r="F13" i="1"/>
  <c r="F12" i="1"/>
  <c r="E14" i="1"/>
  <c r="E13" i="1"/>
  <c r="E12" i="1"/>
  <c r="D14" i="1"/>
  <c r="D13" i="1"/>
  <c r="D12" i="1"/>
  <c r="C14" i="1"/>
  <c r="C13" i="1"/>
  <c r="C12" i="1"/>
</calcChain>
</file>

<file path=xl/sharedStrings.xml><?xml version="1.0" encoding="utf-8"?>
<sst xmlns="http://schemas.openxmlformats.org/spreadsheetml/2006/main" count="12" uniqueCount="12">
  <si>
    <t>SUPERVISOR</t>
  </si>
  <si>
    <t>REGION</t>
  </si>
  <si>
    <t>TRIMESTRE</t>
  </si>
  <si>
    <t>AÑO</t>
  </si>
  <si>
    <t>Vendedor</t>
  </si>
  <si>
    <t>Total Precio</t>
  </si>
  <si>
    <t>Total Cantidad</t>
  </si>
  <si>
    <t>Total Descuento</t>
  </si>
  <si>
    <t>Total Vendedor</t>
  </si>
  <si>
    <t>Total general</t>
  </si>
  <si>
    <t>NO.</t>
  </si>
  <si>
    <t>Distribuidora de juegos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</si>
</sst>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Q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5" xfId="0" applyFont="1" applyFill="1" applyBorder="1"/>
    <xf numFmtId="0" fontId="1" fillId="2" borderId="0" xfId="0" applyFont="1" applyFill="1"/>
    <xf numFmtId="0" fontId="1" fillId="2" borderId="4" xfId="0" applyFont="1" applyFill="1" applyBorder="1"/>
    <xf numFmtId="0" fontId="1" fillId="2" borderId="6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1" fillId="2" borderId="5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Hoja1!$B$12:$B$14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E7-45D0-96F1-C237F07EC0D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Hoja1!$C$12:$C$14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E7-45D0-96F1-C237F07EC0D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Hoja1!$D$12:$D$14</c:f>
              <c:numCache>
                <c:formatCode>"Q"#,##0.00</c:formatCode>
                <c:ptCount val="3"/>
                <c:pt idx="0">
                  <c:v>8300</c:v>
                </c:pt>
                <c:pt idx="1">
                  <c:v>7300</c:v>
                </c:pt>
                <c:pt idx="2">
                  <c:v>20400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E7-45D0-96F1-C237F07EC0D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Hoja1!$E$12:$E$14</c:f>
              <c:numCache>
                <c:formatCode>General</c:formatCode>
                <c:ptCount val="3"/>
                <c:pt idx="0">
                  <c:v>5</c:v>
                </c:pt>
                <c:pt idx="1">
                  <c:v>8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E7-45D0-96F1-C237F07EC0D4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Hoja1!$F$12:$F$14</c:f>
              <c:numCache>
                <c:formatCode>"Q"#,##0.00</c:formatCode>
                <c:ptCount val="3"/>
                <c:pt idx="0">
                  <c:v>2690</c:v>
                </c:pt>
                <c:pt idx="1">
                  <c:v>2300</c:v>
                </c:pt>
                <c:pt idx="2">
                  <c:v>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E7-45D0-96F1-C237F07EC0D4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Hoja1!$G$12:$G$14</c:f>
              <c:numCache>
                <c:formatCode>"Q"#,##0.00</c:formatCode>
                <c:ptCount val="3"/>
                <c:pt idx="0">
                  <c:v>8910</c:v>
                </c:pt>
                <c:pt idx="1">
                  <c:v>12500</c:v>
                </c:pt>
                <c:pt idx="2">
                  <c:v>36700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E7-45D0-96F1-C237F07EC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2588032"/>
        <c:axId val="2002603008"/>
      </c:barChart>
      <c:catAx>
        <c:axId val="200258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2002603008"/>
        <c:crosses val="autoZero"/>
        <c:auto val="1"/>
        <c:lblAlgn val="ctr"/>
        <c:lblOffset val="100"/>
        <c:noMultiLvlLbl val="0"/>
      </c:catAx>
      <c:valAx>
        <c:axId val="200260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200258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G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G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8</xdr:row>
      <xdr:rowOff>9525</xdr:rowOff>
    </xdr:from>
    <xdr:to>
      <xdr:col>13</xdr:col>
      <xdr:colOff>247650</xdr:colOff>
      <xdr:row>20</xdr:row>
      <xdr:rowOff>90487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737C880-0C88-EA95-CC02-961FD8F265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eado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mpleado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mplead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6">
          <cell r="C6" t="str">
            <v>Juan Carlos Morales Lopic</v>
          </cell>
        </row>
        <row r="23">
          <cell r="D23">
            <v>8300</v>
          </cell>
          <cell r="E23">
            <v>5</v>
          </cell>
          <cell r="F23">
            <v>2690</v>
          </cell>
          <cell r="G23">
            <v>8910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6">
          <cell r="C6" t="str">
            <v>María Elisa Sanchez Juarez</v>
          </cell>
        </row>
        <row r="23">
          <cell r="E23">
            <v>7300</v>
          </cell>
          <cell r="F23">
            <v>8</v>
          </cell>
          <cell r="G23">
            <v>2300</v>
          </cell>
          <cell r="H23">
            <v>12500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6">
          <cell r="C6" t="str">
            <v>Fernando Lopez Gonzales</v>
          </cell>
        </row>
        <row r="23">
          <cell r="E23">
            <v>20400</v>
          </cell>
          <cell r="F23">
            <v>11</v>
          </cell>
          <cell r="G23">
            <v>6900</v>
          </cell>
          <cell r="H23">
            <v>36700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D6295-2E9B-4C9B-BC8C-F638132B167E}">
  <dimension ref="A1:I15"/>
  <sheetViews>
    <sheetView tabSelected="1" workbookViewId="0">
      <selection activeCell="K4" sqref="K4"/>
    </sheetView>
  </sheetViews>
  <sheetFormatPr baseColWidth="10" defaultRowHeight="15" x14ac:dyDescent="0.25"/>
  <cols>
    <col min="1" max="1" width="11.42578125" style="2"/>
    <col min="2" max="2" width="17.140625" style="2" customWidth="1"/>
    <col min="3" max="3" width="23.85546875" style="2" bestFit="1" customWidth="1"/>
    <col min="4" max="4" width="11.42578125" style="2"/>
    <col min="5" max="5" width="13.28515625" style="2" bestFit="1" customWidth="1"/>
    <col min="6" max="6" width="14.85546875" style="2" bestFit="1" customWidth="1"/>
    <col min="7" max="7" width="14.140625" style="2" bestFit="1" customWidth="1"/>
    <col min="8" max="16384" width="11.42578125" style="2"/>
  </cols>
  <sheetData>
    <row r="1" spans="1:9" x14ac:dyDescent="0.25">
      <c r="A1" s="7" t="s">
        <v>11</v>
      </c>
      <c r="B1" s="7"/>
      <c r="C1" s="7"/>
      <c r="D1" s="7"/>
      <c r="E1" s="7"/>
      <c r="F1" s="7"/>
      <c r="G1" s="7"/>
      <c r="H1" s="7"/>
      <c r="I1" s="7"/>
    </row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ht="15.75" thickBot="1" x14ac:dyDescent="0.3">
      <c r="A3" s="8"/>
      <c r="B3" s="8"/>
      <c r="C3" s="8"/>
      <c r="D3" s="8"/>
      <c r="E3" s="8"/>
      <c r="F3" s="8"/>
      <c r="G3" s="8"/>
      <c r="H3" s="8"/>
      <c r="I3" s="8"/>
    </row>
    <row r="4" spans="1:9" ht="15.75" thickTop="1" x14ac:dyDescent="0.25"/>
    <row r="5" spans="1:9" x14ac:dyDescent="0.25">
      <c r="B5" s="2" t="s">
        <v>0</v>
      </c>
      <c r="C5" s="9"/>
      <c r="D5" s="9"/>
      <c r="E5" s="9"/>
      <c r="F5" s="9"/>
      <c r="G5" s="9"/>
      <c r="H5" s="9"/>
    </row>
    <row r="6" spans="1:9" x14ac:dyDescent="0.25">
      <c r="B6" s="2" t="s">
        <v>1</v>
      </c>
      <c r="C6" s="10"/>
      <c r="D6" s="10"/>
      <c r="E6" s="10"/>
      <c r="F6" s="10"/>
      <c r="G6" s="10"/>
      <c r="H6" s="10"/>
    </row>
    <row r="7" spans="1:9" x14ac:dyDescent="0.25">
      <c r="B7" s="2" t="s">
        <v>2</v>
      </c>
      <c r="C7" s="10"/>
      <c r="D7" s="10"/>
      <c r="E7" s="10"/>
      <c r="F7" s="10"/>
      <c r="G7" s="10"/>
      <c r="H7" s="10"/>
    </row>
    <row r="8" spans="1:9" x14ac:dyDescent="0.25">
      <c r="B8" s="2" t="s">
        <v>3</v>
      </c>
      <c r="C8" s="10"/>
      <c r="D8" s="10"/>
      <c r="E8" s="10"/>
      <c r="F8" s="3"/>
      <c r="G8" s="3"/>
      <c r="H8" s="3"/>
    </row>
    <row r="11" spans="1:9" x14ac:dyDescent="0.25">
      <c r="B11" s="5" t="s">
        <v>10</v>
      </c>
      <c r="C11" s="4" t="s">
        <v>4</v>
      </c>
      <c r="D11" s="1" t="s">
        <v>5</v>
      </c>
      <c r="E11" s="1" t="s">
        <v>6</v>
      </c>
      <c r="F11" s="1" t="s">
        <v>7</v>
      </c>
      <c r="G11" s="1" t="s">
        <v>8</v>
      </c>
    </row>
    <row r="12" spans="1:9" x14ac:dyDescent="0.25">
      <c r="B12" s="5">
        <v>1</v>
      </c>
      <c r="C12" s="4" t="str">
        <f>[1]Hoja1!$C$6:$H$6</f>
        <v>Juan Carlos Morales Lopic</v>
      </c>
      <c r="D12" s="11">
        <f>[1]Hoja1!$D$23</f>
        <v>8300</v>
      </c>
      <c r="E12" s="1">
        <f>[1]Hoja1!$E$23</f>
        <v>5</v>
      </c>
      <c r="F12" s="11">
        <f>[1]Hoja1!$F$23</f>
        <v>2690</v>
      </c>
      <c r="G12" s="11">
        <f>[1]Hoja1!$G$23</f>
        <v>8910</v>
      </c>
    </row>
    <row r="13" spans="1:9" x14ac:dyDescent="0.25">
      <c r="B13" s="5">
        <v>2</v>
      </c>
      <c r="C13" s="4" t="str">
        <f>[2]Hoja1!$C$6:$H$6</f>
        <v>María Elisa Sanchez Juarez</v>
      </c>
      <c r="D13" s="11">
        <f>[2]Hoja1!$E$23</f>
        <v>7300</v>
      </c>
      <c r="E13" s="1">
        <f>[2]Hoja1!$F$23</f>
        <v>8</v>
      </c>
      <c r="F13" s="11">
        <f>[2]Hoja1!$G$23</f>
        <v>2300</v>
      </c>
      <c r="G13" s="11">
        <f>[2]Hoja1!$H$23</f>
        <v>12500</v>
      </c>
    </row>
    <row r="14" spans="1:9" x14ac:dyDescent="0.25">
      <c r="B14" s="5">
        <v>3</v>
      </c>
      <c r="C14" s="4" t="str">
        <f>[3]Hoja1!$C$6:$H$6</f>
        <v>Fernando Lopez Gonzales</v>
      </c>
      <c r="D14" s="11">
        <f>[3]Hoja1!$E$23</f>
        <v>20400</v>
      </c>
      <c r="E14" s="1">
        <f>[3]Hoja1!$F$23</f>
        <v>11</v>
      </c>
      <c r="F14" s="11">
        <f>[3]Hoja1!$G$23</f>
        <v>6900</v>
      </c>
      <c r="G14" s="11">
        <f>[3]Hoja1!$H$23</f>
        <v>36700</v>
      </c>
    </row>
    <row r="15" spans="1:9" x14ac:dyDescent="0.25">
      <c r="B15" s="6" t="s">
        <v>9</v>
      </c>
      <c r="C15" s="6"/>
      <c r="D15" s="11">
        <f>D12+D13+D14</f>
        <v>36000</v>
      </c>
      <c r="E15" s="1">
        <f>E12+E13+E14</f>
        <v>24</v>
      </c>
      <c r="F15" s="11">
        <f>F12+F13+F14</f>
        <v>11890</v>
      </c>
      <c r="G15" s="11">
        <f>G12+G13+G14</f>
        <v>58110</v>
      </c>
    </row>
  </sheetData>
  <mergeCells count="6">
    <mergeCell ref="B15:C15"/>
    <mergeCell ref="A1:I3"/>
    <mergeCell ref="C5:H5"/>
    <mergeCell ref="C6:H6"/>
    <mergeCell ref="C7:H7"/>
    <mergeCell ref="C8:E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2022-08-16T00:40:25Z</dcterms:created>
  <dcterms:modified xsi:type="dcterms:W3CDTF">2022-08-16T01:39:27Z</dcterms:modified>
</cp:coreProperties>
</file>