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scar\Documents\"/>
    </mc:Choice>
  </mc:AlternateContent>
  <bookViews>
    <workbookView xWindow="0" yWindow="0" windowWidth="24000" windowHeight="9735" activeTab="1"/>
  </bookViews>
  <sheets>
    <sheet name="Hoja2" sheetId="2" r:id="rId1"/>
    <sheet name="Hoja1" sheetId="1" r:id="rId2"/>
  </sheets>
  <definedNames>
    <definedName name="_xlnm.Print_Area" localSheetId="1">Hoja1!$A$1:$G$33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G9" i="1"/>
  <c r="G8" i="1"/>
  <c r="G7" i="1"/>
  <c r="G6" i="1"/>
  <c r="G5" i="1"/>
  <c r="G4" i="1"/>
  <c r="G12" i="1" l="1"/>
  <c r="G13" i="1" s="1"/>
  <c r="G14" i="1" s="1"/>
</calcChain>
</file>

<file path=xl/sharedStrings.xml><?xml version="1.0" encoding="utf-8"?>
<sst xmlns="http://schemas.openxmlformats.org/spreadsheetml/2006/main" count="26" uniqueCount="23">
  <si>
    <t xml:space="preserve">Papelería Juan Gandía </t>
  </si>
  <si>
    <t>COD.</t>
  </si>
  <si>
    <t xml:space="preserve">NOMBRE </t>
  </si>
  <si>
    <t xml:space="preserve">PRECIO UNITARIO </t>
  </si>
  <si>
    <t>PROVEEDOR</t>
  </si>
  <si>
    <t>CANTIDAD</t>
  </si>
  <si>
    <t xml:space="preserve">PRECIO </t>
  </si>
  <si>
    <t>AGISA</t>
  </si>
  <si>
    <t>CETESA</t>
  </si>
  <si>
    <t>PAPELSA</t>
  </si>
  <si>
    <t xml:space="preserve">CETESA </t>
  </si>
  <si>
    <t>TOTAL</t>
  </si>
  <si>
    <t>IVA(16%)</t>
  </si>
  <si>
    <t>Libreta-50</t>
  </si>
  <si>
    <t xml:space="preserve">                         </t>
  </si>
  <si>
    <t xml:space="preserve">  </t>
  </si>
  <si>
    <t>Agenda-2002</t>
  </si>
  <si>
    <t xml:space="preserve">Portafolios </t>
  </si>
  <si>
    <t>Agenda-2003</t>
  </si>
  <si>
    <t>libreta-100</t>
  </si>
  <si>
    <t>PRE.FINAL</t>
  </si>
  <si>
    <t>Lápiz-08</t>
  </si>
  <si>
    <t>Lápiz-09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</si>
</sst>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70" zoomScaleNormal="60" zoomScaleSheetLayoutView="70" workbookViewId="0">
      <selection activeCell="D18" sqref="D18"/>
    </sheetView>
  </sheetViews>
  <sheetFormatPr baseColWidth="10" defaultRowHeight="15" x14ac:dyDescent="0.25"/>
  <cols>
    <col min="7" max="7" width="12.42578125" customWidth="1"/>
  </cols>
  <sheetData>
    <row r="1" spans="1:7" x14ac:dyDescent="0.25">
      <c r="A1" s="9" t="s">
        <v>0</v>
      </c>
      <c r="B1" s="9"/>
      <c r="C1" s="9"/>
      <c r="D1" s="9"/>
      <c r="E1" s="9"/>
      <c r="F1" s="9"/>
      <c r="G1" s="9"/>
    </row>
    <row r="2" spans="1:7" x14ac:dyDescent="0.25">
      <c r="A2" s="4"/>
      <c r="B2" s="6"/>
      <c r="C2" s="6"/>
      <c r="D2" s="6"/>
      <c r="E2" s="6"/>
      <c r="F2" s="6"/>
      <c r="G2" s="5"/>
    </row>
    <row r="3" spans="1:7" ht="30" customHeight="1" x14ac:dyDescent="0.25">
      <c r="A3" s="1" t="s">
        <v>1</v>
      </c>
      <c r="B3" s="10" t="s">
        <v>2</v>
      </c>
      <c r="C3" s="10"/>
      <c r="D3" s="2" t="s">
        <v>3</v>
      </c>
      <c r="E3" s="3" t="s">
        <v>4</v>
      </c>
      <c r="F3" s="3" t="s">
        <v>5</v>
      </c>
      <c r="G3" s="3" t="s">
        <v>6</v>
      </c>
    </row>
    <row r="4" spans="1:7" x14ac:dyDescent="0.25">
      <c r="A4" s="1">
        <v>10</v>
      </c>
      <c r="B4" s="10" t="s">
        <v>13</v>
      </c>
      <c r="C4" s="10"/>
      <c r="D4" s="1">
        <v>8.1999999999999993</v>
      </c>
      <c r="E4" s="1" t="s">
        <v>7</v>
      </c>
      <c r="F4" s="1">
        <v>150</v>
      </c>
      <c r="G4" s="1">
        <f t="shared" ref="G4:G10" si="0">(D4*F4)</f>
        <v>1230</v>
      </c>
    </row>
    <row r="5" spans="1:7" x14ac:dyDescent="0.25">
      <c r="A5" s="1">
        <v>40</v>
      </c>
      <c r="B5" s="10" t="s">
        <v>16</v>
      </c>
      <c r="C5" s="10"/>
      <c r="D5" s="1">
        <v>13.45</v>
      </c>
      <c r="E5" s="1" t="s">
        <v>8</v>
      </c>
      <c r="F5" s="1">
        <v>50</v>
      </c>
      <c r="G5" s="1">
        <f t="shared" si="0"/>
        <v>672.5</v>
      </c>
    </row>
    <row r="6" spans="1:7" x14ac:dyDescent="0.25">
      <c r="A6" s="1">
        <v>3</v>
      </c>
      <c r="B6" s="10" t="s">
        <v>17</v>
      </c>
      <c r="C6" s="10"/>
      <c r="D6" s="1">
        <v>20.399999999999999</v>
      </c>
      <c r="E6" s="1" t="s">
        <v>8</v>
      </c>
      <c r="F6" s="1">
        <v>75</v>
      </c>
      <c r="G6" s="1">
        <f t="shared" si="0"/>
        <v>1530</v>
      </c>
    </row>
    <row r="7" spans="1:7" x14ac:dyDescent="0.25">
      <c r="A7" s="1">
        <v>5</v>
      </c>
      <c r="B7" s="10" t="s">
        <v>18</v>
      </c>
      <c r="C7" s="10"/>
      <c r="D7" s="1">
        <v>15</v>
      </c>
      <c r="E7" s="1" t="s">
        <v>9</v>
      </c>
      <c r="F7" s="1">
        <v>75</v>
      </c>
      <c r="G7" s="1">
        <f t="shared" si="0"/>
        <v>1125</v>
      </c>
    </row>
    <row r="8" spans="1:7" x14ac:dyDescent="0.25">
      <c r="A8" s="1">
        <v>30</v>
      </c>
      <c r="B8" s="7" t="s">
        <v>19</v>
      </c>
      <c r="C8" s="8"/>
      <c r="D8" s="1">
        <v>2.84</v>
      </c>
      <c r="E8" s="1" t="s">
        <v>9</v>
      </c>
      <c r="F8" s="1">
        <v>90</v>
      </c>
      <c r="G8" s="1">
        <f t="shared" si="0"/>
        <v>255.6</v>
      </c>
    </row>
    <row r="9" spans="1:7" x14ac:dyDescent="0.25">
      <c r="A9" s="1">
        <v>2</v>
      </c>
      <c r="B9" s="7" t="s">
        <v>21</v>
      </c>
      <c r="C9" s="8"/>
      <c r="D9" s="1">
        <v>0.5</v>
      </c>
      <c r="E9" s="1" t="s">
        <v>8</v>
      </c>
      <c r="F9" s="1">
        <v>120</v>
      </c>
      <c r="G9" s="1">
        <f t="shared" si="0"/>
        <v>60</v>
      </c>
    </row>
    <row r="10" spans="1:7" x14ac:dyDescent="0.25">
      <c r="A10" s="1">
        <v>21</v>
      </c>
      <c r="B10" s="7" t="s">
        <v>22</v>
      </c>
      <c r="C10" s="8"/>
      <c r="D10" s="1">
        <v>0.5</v>
      </c>
      <c r="E10" s="1" t="s">
        <v>10</v>
      </c>
      <c r="F10" s="1">
        <v>120</v>
      </c>
      <c r="G10" s="1">
        <f t="shared" si="0"/>
        <v>60</v>
      </c>
    </row>
    <row r="11" spans="1:7" x14ac:dyDescent="0.25">
      <c r="A11" s="1"/>
      <c r="B11" s="4"/>
      <c r="C11" s="5"/>
      <c r="D11" s="1"/>
      <c r="E11" s="1"/>
      <c r="F11" s="1"/>
      <c r="G11" s="1"/>
    </row>
    <row r="12" spans="1:7" x14ac:dyDescent="0.25">
      <c r="A12" s="1"/>
      <c r="B12" s="4"/>
      <c r="C12" s="5"/>
      <c r="D12" s="1"/>
      <c r="E12" s="1"/>
      <c r="F12" s="1" t="s">
        <v>11</v>
      </c>
      <c r="G12" s="1">
        <f>(SUM(G4:G10))</f>
        <v>4933.1000000000004</v>
      </c>
    </row>
    <row r="13" spans="1:7" x14ac:dyDescent="0.25">
      <c r="A13" s="1"/>
      <c r="B13" s="4"/>
      <c r="C13" s="5"/>
      <c r="D13" s="1"/>
      <c r="E13" s="1"/>
      <c r="F13" s="1" t="s">
        <v>12</v>
      </c>
      <c r="G13" s="1">
        <f>(G12*16%)</f>
        <v>789.29600000000005</v>
      </c>
    </row>
    <row r="14" spans="1:7" x14ac:dyDescent="0.25">
      <c r="A14" s="1"/>
      <c r="B14" s="4"/>
      <c r="C14" s="5"/>
      <c r="D14" s="1"/>
      <c r="E14" s="1"/>
      <c r="F14" s="1" t="s">
        <v>20</v>
      </c>
      <c r="G14" s="1">
        <f>(G12*G13)</f>
        <v>3893676.0976000004</v>
      </c>
    </row>
    <row r="22" spans="8:10" x14ac:dyDescent="0.25">
      <c r="H22" t="s">
        <v>14</v>
      </c>
    </row>
    <row r="31" spans="8:10" x14ac:dyDescent="0.25">
      <c r="J31" t="s">
        <v>15</v>
      </c>
    </row>
  </sheetData>
  <mergeCells count="14">
    <mergeCell ref="A1:G1"/>
    <mergeCell ref="B3:C3"/>
    <mergeCell ref="B4:C4"/>
    <mergeCell ref="B5:C5"/>
    <mergeCell ref="B6:C6"/>
    <mergeCell ref="B11:C11"/>
    <mergeCell ref="B12:C12"/>
    <mergeCell ref="B13:C13"/>
    <mergeCell ref="B14:C14"/>
    <mergeCell ref="A2:G2"/>
    <mergeCell ref="B10:C10"/>
    <mergeCell ref="B9:C9"/>
    <mergeCell ref="B8:C8"/>
    <mergeCell ref="B7:C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Hoja1</vt:lpstr>
      <vt:lpstr>Hoja1!Área_de_impresión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oscar.17.17@hotmail.com</dc:creator>
  <cp:lastModifiedBy>oscar.17.17@hotmail.com</cp:lastModifiedBy>
  <cp:lastPrinted>2021-09-21T17:44:41Z</cp:lastPrinted>
  <dcterms:created xsi:type="dcterms:W3CDTF">2021-09-21T16:58:58Z</dcterms:created>
  <dcterms:modified xsi:type="dcterms:W3CDTF">2021-09-21T17:51:34Z</dcterms:modified>
</cp:coreProperties>
</file>