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16515" windowHeight="748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11" i="1" l="1"/>
  <c r="E12" i="1"/>
  <c r="E10" i="1"/>
  <c r="E6" i="1"/>
  <c r="E7" i="1"/>
  <c r="E8" i="1"/>
  <c r="D7" i="1"/>
  <c r="D8" i="1"/>
  <c r="D6" i="1"/>
</calcChain>
</file>

<file path=xl/sharedStrings.xml><?xml version="1.0" encoding="utf-8"?>
<sst xmlns="http://schemas.openxmlformats.org/spreadsheetml/2006/main" count="12" uniqueCount="11">
  <si>
    <t>FACTURA</t>
  </si>
  <si>
    <t>Descripción</t>
  </si>
  <si>
    <t xml:space="preserve">Materiales </t>
  </si>
  <si>
    <t>Mano de obra (horas)</t>
  </si>
  <si>
    <t>mano de obra</t>
  </si>
  <si>
    <t>TOTAL</t>
  </si>
  <si>
    <t>Reparaciones</t>
  </si>
  <si>
    <t>Limpeza</t>
  </si>
  <si>
    <t>Pintura</t>
  </si>
  <si>
    <t>Subtotal</t>
  </si>
  <si>
    <t>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</si>
</sst>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6"/>
      <color theme="1"/>
      <name val="Aharoni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10" xfId="0" applyBorder="1"/>
    <xf numFmtId="0" fontId="0" fillId="0" borderId="4" xfId="0" applyBorder="1"/>
    <xf numFmtId="0" fontId="0" fillId="0" borderId="1" xfId="0" applyBorder="1"/>
    <xf numFmtId="0" fontId="0" fillId="0" borderId="12" xfId="0" applyBorder="1"/>
    <xf numFmtId="0" fontId="0" fillId="0" borderId="1" xfId="0" applyBorder="1" applyAlignment="1">
      <alignment horizontal="right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2286811023622047"/>
          <c:y val="1.3888888888888888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Hoja1!$E$1:$E$4</c:f>
              <c:strCache>
                <c:ptCount val="1"/>
                <c:pt idx="0">
                  <c:v>FACTURA TOTAL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multiLvlStrRef>
              <c:f>Hoja1!$A$5:$D$12</c:f>
              <c:multiLvlStrCache>
                <c:ptCount val="8"/>
                <c:lvl>
                  <c:pt idx="1">
                    <c:v>200.42</c:v>
                  </c:pt>
                  <c:pt idx="2">
                    <c:v>1.625</c:v>
                  </c:pt>
                  <c:pt idx="3">
                    <c:v>108</c:v>
                  </c:pt>
                  <c:pt idx="5">
                    <c:v>Subtotal</c:v>
                  </c:pt>
                  <c:pt idx="6">
                    <c:v>IVA</c:v>
                  </c:pt>
                  <c:pt idx="7">
                    <c:v>TOTAL</c:v>
                  </c:pt>
                </c:lvl>
                <c:lvl>
                  <c:pt idx="1">
                    <c:v>2</c:v>
                  </c:pt>
                  <c:pt idx="2">
                    <c:v>0.5</c:v>
                  </c:pt>
                  <c:pt idx="3">
                    <c:v>6</c:v>
                  </c:pt>
                </c:lvl>
                <c:lvl>
                  <c:pt idx="1">
                    <c:v>100.21</c:v>
                  </c:pt>
                  <c:pt idx="2">
                    <c:v>3.25</c:v>
                  </c:pt>
                  <c:pt idx="3">
                    <c:v>18</c:v>
                  </c:pt>
                </c:lvl>
                <c:lvl>
                  <c:pt idx="1">
                    <c:v>Reparaciones</c:v>
                  </c:pt>
                  <c:pt idx="2">
                    <c:v>Limpeza</c:v>
                  </c:pt>
                  <c:pt idx="3">
                    <c:v>Pintura</c:v>
                  </c:pt>
                </c:lvl>
              </c:multiLvlStrCache>
            </c:multiLvlStrRef>
          </c:cat>
          <c:val>
            <c:numRef>
              <c:f>Hoja1!$E$5:$E$12</c:f>
              <c:numCache>
                <c:formatCode>General</c:formatCode>
                <c:ptCount val="8"/>
                <c:pt idx="1">
                  <c:v>302.63</c:v>
                </c:pt>
                <c:pt idx="2">
                  <c:v>5.375</c:v>
                </c:pt>
                <c:pt idx="3">
                  <c:v>132</c:v>
                </c:pt>
                <c:pt idx="5">
                  <c:v>440.005</c:v>
                </c:pt>
                <c:pt idx="6">
                  <c:v>52.800599999999996</c:v>
                </c:pt>
                <c:pt idx="7">
                  <c:v>492.80559999999997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490537</xdr:colOff>
      <xdr:row>1</xdr:row>
      <xdr:rowOff>95250</xdr:rowOff>
    </xdr:from>
    <xdr:to>
      <xdr:col>9</xdr:col>
      <xdr:colOff>685800</xdr:colOff>
      <xdr:row>12</xdr:row>
      <xdr:rowOff>157162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L9" sqref="L9"/>
    </sheetView>
  </sheetViews>
  <sheetFormatPr baseColWidth="10" defaultRowHeight="15" x14ac:dyDescent="0.25"/>
  <cols>
    <col min="1" max="1" width="13.7109375" customWidth="1"/>
  </cols>
  <sheetData>
    <row r="1" spans="1:5" x14ac:dyDescent="0.25">
      <c r="A1" s="9" t="s">
        <v>0</v>
      </c>
      <c r="B1" s="10"/>
      <c r="C1" s="10"/>
      <c r="D1" s="10"/>
      <c r="E1" s="11"/>
    </row>
    <row r="2" spans="1:5" x14ac:dyDescent="0.25">
      <c r="A2" s="12"/>
      <c r="B2" s="13"/>
      <c r="C2" s="13"/>
      <c r="D2" s="13"/>
      <c r="E2" s="14"/>
    </row>
    <row r="3" spans="1:5" x14ac:dyDescent="0.25">
      <c r="A3" s="1"/>
      <c r="B3" s="2"/>
      <c r="C3" s="2"/>
      <c r="D3" s="2"/>
      <c r="E3" s="3"/>
    </row>
    <row r="4" spans="1:5" x14ac:dyDescent="0.25">
      <c r="A4" s="15" t="s">
        <v>1</v>
      </c>
      <c r="B4" s="17" t="s">
        <v>2</v>
      </c>
      <c r="C4" s="19" t="s">
        <v>3</v>
      </c>
      <c r="D4" s="19" t="s">
        <v>4</v>
      </c>
      <c r="E4" s="21" t="s">
        <v>5</v>
      </c>
    </row>
    <row r="5" spans="1:5" x14ac:dyDescent="0.25">
      <c r="A5" s="16"/>
      <c r="B5" s="18"/>
      <c r="C5" s="20"/>
      <c r="D5" s="20"/>
      <c r="E5" s="22"/>
    </row>
    <row r="6" spans="1:5" x14ac:dyDescent="0.25">
      <c r="A6" s="4" t="s">
        <v>6</v>
      </c>
      <c r="B6" s="4">
        <v>100.21</v>
      </c>
      <c r="C6" s="4">
        <v>2</v>
      </c>
      <c r="D6" s="4">
        <f>(B6*C6)</f>
        <v>200.42</v>
      </c>
      <c r="E6" s="5">
        <f>SUM(B6:D6)</f>
        <v>302.63</v>
      </c>
    </row>
    <row r="7" spans="1:5" x14ac:dyDescent="0.25">
      <c r="A7" s="6" t="s">
        <v>7</v>
      </c>
      <c r="B7" s="6">
        <v>3.25</v>
      </c>
      <c r="C7" s="6">
        <v>0.5</v>
      </c>
      <c r="D7" s="6">
        <f t="shared" ref="D7:D8" si="0">(B7*C7)</f>
        <v>1.625</v>
      </c>
      <c r="E7" s="7">
        <f t="shared" ref="E7:E8" si="1">SUM(B7:D7)</f>
        <v>5.375</v>
      </c>
    </row>
    <row r="8" spans="1:5" x14ac:dyDescent="0.25">
      <c r="A8" s="6" t="s">
        <v>8</v>
      </c>
      <c r="B8" s="6">
        <v>18</v>
      </c>
      <c r="C8" s="6">
        <v>6</v>
      </c>
      <c r="D8" s="6">
        <f t="shared" si="0"/>
        <v>108</v>
      </c>
      <c r="E8" s="6">
        <f t="shared" si="1"/>
        <v>132</v>
      </c>
    </row>
    <row r="9" spans="1:5" x14ac:dyDescent="0.25">
      <c r="A9" s="2"/>
      <c r="B9" s="2"/>
      <c r="C9" s="2"/>
      <c r="D9" s="2"/>
      <c r="E9" s="2"/>
    </row>
    <row r="10" spans="1:5" x14ac:dyDescent="0.25">
      <c r="A10" s="2"/>
      <c r="B10" s="2"/>
      <c r="C10" s="2"/>
      <c r="D10" s="8" t="s">
        <v>9</v>
      </c>
      <c r="E10" s="6">
        <f>SUM(E6:E8)</f>
        <v>440.005</v>
      </c>
    </row>
    <row r="11" spans="1:5" x14ac:dyDescent="0.25">
      <c r="A11" s="2"/>
      <c r="B11" s="2"/>
      <c r="C11" s="2"/>
      <c r="D11" s="8" t="s">
        <v>10</v>
      </c>
      <c r="E11" s="6">
        <f>(E10*12%)</f>
        <v>52.800599999999996</v>
      </c>
    </row>
    <row r="12" spans="1:5" x14ac:dyDescent="0.25">
      <c r="A12" s="2"/>
      <c r="B12" s="2"/>
      <c r="C12" s="2"/>
      <c r="D12" s="8" t="s">
        <v>5</v>
      </c>
      <c r="E12" s="6">
        <f>SUM(E10:E11)</f>
        <v>492.80559999999997</v>
      </c>
    </row>
  </sheetData>
  <mergeCells count="6">
    <mergeCell ref="A1:E2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2021-08-02T19:51:57Z</dcterms:created>
  <dcterms:modified xsi:type="dcterms:W3CDTF">2021-08-29T22:46:04Z</dcterms:modified>
</cp:coreProperties>
</file>