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5" i="1"/>
  <c r="D15"/>
  <c r="E15"/>
  <c r="F15"/>
  <c r="B15"/>
  <c r="C14"/>
  <c r="D14"/>
  <c r="E14"/>
  <c r="F14"/>
  <c r="B14"/>
  <c r="E13"/>
  <c r="C13"/>
  <c r="B13"/>
  <c r="D13"/>
  <c r="F13"/>
  <c r="C12"/>
  <c r="D12"/>
  <c r="E12"/>
  <c r="F12"/>
  <c r="K7"/>
  <c r="K4"/>
  <c r="K3"/>
  <c r="K5"/>
  <c r="K6"/>
  <c r="K8"/>
  <c r="K9"/>
  <c r="K10"/>
  <c r="K2"/>
  <c r="J3"/>
  <c r="J4"/>
  <c r="J5"/>
  <c r="J6"/>
  <c r="J7"/>
  <c r="J8"/>
  <c r="J9"/>
  <c r="J10"/>
  <c r="J2"/>
  <c r="I3"/>
  <c r="I4"/>
  <c r="I5"/>
  <c r="I6"/>
  <c r="I7"/>
  <c r="I8"/>
  <c r="I9"/>
  <c r="I10"/>
  <c r="I2"/>
  <c r="H3"/>
  <c r="H4"/>
  <c r="H5"/>
  <c r="H6"/>
  <c r="H7"/>
  <c r="H8"/>
  <c r="H9"/>
  <c r="H10"/>
  <c r="H2"/>
  <c r="B12"/>
</calcChain>
</file>

<file path=xl/sharedStrings.xml><?xml version="1.0" encoding="utf-8"?>
<sst xmlns="http://schemas.openxmlformats.org/spreadsheetml/2006/main" count="23" uniqueCount="20">
  <si>
    <t>Vendedores</t>
  </si>
  <si>
    <t>Lunes</t>
  </si>
  <si>
    <t>Martes</t>
  </si>
  <si>
    <t>Miercoles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</si>
  <si>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</si>
  <si>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</si>
  <si>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</si>
  <si>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</si>
  <si>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</si>
  <si>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</si>
  <si>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</si>
  <si>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</si>
  <si>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</si>
  <si>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</si>
  <si>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 xml:space="preserve">María </t>
  </si>
  <si>
    <t>Total</t>
  </si>
  <si>
    <t>Máximo</t>
  </si>
  <si>
    <t>Minimo</t>
  </si>
  <si>
    <t>Promedio</t>
  </si>
  <si>
    <t xml:space="preserve">Minimo 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</si>
</sst>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41" fontId="0" fillId="0" borderId="0" xfId="1" applyNumberFormat="1" applyFont="1"/>
    <xf numFmtId="41" fontId="0" fillId="0" borderId="0" xfId="0" applyNumberFormat="1"/>
    <xf numFmtId="0" fontId="4" fillId="0" borderId="0" xfId="0" applyFont="1" applyFill="1"/>
    <xf numFmtId="0" fontId="0" fillId="0" borderId="1" xfId="0" applyBorder="1"/>
    <xf numFmtId="41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23" sqref="G23"/>
    </sheetView>
  </sheetViews>
  <sheetFormatPr baseColWidth="10" defaultRowHeight="15"/>
  <cols>
    <col min="1" max="1" width="14.7109375" customWidth="1"/>
    <col min="2" max="2" width="14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5" t="s">
        <v>15</v>
      </c>
      <c r="I1" s="5" t="s">
        <v>16</v>
      </c>
      <c r="J1" s="5" t="s">
        <v>17</v>
      </c>
      <c r="K1" s="5" t="s">
        <v>18</v>
      </c>
    </row>
    <row r="2" spans="1:11">
      <c r="A2" s="2" t="s">
        <v>6</v>
      </c>
      <c r="B2" s="3">
        <v>5061</v>
      </c>
      <c r="C2" s="4">
        <v>3359</v>
      </c>
      <c r="D2" s="4">
        <v>5555</v>
      </c>
      <c r="E2" s="4">
        <v>3055</v>
      </c>
      <c r="F2" s="4">
        <v>3909</v>
      </c>
      <c r="G2" s="4"/>
      <c r="H2" s="7">
        <f>SUM(B2+C2+D2+E2+F2)</f>
        <v>20939</v>
      </c>
      <c r="I2" s="7">
        <f>MAX(B2,C2,D2,E2,F2)</f>
        <v>5555</v>
      </c>
      <c r="J2" s="7">
        <f>MIN(B2,C2,D2,E2,F2)</f>
        <v>3055</v>
      </c>
      <c r="K2" s="7">
        <f>AVERAGE(B2,C2,D2,E2,F2)</f>
        <v>4187.8</v>
      </c>
    </row>
    <row r="3" spans="1:11">
      <c r="A3" t="s">
        <v>7</v>
      </c>
      <c r="B3" s="4">
        <v>5874</v>
      </c>
      <c r="C3" s="4">
        <v>3219</v>
      </c>
      <c r="D3" s="4">
        <v>4708</v>
      </c>
      <c r="E3" s="4">
        <v>4648</v>
      </c>
      <c r="F3" s="4">
        <v>5478</v>
      </c>
      <c r="G3" s="4"/>
      <c r="H3" s="7">
        <f>SUM(B3+C3+D3+E3+F3)</f>
        <v>23927</v>
      </c>
      <c r="I3" s="7">
        <f t="shared" ref="I3:I10" si="0">MAX(B3,C3,D3,E3,F3)</f>
        <v>5874</v>
      </c>
      <c r="J3" s="7">
        <f t="shared" ref="J3:J10" si="1">MIN(B3,C3,D3,E3,F3)</f>
        <v>3219</v>
      </c>
      <c r="K3" s="7">
        <f t="shared" ref="K3:K10" si="2">AVERAGE(B3,C3,D3,E3,F3)</f>
        <v>4785.3999999999996</v>
      </c>
    </row>
    <row r="4" spans="1:11">
      <c r="A4" t="s">
        <v>8</v>
      </c>
      <c r="B4" s="4">
        <v>3407</v>
      </c>
      <c r="C4" s="4">
        <v>4190</v>
      </c>
      <c r="D4" s="4">
        <v>4661</v>
      </c>
      <c r="E4" s="4">
        <v>5736</v>
      </c>
      <c r="F4" s="4">
        <v>5127</v>
      </c>
      <c r="G4" s="4"/>
      <c r="H4" s="7">
        <f t="shared" ref="H3:H10" si="3">SUM(B4+C4+D4+E4+F4)</f>
        <v>23121</v>
      </c>
      <c r="I4" s="7">
        <f t="shared" si="0"/>
        <v>5736</v>
      </c>
      <c r="J4" s="7">
        <f t="shared" si="1"/>
        <v>3407</v>
      </c>
      <c r="K4" s="7">
        <f>AVERAGE(B4,C4,D4,E4,F4)</f>
        <v>4624.2</v>
      </c>
    </row>
    <row r="5" spans="1:11">
      <c r="A5" t="s">
        <v>9</v>
      </c>
      <c r="B5" s="4">
        <v>3774</v>
      </c>
      <c r="C5" s="4">
        <v>5253</v>
      </c>
      <c r="D5" s="4">
        <v>5426</v>
      </c>
      <c r="E5" s="4">
        <v>4188</v>
      </c>
      <c r="F5" s="4">
        <v>3952</v>
      </c>
      <c r="G5" s="4"/>
      <c r="H5" s="7">
        <f t="shared" si="3"/>
        <v>22593</v>
      </c>
      <c r="I5" s="7">
        <f t="shared" si="0"/>
        <v>5426</v>
      </c>
      <c r="J5" s="7">
        <f t="shared" si="1"/>
        <v>3774</v>
      </c>
      <c r="K5" s="7">
        <f t="shared" si="2"/>
        <v>4518.6000000000004</v>
      </c>
    </row>
    <row r="6" spans="1:11">
      <c r="A6" t="s">
        <v>10</v>
      </c>
      <c r="B6" s="4">
        <v>3777</v>
      </c>
      <c r="C6" s="4">
        <v>3075</v>
      </c>
      <c r="D6" s="4">
        <v>4048</v>
      </c>
      <c r="E6" s="4">
        <v>4234</v>
      </c>
      <c r="F6" s="4">
        <v>5361</v>
      </c>
      <c r="G6" s="4"/>
      <c r="H6" s="7">
        <f t="shared" si="3"/>
        <v>20495</v>
      </c>
      <c r="I6" s="7">
        <f t="shared" si="0"/>
        <v>5361</v>
      </c>
      <c r="J6" s="7">
        <f t="shared" si="1"/>
        <v>3075</v>
      </c>
      <c r="K6" s="7">
        <f t="shared" si="2"/>
        <v>4099</v>
      </c>
    </row>
    <row r="7" spans="1:11">
      <c r="A7" t="s">
        <v>11</v>
      </c>
      <c r="B7" s="4">
        <v>4172</v>
      </c>
      <c r="C7" s="4">
        <v>3022</v>
      </c>
      <c r="D7" s="4">
        <v>5192</v>
      </c>
      <c r="E7" s="4">
        <v>5955</v>
      </c>
      <c r="F7" s="4">
        <v>5409</v>
      </c>
      <c r="G7" s="4"/>
      <c r="H7" s="7">
        <f t="shared" si="3"/>
        <v>23750</v>
      </c>
      <c r="I7" s="7">
        <f t="shared" si="0"/>
        <v>5955</v>
      </c>
      <c r="J7" s="7">
        <f t="shared" si="1"/>
        <v>3022</v>
      </c>
      <c r="K7" s="7">
        <f>AVERAGE(B7,C7,D7,E7,F7)</f>
        <v>4750</v>
      </c>
    </row>
    <row r="8" spans="1:11">
      <c r="A8" t="s">
        <v>12</v>
      </c>
      <c r="B8" s="4">
        <v>4329</v>
      </c>
      <c r="C8" s="4">
        <v>3092</v>
      </c>
      <c r="D8" s="4">
        <v>4151</v>
      </c>
      <c r="E8" s="4">
        <v>5295</v>
      </c>
      <c r="F8" s="4">
        <v>5152</v>
      </c>
      <c r="G8" s="4"/>
      <c r="H8" s="7">
        <f t="shared" si="3"/>
        <v>22019</v>
      </c>
      <c r="I8" s="7">
        <f t="shared" si="0"/>
        <v>5295</v>
      </c>
      <c r="J8" s="7">
        <f t="shared" si="1"/>
        <v>3092</v>
      </c>
      <c r="K8" s="7">
        <f t="shared" si="2"/>
        <v>4403.8</v>
      </c>
    </row>
    <row r="9" spans="1:11">
      <c r="A9" t="s">
        <v>13</v>
      </c>
      <c r="B9" s="4">
        <v>4422</v>
      </c>
      <c r="C9" s="4">
        <v>5554</v>
      </c>
      <c r="D9" s="4">
        <v>4736</v>
      </c>
      <c r="E9" s="4">
        <v>4360</v>
      </c>
      <c r="F9" s="4">
        <v>3089</v>
      </c>
      <c r="G9" s="4"/>
      <c r="H9" s="7">
        <f t="shared" si="3"/>
        <v>22161</v>
      </c>
      <c r="I9" s="7">
        <f t="shared" si="0"/>
        <v>5554</v>
      </c>
      <c r="J9" s="7">
        <f t="shared" si="1"/>
        <v>3089</v>
      </c>
      <c r="K9" s="7">
        <f t="shared" si="2"/>
        <v>4432.2</v>
      </c>
    </row>
    <row r="10" spans="1:11">
      <c r="A10" t="s">
        <v>14</v>
      </c>
      <c r="B10" s="4">
        <v>3437</v>
      </c>
      <c r="C10" s="4">
        <v>5554</v>
      </c>
      <c r="D10" s="4">
        <v>4360</v>
      </c>
      <c r="E10" s="4">
        <v>3989</v>
      </c>
      <c r="F10" s="4">
        <v>4738</v>
      </c>
      <c r="H10" s="7">
        <f t="shared" si="3"/>
        <v>22078</v>
      </c>
      <c r="I10" s="7">
        <f t="shared" si="0"/>
        <v>5554</v>
      </c>
      <c r="J10" s="7">
        <f t="shared" si="1"/>
        <v>3437</v>
      </c>
      <c r="K10" s="7">
        <f t="shared" si="2"/>
        <v>4415.6000000000004</v>
      </c>
    </row>
    <row r="12" spans="1:11">
      <c r="A12" s="6" t="s">
        <v>15</v>
      </c>
      <c r="B12" s="7">
        <f>SUM(B2+B3+B4+B5+B6+B7+B8+B9+B10)</f>
        <v>38253</v>
      </c>
      <c r="C12" s="7">
        <f>SUM(C2+C3+C4+C5+C6+C7+C8+C9+C10)</f>
        <v>36318</v>
      </c>
      <c r="D12" s="7">
        <f t="shared" ref="C12:F12" si="4">SUM(D2+D3+D4+D5+D6+D7+D8+D9+D10)</f>
        <v>42837</v>
      </c>
      <c r="E12" s="7">
        <f t="shared" si="4"/>
        <v>41460</v>
      </c>
      <c r="F12" s="7">
        <f t="shared" si="4"/>
        <v>42215</v>
      </c>
    </row>
    <row r="13" spans="1:11">
      <c r="A13" s="6" t="s">
        <v>16</v>
      </c>
      <c r="B13" s="7">
        <f>MAX(B2,B3,B4,B5,B6,B7,B8,B9,B10)</f>
        <v>5874</v>
      </c>
      <c r="C13" s="7">
        <f>MAX(C2,C3,C4,C5,C6,C7,C8,C9,C10)</f>
        <v>5554</v>
      </c>
      <c r="D13" s="7">
        <f>MAX(D2,D3,D4,D5,D6,D7,D8,D9,D10)</f>
        <v>5555</v>
      </c>
      <c r="E13" s="7">
        <f>MAX(E2,E3,E4,E5,E6,E7,E8,E9,E10)</f>
        <v>5955</v>
      </c>
      <c r="F13" s="7">
        <f t="shared" ref="C13:F13" si="5">MAX(F2,F3,F4,F5,F6,F7,F8,F9,F10)</f>
        <v>5478</v>
      </c>
    </row>
    <row r="14" spans="1:11">
      <c r="A14" s="6" t="s">
        <v>19</v>
      </c>
      <c r="B14" s="7">
        <f>MIN(B2,B3,B4,B5,B6,B7,B8,B9,B10)</f>
        <v>3407</v>
      </c>
      <c r="C14" s="7">
        <f t="shared" ref="C14:F14" si="6">MIN(C2,C3,C4,C5,C6,C7,C8,C9,C10)</f>
        <v>3022</v>
      </c>
      <c r="D14" s="7">
        <f t="shared" si="6"/>
        <v>4048</v>
      </c>
      <c r="E14" s="7">
        <f t="shared" si="6"/>
        <v>3055</v>
      </c>
      <c r="F14" s="7">
        <f t="shared" si="6"/>
        <v>3089</v>
      </c>
    </row>
    <row r="15" spans="1:11">
      <c r="A15" s="6" t="s">
        <v>18</v>
      </c>
      <c r="B15" s="7">
        <f>AVERAGE(B2,B3,B4,B5,B6,B7,B8,B9,B10)</f>
        <v>4250.333333333333</v>
      </c>
      <c r="C15" s="7">
        <f t="shared" ref="C15:F15" si="7">AVERAGE(C2,C3,C4,C5,C6,C7,C8,C9,C10)</f>
        <v>4035.3333333333335</v>
      </c>
      <c r="D15" s="7">
        <f t="shared" si="7"/>
        <v>4759.666666666667</v>
      </c>
      <c r="E15" s="7">
        <f t="shared" si="7"/>
        <v>4606.666666666667</v>
      </c>
      <c r="F15" s="7">
        <f t="shared" si="7"/>
        <v>4690.5555555555557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baltazar</dc:creator>
  <cp:lastModifiedBy>baltazar</cp:lastModifiedBy>
  <dcterms:created xsi:type="dcterms:W3CDTF">2021-10-17T23:23:29Z</dcterms:created>
  <dcterms:modified xsi:type="dcterms:W3CDTF">2021-10-17T23:56:46Z</dcterms:modified>
</cp:coreProperties>
</file>