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315\Downloads\"/>
    </mc:Choice>
  </mc:AlternateContent>
  <xr:revisionPtr revIDLastSave="0" documentId="8_{F61463C5-DFE3-422F-B882-90D641A3FF3F}" xr6:coauthVersionLast="47" xr6:coauthVersionMax="47" xr10:uidLastSave="{00000000-0000-0000-0000-000000000000}"/>
  <bookViews>
    <workbookView xWindow="780" yWindow="780" windowWidth="19665" windowHeight="10095" xr2:uid="{00000000-000D-0000-FFFF-FFFF00000000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G15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</calcChain>
</file>

<file path=xl/sharedStrings.xml><?xml version="1.0" encoding="utf-8"?>
<sst xmlns="http://schemas.openxmlformats.org/spreadsheetml/2006/main" count="81" uniqueCount="49">
  <si>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</si>
  <si>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</si>
  <si>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</si>
  <si>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</si>
  <si>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</si>
  <si>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</si>
  <si>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</si>
  <si>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</si>
  <si>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 xml:space="preserve">Hora de ingreso del producto </t>
  </si>
  <si>
    <t>Hora de salida del producto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</si>
  <si>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</si>
  <si>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</si>
  <si>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</si>
  <si>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</si>
  <si>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</si>
  <si>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</si>
  <si>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</si>
  <si>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</si>
  <si>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</si>
  <si>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</si>
  <si>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</si>
  <si>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</si>
  <si>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</si>
  <si>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</si>
  <si>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</si>
  <si>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</si>
  <si>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</si>
  <si>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</si>
  <si>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</si>
  <si>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</si>
  <si>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</si>
  <si>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</si>
  <si>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</si>
  <si>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Nombre completo</t>
  </si>
  <si>
    <t xml:space="preserve">Grado y Curso </t>
  </si>
  <si>
    <t>Valor del descuento en Quetzales</t>
  </si>
  <si>
    <t>Q</t>
  </si>
  <si>
    <t>María Magdalena Vásquez Gutiérrez.</t>
  </si>
  <si>
    <t>4to Bachillerato, Sistemas e Instalacion de Software.</t>
  </si>
  <si>
    <t>01:00.05 p.m</t>
  </si>
  <si>
    <t>09:00.05 p.m</t>
  </si>
  <si>
    <t>05:00.05 p.m</t>
  </si>
  <si>
    <t>03:00.05 p.m</t>
  </si>
  <si>
    <t>07:00.05 p.m</t>
  </si>
  <si>
    <t>06:00.05 p.m</t>
  </si>
  <si>
    <t>08:00.05 p.m</t>
  </si>
  <si>
    <t>02:00.05 p.m</t>
  </si>
  <si>
    <t>22:00.05 p.m</t>
  </si>
  <si>
    <t>Variedades V&amp;G.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</si>
</sst>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0" formatCode="_-[$Q-100A]* #,##0.00_-;\-[$Q-100A]* #,##0.00_-;_-[$Q-100A]* &quot;-&quot;??_-;_-@_-"/>
    <numFmt numFmtId="171" formatCode="_-[$Q-100A]* #,##0.000_-;\-[$Q-100A]* #,##0.000_-;_-[$Q-100A]* &quot;-&quot;??_-;_-@_-"/>
    <numFmt numFmtId="173" formatCode="[$-F800]dddd\,\ mmmm\ dd\,\ yyyy"/>
    <numFmt numFmtId="175" formatCode="[$-F400]h:mm:ss\ AM/PM"/>
  </numFmts>
  <fonts count="2" x14ac:knownFonts="1">
    <font>
      <sz val="11"/>
      <color theme="1"/>
      <name val="Calibri"/>
      <family val="2"/>
      <scheme val="minor"/>
    </font>
    <font>
      <sz val="36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/>
    <xf numFmtId="171" fontId="0" fillId="0" borderId="0" xfId="0" applyNumberFormat="1"/>
    <xf numFmtId="9" fontId="0" fillId="0" borderId="0" xfId="0" applyNumberFormat="1"/>
    <xf numFmtId="10" fontId="0" fillId="0" borderId="0" xfId="0" applyNumberFormat="1"/>
    <xf numFmtId="173" fontId="0" fillId="0" borderId="0" xfId="0" applyNumberFormat="1"/>
    <xf numFmtId="175" fontId="0" fillId="0" borderId="0" xfId="0" applyNumberFormat="1"/>
    <xf numFmtId="175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9"/>
  <sheetViews>
    <sheetView tabSelected="1" topLeftCell="B2" zoomScale="71" zoomScaleNormal="71" workbookViewId="0">
      <selection activeCell="N19" sqref="N19"/>
    </sheetView>
  </sheetViews>
  <sheetFormatPr baseColWidth="10" defaultRowHeight="15" x14ac:dyDescent="0.25"/>
  <cols>
    <col min="2" max="2" width="4.140625" bestFit="1" customWidth="1"/>
    <col min="3" max="3" width="16.140625" customWidth="1"/>
    <col min="4" max="4" width="10.42578125" customWidth="1"/>
    <col min="5" max="5" width="15" customWidth="1"/>
    <col min="6" max="6" width="14.7109375" customWidth="1"/>
    <col min="7" max="7" width="19.85546875" customWidth="1"/>
    <col min="8" max="8" width="32.140625" customWidth="1"/>
    <col min="9" max="9" width="18" customWidth="1"/>
    <col min="10" max="10" width="30.140625" customWidth="1"/>
    <col min="11" max="11" width="28" customWidth="1"/>
    <col min="12" max="12" width="24.5703125" customWidth="1"/>
  </cols>
  <sheetData>
    <row r="2" spans="2:15" x14ac:dyDescent="0.25">
      <c r="B2" s="11" t="s">
        <v>48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</row>
    <row r="4" spans="2:1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</row>
    <row r="5" spans="2:15" x14ac:dyDescent="0.25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x14ac:dyDescent="0.25">
      <c r="B6" s="3" t="s">
        <v>33</v>
      </c>
      <c r="C6" s="3"/>
      <c r="D6" s="3"/>
      <c r="E6" s="3"/>
      <c r="F6" s="3" t="s">
        <v>37</v>
      </c>
      <c r="G6" s="3"/>
      <c r="H6" s="3"/>
      <c r="I6" s="3"/>
      <c r="J6" s="3"/>
      <c r="K6" s="3"/>
      <c r="L6" s="3"/>
    </row>
    <row r="7" spans="2:15" x14ac:dyDescent="0.25">
      <c r="B7" s="3" t="s">
        <v>34</v>
      </c>
      <c r="C7" s="3"/>
      <c r="D7" s="3"/>
      <c r="E7" s="3"/>
      <c r="F7" s="3" t="s">
        <v>38</v>
      </c>
      <c r="G7" s="3"/>
      <c r="H7" s="3"/>
      <c r="I7" s="3"/>
      <c r="J7" s="3"/>
      <c r="K7" s="3"/>
      <c r="L7" s="3"/>
    </row>
    <row r="8" spans="2:15" x14ac:dyDescent="0.25">
      <c r="G8" s="6">
        <v>0.16</v>
      </c>
      <c r="H8" t="s">
        <v>36</v>
      </c>
      <c r="I8" t="s">
        <v>36</v>
      </c>
    </row>
    <row r="9" spans="2:15" x14ac:dyDescent="0.25">
      <c r="B9" t="s">
        <v>0</v>
      </c>
      <c r="C9" t="s">
        <v>1</v>
      </c>
      <c r="D9" t="s">
        <v>2</v>
      </c>
      <c r="E9" t="s">
        <v>6</v>
      </c>
      <c r="F9" t="s">
        <v>3</v>
      </c>
      <c r="G9" t="s">
        <v>4</v>
      </c>
      <c r="H9" t="s">
        <v>35</v>
      </c>
      <c r="I9" t="s">
        <v>7</v>
      </c>
      <c r="J9" t="s">
        <v>5</v>
      </c>
      <c r="K9" t="s">
        <v>8</v>
      </c>
      <c r="L9" t="s">
        <v>9</v>
      </c>
    </row>
    <row r="10" spans="2:15" x14ac:dyDescent="0.25">
      <c r="B10">
        <v>1</v>
      </c>
      <c r="C10" t="s">
        <v>10</v>
      </c>
      <c r="D10">
        <v>5</v>
      </c>
      <c r="E10" t="s">
        <v>32</v>
      </c>
      <c r="F10" s="5">
        <v>5</v>
      </c>
      <c r="G10" s="7">
        <f>F10-(F10*G8)</f>
        <v>4.2</v>
      </c>
      <c r="H10" s="4">
        <v>240</v>
      </c>
      <c r="I10" s="5">
        <f>(F10-G10)</f>
        <v>0.79999999999999982</v>
      </c>
      <c r="J10" s="8">
        <v>44299</v>
      </c>
      <c r="K10" s="9">
        <v>0.35416666666666669</v>
      </c>
      <c r="L10" s="10" t="s">
        <v>39</v>
      </c>
    </row>
    <row r="11" spans="2:15" x14ac:dyDescent="0.25">
      <c r="B11">
        <v>2</v>
      </c>
      <c r="C11" t="s">
        <v>11</v>
      </c>
      <c r="D11">
        <v>15</v>
      </c>
      <c r="E11" t="s">
        <v>32</v>
      </c>
      <c r="F11" s="5">
        <v>8</v>
      </c>
      <c r="G11" s="7">
        <f>F11-(F11*G8)</f>
        <v>6.72</v>
      </c>
      <c r="H11" s="4">
        <v>6.72</v>
      </c>
      <c r="I11" s="5">
        <f t="shared" ref="I11:I29" si="0">(F11-G11)</f>
        <v>1.2800000000000002</v>
      </c>
      <c r="J11" s="8">
        <v>44300</v>
      </c>
      <c r="K11" s="9">
        <v>0.39583333333333298</v>
      </c>
      <c r="L11" s="10" t="s">
        <v>42</v>
      </c>
    </row>
    <row r="12" spans="2:15" x14ac:dyDescent="0.25">
      <c r="B12">
        <v>3</v>
      </c>
      <c r="C12" t="s">
        <v>12</v>
      </c>
      <c r="D12">
        <v>8</v>
      </c>
      <c r="E12" t="s">
        <v>31</v>
      </c>
      <c r="F12" s="5">
        <v>3</v>
      </c>
      <c r="G12" s="7">
        <f>F12-(F12*G8)</f>
        <v>2.52</v>
      </c>
      <c r="H12" s="4">
        <v>2.52</v>
      </c>
      <c r="I12" s="5">
        <f t="shared" si="0"/>
        <v>0.48</v>
      </c>
      <c r="J12" s="8">
        <v>44301</v>
      </c>
      <c r="K12" s="9">
        <v>0.4375</v>
      </c>
      <c r="L12" s="10" t="s">
        <v>43</v>
      </c>
    </row>
    <row r="13" spans="2:15" x14ac:dyDescent="0.25">
      <c r="B13">
        <v>4</v>
      </c>
      <c r="C13" t="s">
        <v>13</v>
      </c>
      <c r="D13">
        <v>4</v>
      </c>
      <c r="E13" t="s">
        <v>30</v>
      </c>
      <c r="F13" s="5">
        <v>5</v>
      </c>
      <c r="G13" s="7">
        <f>F13-(F13*G8)</f>
        <v>4.2</v>
      </c>
      <c r="H13" s="4">
        <v>4.2</v>
      </c>
      <c r="I13" s="5">
        <f t="shared" si="0"/>
        <v>0.79999999999999982</v>
      </c>
      <c r="J13" s="8">
        <v>44302</v>
      </c>
      <c r="K13" s="9">
        <v>0.47916666666666702</v>
      </c>
      <c r="L13" s="10" t="s">
        <v>44</v>
      </c>
    </row>
    <row r="14" spans="2:15" x14ac:dyDescent="0.25">
      <c r="B14">
        <v>5</v>
      </c>
      <c r="C14" t="s">
        <v>14</v>
      </c>
      <c r="D14">
        <v>1</v>
      </c>
      <c r="E14" t="s">
        <v>30</v>
      </c>
      <c r="F14" s="5">
        <v>4</v>
      </c>
      <c r="G14" s="7">
        <f>F14-(F14*G8)</f>
        <v>3.36</v>
      </c>
      <c r="H14" s="4">
        <v>336</v>
      </c>
      <c r="I14" s="5">
        <f t="shared" si="0"/>
        <v>0.64000000000000012</v>
      </c>
      <c r="J14" s="8">
        <v>44303</v>
      </c>
      <c r="K14" s="9">
        <v>0.52083333333333304</v>
      </c>
      <c r="L14" s="10" t="s">
        <v>45</v>
      </c>
    </row>
    <row r="15" spans="2:15" x14ac:dyDescent="0.25">
      <c r="B15">
        <v>6</v>
      </c>
      <c r="C15" t="s">
        <v>15</v>
      </c>
      <c r="D15">
        <v>5</v>
      </c>
      <c r="E15" t="s">
        <v>32</v>
      </c>
      <c r="F15" s="5">
        <v>25</v>
      </c>
      <c r="G15" s="7">
        <f>F15-(F15*G8)</f>
        <v>21</v>
      </c>
      <c r="H15" s="4">
        <v>21</v>
      </c>
      <c r="I15" s="5">
        <f t="shared" si="0"/>
        <v>4</v>
      </c>
      <c r="J15" s="8">
        <v>44304</v>
      </c>
      <c r="K15" s="9">
        <v>0.5625</v>
      </c>
      <c r="L15" s="10" t="s">
        <v>41</v>
      </c>
    </row>
    <row r="16" spans="2:15" x14ac:dyDescent="0.25">
      <c r="B16">
        <v>7</v>
      </c>
      <c r="C16" t="s">
        <v>16</v>
      </c>
      <c r="D16">
        <v>3</v>
      </c>
      <c r="E16" t="s">
        <v>32</v>
      </c>
      <c r="F16" s="5">
        <v>20</v>
      </c>
      <c r="G16" s="7">
        <f>F16-(F16*G8)</f>
        <v>16.8</v>
      </c>
      <c r="H16" s="4">
        <v>16.8</v>
      </c>
      <c r="I16" s="5">
        <f t="shared" si="0"/>
        <v>3.1999999999999993</v>
      </c>
      <c r="J16" s="8">
        <v>44305</v>
      </c>
      <c r="K16" s="9">
        <v>0.60416666666666696</v>
      </c>
      <c r="L16" s="10" t="s">
        <v>40</v>
      </c>
    </row>
    <row r="17" spans="2:12" x14ac:dyDescent="0.25">
      <c r="B17">
        <v>8</v>
      </c>
      <c r="C17" t="s">
        <v>17</v>
      </c>
      <c r="D17">
        <v>2</v>
      </c>
      <c r="E17" t="s">
        <v>32</v>
      </c>
      <c r="F17" s="5">
        <v>5</v>
      </c>
      <c r="G17" s="7">
        <f>F17-(F17*G8)</f>
        <v>4.2</v>
      </c>
      <c r="H17" s="4">
        <v>4.2</v>
      </c>
      <c r="I17" s="5">
        <f t="shared" si="0"/>
        <v>0.79999999999999982</v>
      </c>
      <c r="J17" s="8">
        <v>44306</v>
      </c>
      <c r="K17" s="9">
        <v>0.64583333333333304</v>
      </c>
      <c r="L17" s="10" t="s">
        <v>39</v>
      </c>
    </row>
    <row r="18" spans="2:12" x14ac:dyDescent="0.25">
      <c r="B18">
        <v>9</v>
      </c>
      <c r="C18" t="s">
        <v>18</v>
      </c>
      <c r="D18">
        <v>5</v>
      </c>
      <c r="E18" t="s">
        <v>31</v>
      </c>
      <c r="F18" s="5">
        <v>10</v>
      </c>
      <c r="G18" s="7">
        <f>F18-(F18*G8)</f>
        <v>8.4</v>
      </c>
      <c r="H18" s="4">
        <v>8.4</v>
      </c>
      <c r="I18" s="5">
        <f t="shared" si="0"/>
        <v>1.5999999999999996</v>
      </c>
      <c r="J18" s="8">
        <v>44307</v>
      </c>
      <c r="K18" s="9">
        <v>0.6875</v>
      </c>
      <c r="L18" s="10" t="s">
        <v>45</v>
      </c>
    </row>
    <row r="19" spans="2:12" x14ac:dyDescent="0.25">
      <c r="B19">
        <v>10</v>
      </c>
      <c r="C19" t="s">
        <v>19</v>
      </c>
      <c r="D19">
        <v>10</v>
      </c>
      <c r="E19" t="s">
        <v>32</v>
      </c>
      <c r="F19" s="5">
        <v>15</v>
      </c>
      <c r="G19" s="7">
        <f>F19-(F19*G8)</f>
        <v>12.6</v>
      </c>
      <c r="H19" s="4">
        <v>12.6</v>
      </c>
      <c r="I19" s="5">
        <f t="shared" si="0"/>
        <v>2.4000000000000004</v>
      </c>
      <c r="J19" s="8">
        <v>44308</v>
      </c>
      <c r="K19" s="9">
        <v>0.72916666666666696</v>
      </c>
      <c r="L19" s="10" t="s">
        <v>39</v>
      </c>
    </row>
    <row r="20" spans="2:12" x14ac:dyDescent="0.25">
      <c r="B20">
        <v>11</v>
      </c>
      <c r="C20" t="s">
        <v>20</v>
      </c>
      <c r="D20">
        <v>15</v>
      </c>
      <c r="E20" t="s">
        <v>30</v>
      </c>
      <c r="F20" s="5">
        <v>7</v>
      </c>
      <c r="G20" s="7">
        <f>F20-(F20*G8)</f>
        <v>5.88</v>
      </c>
      <c r="H20" s="4">
        <v>7.0000000000000007E-2</v>
      </c>
      <c r="I20" s="5">
        <f t="shared" si="0"/>
        <v>1.1200000000000001</v>
      </c>
      <c r="J20" s="8">
        <v>44309</v>
      </c>
      <c r="K20" s="9">
        <v>0.77083333333333304</v>
      </c>
      <c r="L20" s="10" t="s">
        <v>39</v>
      </c>
    </row>
    <row r="21" spans="2:12" x14ac:dyDescent="0.25">
      <c r="B21">
        <v>12</v>
      </c>
      <c r="C21" t="s">
        <v>21</v>
      </c>
      <c r="D21">
        <v>14</v>
      </c>
      <c r="E21" t="s">
        <v>31</v>
      </c>
      <c r="F21" s="5">
        <v>3</v>
      </c>
      <c r="G21" s="7">
        <f>F21-(F21*G8)</f>
        <v>2.52</v>
      </c>
      <c r="H21" s="4">
        <v>0.03</v>
      </c>
      <c r="I21" s="5">
        <f t="shared" si="0"/>
        <v>0.48</v>
      </c>
      <c r="J21" s="8">
        <v>44310</v>
      </c>
      <c r="K21" s="9">
        <v>0.8125</v>
      </c>
      <c r="L21" s="10" t="s">
        <v>47</v>
      </c>
    </row>
    <row r="22" spans="2:12" x14ac:dyDescent="0.25">
      <c r="B22">
        <v>13</v>
      </c>
      <c r="C22" t="s">
        <v>22</v>
      </c>
      <c r="D22">
        <v>3</v>
      </c>
      <c r="E22" t="s">
        <v>30</v>
      </c>
      <c r="F22" s="5">
        <v>5</v>
      </c>
      <c r="G22" s="7">
        <f>F22-(F22*G8)</f>
        <v>4.2</v>
      </c>
      <c r="H22" s="4">
        <v>0.05</v>
      </c>
      <c r="I22" s="5">
        <f t="shared" si="0"/>
        <v>0.79999999999999982</v>
      </c>
      <c r="J22" s="8">
        <v>44311</v>
      </c>
      <c r="K22" s="9">
        <v>0.85416666666666696</v>
      </c>
      <c r="L22" s="10" t="s">
        <v>39</v>
      </c>
    </row>
    <row r="23" spans="2:12" x14ac:dyDescent="0.25">
      <c r="B23">
        <v>14</v>
      </c>
      <c r="C23" t="s">
        <v>23</v>
      </c>
      <c r="D23">
        <v>9</v>
      </c>
      <c r="E23" t="s">
        <v>30</v>
      </c>
      <c r="F23" s="5">
        <v>4</v>
      </c>
      <c r="G23" s="7">
        <f>F23-(F23*G8)</f>
        <v>3.36</v>
      </c>
      <c r="H23" s="4">
        <v>0.04</v>
      </c>
      <c r="I23" s="5">
        <f t="shared" si="0"/>
        <v>0.64000000000000012</v>
      </c>
      <c r="J23" s="8">
        <v>44312</v>
      </c>
      <c r="K23" s="9">
        <v>0.89583333333333304</v>
      </c>
      <c r="L23" s="10" t="s">
        <v>44</v>
      </c>
    </row>
    <row r="24" spans="2:12" x14ac:dyDescent="0.25">
      <c r="B24">
        <v>15</v>
      </c>
      <c r="C24" t="s">
        <v>24</v>
      </c>
      <c r="D24">
        <v>7</v>
      </c>
      <c r="E24" t="s">
        <v>30</v>
      </c>
      <c r="F24" s="5">
        <v>7</v>
      </c>
      <c r="G24" s="7">
        <f>F24-(F24*G8)</f>
        <v>5.88</v>
      </c>
      <c r="H24" s="4">
        <v>7.0000000000000007E-2</v>
      </c>
      <c r="I24" s="5">
        <f t="shared" si="0"/>
        <v>1.1200000000000001</v>
      </c>
      <c r="J24" s="8">
        <v>44313</v>
      </c>
      <c r="K24" s="9">
        <v>0.9375</v>
      </c>
      <c r="L24" s="10" t="s">
        <v>44</v>
      </c>
    </row>
    <row r="25" spans="2:12" x14ac:dyDescent="0.25">
      <c r="B25">
        <v>16</v>
      </c>
      <c r="C25" t="s">
        <v>25</v>
      </c>
      <c r="D25">
        <v>6</v>
      </c>
      <c r="E25" t="s">
        <v>32</v>
      </c>
      <c r="F25" s="5">
        <v>30</v>
      </c>
      <c r="G25" s="7">
        <f>F25-(F25*G8)</f>
        <v>25.2</v>
      </c>
      <c r="H25" s="4">
        <v>0.3</v>
      </c>
      <c r="I25" s="5">
        <f t="shared" si="0"/>
        <v>4.8000000000000007</v>
      </c>
      <c r="J25" s="8">
        <v>44314</v>
      </c>
      <c r="K25" s="9">
        <v>0.97916666666666696</v>
      </c>
      <c r="L25" s="10" t="s">
        <v>46</v>
      </c>
    </row>
    <row r="26" spans="2:12" x14ac:dyDescent="0.25">
      <c r="B26">
        <v>17</v>
      </c>
      <c r="C26" t="s">
        <v>26</v>
      </c>
      <c r="D26">
        <v>11</v>
      </c>
      <c r="E26" t="s">
        <v>32</v>
      </c>
      <c r="F26" s="5">
        <v>13</v>
      </c>
      <c r="G26" s="7">
        <f>F26-(F26*G8)</f>
        <v>10.92</v>
      </c>
      <c r="H26" s="4">
        <v>0.13</v>
      </c>
      <c r="I26" s="5">
        <f t="shared" si="0"/>
        <v>2.08</v>
      </c>
      <c r="J26" s="8">
        <v>44315</v>
      </c>
      <c r="K26" s="9">
        <v>1.0208333333333299</v>
      </c>
      <c r="L26" s="10" t="s">
        <v>42</v>
      </c>
    </row>
    <row r="27" spans="2:12" x14ac:dyDescent="0.25">
      <c r="B27">
        <v>18</v>
      </c>
      <c r="C27" t="s">
        <v>28</v>
      </c>
      <c r="D27">
        <v>20</v>
      </c>
      <c r="E27" t="s">
        <v>30</v>
      </c>
      <c r="F27" s="5">
        <v>5</v>
      </c>
      <c r="G27" s="7">
        <f>F27-(F27*G8)</f>
        <v>4.2</v>
      </c>
      <c r="H27" s="4">
        <v>0.05</v>
      </c>
      <c r="I27" s="5">
        <f t="shared" si="0"/>
        <v>0.79999999999999982</v>
      </c>
      <c r="J27" s="8">
        <v>44316</v>
      </c>
      <c r="K27" s="9">
        <v>1.0625</v>
      </c>
      <c r="L27" s="10" t="s">
        <v>41</v>
      </c>
    </row>
    <row r="28" spans="2:12" x14ac:dyDescent="0.25">
      <c r="B28">
        <v>19</v>
      </c>
      <c r="C28" t="s">
        <v>27</v>
      </c>
      <c r="D28">
        <v>19</v>
      </c>
      <c r="E28" t="s">
        <v>31</v>
      </c>
      <c r="F28" s="5">
        <v>5</v>
      </c>
      <c r="G28" s="7">
        <f>F28-(F28*G8)</f>
        <v>4.2</v>
      </c>
      <c r="H28" s="4">
        <v>0.05</v>
      </c>
      <c r="I28" s="5">
        <f t="shared" si="0"/>
        <v>0.79999999999999982</v>
      </c>
      <c r="J28" s="8">
        <v>44317</v>
      </c>
      <c r="K28" s="9">
        <v>1.1041666666666701</v>
      </c>
      <c r="L28" s="10" t="s">
        <v>41</v>
      </c>
    </row>
    <row r="29" spans="2:12" x14ac:dyDescent="0.25">
      <c r="B29">
        <v>20</v>
      </c>
      <c r="C29" t="s">
        <v>29</v>
      </c>
      <c r="D29">
        <v>13</v>
      </c>
      <c r="E29" t="s">
        <v>31</v>
      </c>
      <c r="F29" s="5">
        <v>15</v>
      </c>
      <c r="G29" s="7">
        <f>F29-(F29*G8)</f>
        <v>12.6</v>
      </c>
      <c r="H29" s="4">
        <v>0.15</v>
      </c>
      <c r="I29" s="5">
        <f t="shared" si="0"/>
        <v>2.4000000000000004</v>
      </c>
      <c r="J29" s="8">
        <v>44318</v>
      </c>
      <c r="K29" s="9">
        <v>1.1458333333333299</v>
      </c>
      <c r="L29" s="10" t="s">
        <v>43</v>
      </c>
    </row>
  </sheetData>
  <mergeCells count="5">
    <mergeCell ref="B2:L4"/>
    <mergeCell ref="B6:E6"/>
    <mergeCell ref="B7:E7"/>
    <mergeCell ref="F6:L6"/>
    <mergeCell ref="F7:L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8CFEAF-6FC6-4008-8466-AAA52486A5E8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9"/>
  <sheetViews>
    <sheetView zoomScale="130" zoomScaleNormal="130" workbookViewId="0">
      <selection activeCell="C7" sqref="C7:C9"/>
    </sheetView>
  </sheetViews>
  <sheetFormatPr baseColWidth="10" defaultRowHeight="15" x14ac:dyDescent="0.25"/>
  <cols>
    <col min="3" max="3" width="14.42578125" customWidth="1"/>
  </cols>
  <sheetData>
    <row r="7" spans="3:3" x14ac:dyDescent="0.25">
      <c r="C7" t="s">
        <v>30</v>
      </c>
    </row>
    <row r="8" spans="3:3" x14ac:dyDescent="0.25">
      <c r="C8" t="s">
        <v>31</v>
      </c>
    </row>
    <row r="9" spans="3:3" x14ac:dyDescent="0.25">
      <c r="C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A315</cp:lastModifiedBy>
  <dcterms:created xsi:type="dcterms:W3CDTF">2022-04-06T15:15:00Z</dcterms:created>
  <dcterms:modified xsi:type="dcterms:W3CDTF">2022-04-07T00:22:17Z</dcterms:modified>
</cp:coreProperties>
</file>