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cenes japon\Desktop\2da unidad 6toPC\"/>
    </mc:Choice>
  </mc:AlternateContent>
  <xr:revisionPtr revIDLastSave="0" documentId="8_{502722DE-0075-4E8F-AC69-5177C1AA5BDE}" xr6:coauthVersionLast="45" xr6:coauthVersionMax="45" xr10:uidLastSave="{00000000-0000-0000-0000-000000000000}"/>
  <bookViews>
    <workbookView xWindow="-120" yWindow="-120" windowWidth="20730" windowHeight="11160" activeTab="2" xr2:uid="{554B043A-6938-4C6B-B735-D00A5109DE5E}"/>
  </bookViews>
  <sheets>
    <sheet name="Diario" sheetId="1" r:id="rId1"/>
    <sheet name="Mayor" sheetId="2" r:id="rId2"/>
    <sheet name="Balance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3" l="1"/>
  <c r="C37" i="3"/>
  <c r="E105" i="2"/>
  <c r="E100" i="2"/>
  <c r="E95" i="2"/>
  <c r="E90" i="2"/>
  <c r="E82" i="2"/>
  <c r="J77" i="2"/>
  <c r="J63" i="2"/>
  <c r="J51" i="2"/>
  <c r="E26" i="2"/>
  <c r="J19" i="2"/>
  <c r="E8" i="2"/>
  <c r="J7" i="2"/>
  <c r="D66" i="1"/>
  <c r="G58" i="1"/>
  <c r="D52" i="1"/>
  <c r="C52" i="1"/>
  <c r="H50" i="1"/>
  <c r="G50" i="1"/>
  <c r="H43" i="1"/>
  <c r="G43" i="1"/>
  <c r="D41" i="1"/>
  <c r="C41" i="1"/>
  <c r="H34" i="1"/>
  <c r="G34" i="1"/>
  <c r="H28" i="1"/>
  <c r="G28" i="1"/>
  <c r="D27" i="1"/>
  <c r="C27" i="1"/>
  <c r="D21" i="1"/>
  <c r="C21" i="1"/>
  <c r="H18" i="1"/>
  <c r="G18" i="1"/>
  <c r="H12" i="1"/>
  <c r="G12" i="1"/>
</calcChain>
</file>

<file path=xl/sharedStrings.xml><?xml version="1.0" encoding="utf-8"?>
<sst xmlns="http://schemas.openxmlformats.org/spreadsheetml/2006/main" count="352" uniqueCount="184">
  <si>
    <t>Diario del mes de abril de 2,021</t>
  </si>
  <si>
    <t>P#01</t>
  </si>
  <si>
    <t>------------------------------01------------------------------</t>
  </si>
  <si>
    <t>Vienen de folio no: 01</t>
  </si>
  <si>
    <t>Con los siguientes valores de activo y pasivo</t>
  </si>
  <si>
    <t>Proveedores</t>
  </si>
  <si>
    <t>inicia sus operaciones contables el almacén "La</t>
  </si>
  <si>
    <t xml:space="preserve">      A: Banco Industrial </t>
  </si>
  <si>
    <t xml:space="preserve">Perla" propiedad de la señora Jessica Toledo de </t>
  </si>
  <si>
    <t>V/ Abonamos a los proveedores</t>
  </si>
  <si>
    <t>Maldonado, según resumen de inventario no. 2 así:</t>
  </si>
  <si>
    <t>P#09</t>
  </si>
  <si>
    <t>----------------------------14-------------------------------</t>
  </si>
  <si>
    <t>Caja</t>
  </si>
  <si>
    <t>Banco Industrial</t>
  </si>
  <si>
    <t>Clientes</t>
  </si>
  <si>
    <t xml:space="preserve">      A: Ventas</t>
  </si>
  <si>
    <t>Mercaderías</t>
  </si>
  <si>
    <t xml:space="preserve">      A: IVA por pagar</t>
  </si>
  <si>
    <t xml:space="preserve">Mobiliario y equipo </t>
  </si>
  <si>
    <t xml:space="preserve">V/ Ventas de mercaderías al crédito </t>
  </si>
  <si>
    <t>Vehículos</t>
  </si>
  <si>
    <t>P#10</t>
  </si>
  <si>
    <t>------------------------------16-----------------------------</t>
  </si>
  <si>
    <t>Inmuebles</t>
  </si>
  <si>
    <t xml:space="preserve">Compras </t>
  </si>
  <si>
    <t>Gastos de constitución</t>
  </si>
  <si>
    <t>IVA por cobrar</t>
  </si>
  <si>
    <t xml:space="preserve">      A: Proveedores </t>
  </si>
  <si>
    <t xml:space="preserve">      A: Descuentos S/Compras</t>
  </si>
  <si>
    <t xml:space="preserve">      A: Cuotas IGSS por pagar</t>
  </si>
  <si>
    <t>V/ Compras de mercaderías con descuentos</t>
  </si>
  <si>
    <t xml:space="preserve">      A: Hipotecas</t>
  </si>
  <si>
    <t>P#11</t>
  </si>
  <si>
    <t>------------------------------18-----------------------------</t>
  </si>
  <si>
    <t xml:space="preserve">      A: Capital</t>
  </si>
  <si>
    <t>Cuotas IGSS por pagar</t>
  </si>
  <si>
    <t xml:space="preserve">V/ partida de apertura del ejercicio </t>
  </si>
  <si>
    <t>P#02</t>
  </si>
  <si>
    <t>------------------------------03------------------------------</t>
  </si>
  <si>
    <t>V/ Pago de cuotas IGSS laboral</t>
  </si>
  <si>
    <t>P#12</t>
  </si>
  <si>
    <t>------------------------------20-----------------------------</t>
  </si>
  <si>
    <t>Descuentos S/Ventas</t>
  </si>
  <si>
    <t>V/ Ventas de mercadería del día</t>
  </si>
  <si>
    <t>P#03</t>
  </si>
  <si>
    <t>-------------------------------05-----------------------------</t>
  </si>
  <si>
    <t>V/ Ventas de mercaderías con descuentos</t>
  </si>
  <si>
    <t>P#13</t>
  </si>
  <si>
    <t>-----------------------------22------------------------------</t>
  </si>
  <si>
    <t xml:space="preserve">      A: Clientes</t>
  </si>
  <si>
    <t xml:space="preserve">Gastos Generales </t>
  </si>
  <si>
    <t>V/ Pago de clientes</t>
  </si>
  <si>
    <t>P#04</t>
  </si>
  <si>
    <t>-------------------------------06-----------------------------</t>
  </si>
  <si>
    <t>Impuestos sobre combustibles</t>
  </si>
  <si>
    <t xml:space="preserve">      A: Caja</t>
  </si>
  <si>
    <t>V/ Compra de gasolina super</t>
  </si>
  <si>
    <t>V/ Cheque de clientes con fondos</t>
  </si>
  <si>
    <t>P#14</t>
  </si>
  <si>
    <t>-----------------------------24-----------------------------</t>
  </si>
  <si>
    <t>P#05</t>
  </si>
  <si>
    <t>-------------------------------08-----------------------------</t>
  </si>
  <si>
    <t>Compras</t>
  </si>
  <si>
    <t>V/ Depositamos a nuestra cuenta</t>
  </si>
  <si>
    <t>P#15</t>
  </si>
  <si>
    <t>-----------------------------25------------------------------</t>
  </si>
  <si>
    <t xml:space="preserve">      A: Banco Industrial</t>
  </si>
  <si>
    <t>Publicidad pagada</t>
  </si>
  <si>
    <t>V/ Compras de mercaderías al crédito</t>
  </si>
  <si>
    <t>P#06</t>
  </si>
  <si>
    <t>------------------------------09------------------------------</t>
  </si>
  <si>
    <t>Sueldos de ventas</t>
  </si>
  <si>
    <t>V/ Pagamos publicidad a la "Jefa"</t>
  </si>
  <si>
    <t>Bonificación incentivo ventas</t>
  </si>
  <si>
    <t>P#16</t>
  </si>
  <si>
    <t>------------------------------28-----------------------------</t>
  </si>
  <si>
    <t>Cuotas pat. Ventas</t>
  </si>
  <si>
    <t>Fletes y acarreos</t>
  </si>
  <si>
    <t>Indemnizaciones ventas</t>
  </si>
  <si>
    <t>Vacaciones pagadas ventas</t>
  </si>
  <si>
    <t>Bono 14 ventas</t>
  </si>
  <si>
    <t xml:space="preserve">      A: IVA Retenido por pagar S/fact. Especiales </t>
  </si>
  <si>
    <t>Aguinaldos ventas</t>
  </si>
  <si>
    <t xml:space="preserve">      A: ISR Retenido por pagar S/fact. Especiales </t>
  </si>
  <si>
    <t xml:space="preserve">     A: Banco industrial</t>
  </si>
  <si>
    <t xml:space="preserve">V/ Pagamos con cheques, fletes y acarreos </t>
  </si>
  <si>
    <t xml:space="preserve">     A: Cuotas IGSS por pagar</t>
  </si>
  <si>
    <t>P#17</t>
  </si>
  <si>
    <t>------------------------------30----------------------------</t>
  </si>
  <si>
    <t>V/ Pago de liquidación al SR. Julio Rodas</t>
  </si>
  <si>
    <t>Sueldo de administración</t>
  </si>
  <si>
    <t>P#07</t>
  </si>
  <si>
    <t>----------------------------10--------------------------------</t>
  </si>
  <si>
    <t>Sueldo sala de ventas</t>
  </si>
  <si>
    <t>IVA por pagar</t>
  </si>
  <si>
    <t xml:space="preserve">Bonificación incentivo admón </t>
  </si>
  <si>
    <t>V/ pago a la SAT</t>
  </si>
  <si>
    <t xml:space="preserve">Cuotas pat. Admón </t>
  </si>
  <si>
    <t>P#08</t>
  </si>
  <si>
    <t>------------------------------12------------------------------</t>
  </si>
  <si>
    <t>Cuotas pat. Sala de ventas</t>
  </si>
  <si>
    <t>Van a folio no: 02</t>
  </si>
  <si>
    <t>Van a folio no. 03</t>
  </si>
  <si>
    <t>Vienen de folio no: 02</t>
  </si>
  <si>
    <t xml:space="preserve">      A: Cuotas IGSS</t>
  </si>
  <si>
    <t>V/ Pago de la planilla del mes quedando pendiente</t>
  </si>
  <si>
    <t>de pago el 17.50% S/Q de cuotas patronales y</t>
  </si>
  <si>
    <t xml:space="preserve">laborales </t>
  </si>
  <si>
    <t>Libro Mayor</t>
  </si>
  <si>
    <t>01                                                                                                                                                                                   Caja                                                                                                                                                                                           01</t>
  </si>
  <si>
    <t>abr.</t>
  </si>
  <si>
    <t>A: Varios, DP#01                                                                F.01</t>
  </si>
  <si>
    <t>abril</t>
  </si>
  <si>
    <t>Por: Clientes, DP#04                                         F.01</t>
  </si>
  <si>
    <t>A: Varios, DP#02                                                                F.01</t>
  </si>
  <si>
    <t>A: Varios, DP#03                                                                F.01</t>
  </si>
  <si>
    <t>A: Varios, DP#09                                                                F.02</t>
  </si>
  <si>
    <t>A: Varios, DP#12                                                                F.03</t>
  </si>
  <si>
    <t>A: Clientes, DP#01                                                            F.01</t>
  </si>
  <si>
    <t>Por: Varios, DP#05                                              F.02</t>
  </si>
  <si>
    <t>A: Caja,         DP#14                                                           F.03</t>
  </si>
  <si>
    <t>Por: Proveedores, DP#05                               F.02</t>
  </si>
  <si>
    <t>Por: Varios, DP#05                                              F.03</t>
  </si>
  <si>
    <t>Por: Cuotas, DP#05                                             F.03</t>
  </si>
  <si>
    <t>Por: Varios, DP#05                                              F.04</t>
  </si>
  <si>
    <t>Por: Caja, DP#02                                                 F.01</t>
  </si>
  <si>
    <t>A: Varios, DP#012                                                             F.01</t>
  </si>
  <si>
    <t>A: Caja, DP#04                                                                   F.01</t>
  </si>
  <si>
    <t>A: Varios, DP#09                                                               F.02</t>
  </si>
  <si>
    <t xml:space="preserve">Gastos de constitución </t>
  </si>
  <si>
    <t>Banco Industrial, DP# 08                                                 F.01</t>
  </si>
  <si>
    <t>Por: Varios, DP# 01                                            F.01</t>
  </si>
  <si>
    <t>Por: Varios, DP# 05                                            F.01</t>
  </si>
  <si>
    <t>A: Caja, DP#07                                                                   F.02</t>
  </si>
  <si>
    <t>11                                                                                                                                                                                   Cuotas IGSS por pagar                                                                                                                                                11</t>
  </si>
  <si>
    <t>A: Banco Industrial, DP#11                                             F.02</t>
  </si>
  <si>
    <t>Por: Varios, DP#01                                             F.01</t>
  </si>
  <si>
    <t>Por: Varios, DP#06                                             F.01</t>
  </si>
  <si>
    <t>Por: Varios, DP#17                                             F.01</t>
  </si>
  <si>
    <t>Hipotecas</t>
  </si>
  <si>
    <t>Capital</t>
  </si>
  <si>
    <t xml:space="preserve">abril </t>
  </si>
  <si>
    <t>Por: Varios, DP#01                                            F.01</t>
  </si>
  <si>
    <t>Ventas</t>
  </si>
  <si>
    <t>Por: Varios, DP#02                                     F.02</t>
  </si>
  <si>
    <t>Por: Varios, DP#09                                     F.02</t>
  </si>
  <si>
    <t>Por: Varios, DP#12                                     F.03</t>
  </si>
  <si>
    <t>A: Varios, DP#05                                                         F.02</t>
  </si>
  <si>
    <t>A: Varios, DP#10                                                          F.03</t>
  </si>
  <si>
    <t xml:space="preserve">IVA por cobrar </t>
  </si>
  <si>
    <t>A: Varios, DP#10                                                          F.02</t>
  </si>
  <si>
    <t>A: Varios, DP#13                                                          F.02</t>
  </si>
  <si>
    <t>A: Banco Industrial, DP#15                                    F.02</t>
  </si>
  <si>
    <t>A: Varios, DP#16                                                          F.02</t>
  </si>
  <si>
    <t>Sueldo de ventas</t>
  </si>
  <si>
    <t>A: Varios, DP#06                                                        F.02</t>
  </si>
  <si>
    <t>A: Varios, DP#17                                                         F.04</t>
  </si>
  <si>
    <t>Cuotas patronales ventas</t>
  </si>
  <si>
    <t>22                                                                                                                                                                          Bono 14 ventas                                                                                                                                                                                         22</t>
  </si>
  <si>
    <t>Descuentos S/ compras</t>
  </si>
  <si>
    <t>Por: Varios, DP#10                                           F.03</t>
  </si>
  <si>
    <t>Descuentos S/ventas</t>
  </si>
  <si>
    <t>A: Caja, DP#13                                                          F.03</t>
  </si>
  <si>
    <t xml:space="preserve">Gastos generales </t>
  </si>
  <si>
    <t>Impuestos S/combustibles</t>
  </si>
  <si>
    <t>A: Banco Industrial, DP#15                                F.03</t>
  </si>
  <si>
    <t>A: Varios, DP#16                                                       F.03</t>
  </si>
  <si>
    <t>IVA retenido por pagar S/ facturas especiales</t>
  </si>
  <si>
    <t>Por. Varios, DP#16                                       F.04</t>
  </si>
  <si>
    <t>ISR retenido por pagar S/ facturas especiales</t>
  </si>
  <si>
    <t xml:space="preserve">Sueldos de admón </t>
  </si>
  <si>
    <t>A: Varios, DP#17                                                              F.04</t>
  </si>
  <si>
    <t xml:space="preserve">Cuotas patronales admón </t>
  </si>
  <si>
    <t>Balance de saldos al 31 de abril de 2,021</t>
  </si>
  <si>
    <t>Banco Insdustrial</t>
  </si>
  <si>
    <t>Mobiliario y equipo</t>
  </si>
  <si>
    <t>Descuentos S/compras</t>
  </si>
  <si>
    <t>Gastos generales</t>
  </si>
  <si>
    <t>IVA retenido por pagar S/facturas especiales</t>
  </si>
  <si>
    <t>ISR retenido por pagar S/facturas especiales</t>
  </si>
  <si>
    <t>Sueldos de admón</t>
  </si>
  <si>
    <t>Bonificación incentivo admón</t>
  </si>
  <si>
    <t>Sumas iguales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</si>
</sst>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Q&quot;* #,##0.00_-;\-&quot;Q&quot;* #,##0.00_-;_-&quot;Q&quot;* &quot;-&quot;??_-;_-@_-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double">
        <color rgb="FFFF0000"/>
      </left>
      <right/>
      <top style="double">
        <color rgb="FFFF0000"/>
      </top>
      <bottom style="thin">
        <color rgb="FF00B0F0"/>
      </bottom>
      <diagonal/>
    </border>
    <border>
      <left/>
      <right/>
      <top style="double">
        <color rgb="FFFF0000"/>
      </top>
      <bottom style="thin">
        <color rgb="FF00B0F0"/>
      </bottom>
      <diagonal/>
    </border>
    <border>
      <left/>
      <right style="double">
        <color rgb="FFFF0000"/>
      </right>
      <top style="double">
        <color rgb="FFFF0000"/>
      </top>
      <bottom style="thin">
        <color rgb="FF00B0F0"/>
      </bottom>
      <diagonal/>
    </border>
    <border>
      <left style="double">
        <color rgb="FFFF0000"/>
      </left>
      <right/>
      <top style="thin">
        <color rgb="FF00B0F0"/>
      </top>
      <bottom style="double">
        <color rgb="FFFF0000"/>
      </bottom>
      <diagonal/>
    </border>
    <border>
      <left/>
      <right/>
      <top style="thin">
        <color rgb="FF00B0F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B0F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00B0F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00B0F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00B0F0"/>
      </bottom>
      <diagonal/>
    </border>
    <border>
      <left style="double">
        <color rgb="FFFF0000"/>
      </left>
      <right style="thin">
        <color rgb="FFFF0000"/>
      </right>
      <top style="thin">
        <color rgb="FF00B0F0"/>
      </top>
      <bottom style="thin">
        <color rgb="FF00B0F0"/>
      </bottom>
      <diagonal/>
    </border>
    <border>
      <left style="thin">
        <color rgb="FFFF0000"/>
      </left>
      <right style="double">
        <color rgb="FFFF0000"/>
      </right>
      <top style="thin">
        <color rgb="FF00B0F0"/>
      </top>
      <bottom style="thin">
        <color rgb="FF00B0F0"/>
      </bottom>
      <diagonal/>
    </border>
    <border>
      <left style="double">
        <color rgb="FFFF0000"/>
      </left>
      <right style="double">
        <color rgb="FFFF0000"/>
      </right>
      <top style="thin">
        <color rgb="FF00B0F0"/>
      </top>
      <bottom style="thin">
        <color rgb="FF00B0F0"/>
      </bottom>
      <diagonal/>
    </border>
    <border>
      <left style="double">
        <color rgb="FFFF0000"/>
      </left>
      <right style="double">
        <color rgb="FFFF0000"/>
      </right>
      <top style="thin">
        <color rgb="FF00B0F0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medium">
        <color indexed="6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B0F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00B0F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00B0F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B0F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thin">
        <color rgb="FF00B0F0"/>
      </bottom>
      <diagonal/>
    </border>
    <border>
      <left style="thin">
        <color rgb="FFFF0000"/>
      </left>
      <right style="thin">
        <color rgb="FFFF0000"/>
      </right>
      <top style="thin">
        <color rgb="FF00B0F0"/>
      </top>
      <bottom style="thin">
        <color rgb="FF00B0F0"/>
      </bottom>
      <diagonal/>
    </border>
    <border>
      <left style="double">
        <color rgb="FFFF0000"/>
      </left>
      <right style="thin">
        <color rgb="FFFF0000"/>
      </right>
      <top style="thin">
        <color rgb="FF00B0F0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00B0F0"/>
      </top>
      <bottom style="medium">
        <color indexed="64"/>
      </bottom>
      <diagonal/>
    </border>
    <border>
      <left style="thin">
        <color rgb="FFFF0000"/>
      </left>
      <right/>
      <top style="thin">
        <color rgb="FF00B0F0"/>
      </top>
      <bottom style="medium">
        <color indexed="64"/>
      </bottom>
      <diagonal/>
    </border>
    <border>
      <left/>
      <right/>
      <top style="thin">
        <color rgb="FF00B0F0"/>
      </top>
      <bottom style="medium">
        <color indexed="64"/>
      </bottom>
      <diagonal/>
    </border>
    <border>
      <left/>
      <right style="double">
        <color rgb="FFFF0000"/>
      </right>
      <top style="thin">
        <color rgb="FF00B0F0"/>
      </top>
      <bottom style="medium">
        <color indexed="64"/>
      </bottom>
      <diagonal/>
    </border>
    <border>
      <left style="double">
        <color rgb="FFFF0000"/>
      </left>
      <right style="thin">
        <color rgb="FFFF0000"/>
      </right>
      <top/>
      <bottom style="thin">
        <color rgb="FF00B0F0"/>
      </bottom>
      <diagonal/>
    </border>
    <border>
      <left style="thin">
        <color rgb="FFFF0000"/>
      </left>
      <right style="thin">
        <color rgb="FFFF0000"/>
      </right>
      <top/>
      <bottom style="thin">
        <color rgb="FF00B0F0"/>
      </bottom>
      <diagonal/>
    </border>
    <border>
      <left style="thin">
        <color rgb="FFFF0000"/>
      </left>
      <right style="double">
        <color rgb="FFFF0000"/>
      </right>
      <top/>
      <bottom style="thin">
        <color rgb="FF00B0F0"/>
      </bottom>
      <diagonal/>
    </border>
    <border>
      <left style="thin">
        <color rgb="FFFF0000"/>
      </left>
      <right/>
      <top style="thin">
        <color rgb="FF00B0F0"/>
      </top>
      <bottom style="thin">
        <color rgb="FF00B0F0"/>
      </bottom>
      <diagonal/>
    </border>
    <border>
      <left/>
      <right style="double">
        <color rgb="FFFF0000"/>
      </right>
      <top style="thin">
        <color rgb="FF00B0F0"/>
      </top>
      <bottom style="thin">
        <color rgb="FF00B0F0"/>
      </bottom>
      <diagonal/>
    </border>
    <border>
      <left/>
      <right style="double">
        <color rgb="FFFF0000"/>
      </right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FF0000"/>
      </left>
      <right style="thin">
        <color rgb="FFFF0000"/>
      </right>
      <top style="thin">
        <color rgb="FF00B0F0"/>
      </top>
      <bottom style="double">
        <color rgb="FFFF0000"/>
      </bottom>
      <diagonal/>
    </border>
    <border>
      <left/>
      <right style="thin">
        <color rgb="FFFF000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49" fontId="0" fillId="0" borderId="8" xfId="0" applyNumberFormat="1" applyBorder="1"/>
    <xf numFmtId="0" fontId="0" fillId="0" borderId="9" xfId="0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49" fontId="0" fillId="0" borderId="11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4" fontId="0" fillId="0" borderId="9" xfId="0" applyNumberFormat="1" applyBorder="1"/>
    <xf numFmtId="4" fontId="0" fillId="0" borderId="16" xfId="0" applyNumberFormat="1" applyBorder="1"/>
    <xf numFmtId="0" fontId="0" fillId="0" borderId="19" xfId="0" applyBorder="1"/>
    <xf numFmtId="0" fontId="0" fillId="0" borderId="2" xfId="0" applyBorder="1"/>
    <xf numFmtId="0" fontId="0" fillId="0" borderId="20" xfId="0" applyBorder="1"/>
    <xf numFmtId="0" fontId="0" fillId="0" borderId="3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5" xfId="0" applyBorder="1"/>
    <xf numFmtId="0" fontId="0" fillId="0" borderId="10" xfId="0" applyBorder="1" applyAlignment="1">
      <alignment horizontal="left"/>
    </xf>
    <xf numFmtId="0" fontId="0" fillId="0" borderId="30" xfId="0" applyBorder="1"/>
    <xf numFmtId="164" fontId="0" fillId="0" borderId="12" xfId="0" applyNumberFormat="1" applyBorder="1" applyAlignment="1">
      <alignment horizontal="right"/>
    </xf>
    <xf numFmtId="0" fontId="0" fillId="0" borderId="31" xfId="0" applyBorder="1"/>
    <xf numFmtId="0" fontId="0" fillId="0" borderId="12" xfId="0" applyBorder="1" applyAlignment="1">
      <alignment horizontal="right"/>
    </xf>
    <xf numFmtId="0" fontId="0" fillId="0" borderId="22" xfId="0" applyBorder="1" applyAlignment="1">
      <alignment horizontal="left"/>
    </xf>
    <xf numFmtId="0" fontId="0" fillId="0" borderId="32" xfId="0" applyBorder="1"/>
    <xf numFmtId="0" fontId="0" fillId="0" borderId="15" xfId="0" applyBorder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0" borderId="25" xfId="0" applyBorder="1"/>
    <xf numFmtId="0" fontId="0" fillId="0" borderId="5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left"/>
    </xf>
    <xf numFmtId="165" fontId="0" fillId="0" borderId="12" xfId="0" applyNumberForma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526E-C8D7-4129-9427-CA9CC68A567A}">
  <dimension ref="A1:H117"/>
  <sheetViews>
    <sheetView topLeftCell="A96" workbookViewId="0">
      <selection activeCell="J115" sqref="J115"/>
    </sheetView>
  </sheetViews>
  <sheetFormatPr baseColWidth="10" defaultRowHeight="15" x14ac:dyDescent="0.25"/>
  <cols>
    <col min="1" max="1" width="5.28515625" customWidth="1"/>
    <col min="2" max="2" width="46" customWidth="1"/>
    <col min="3" max="3" width="17.42578125" customWidth="1"/>
    <col min="4" max="4" width="18.28515625" customWidth="1"/>
    <col min="5" max="5" width="6" customWidth="1"/>
    <col min="6" max="6" width="44.85546875" customWidth="1"/>
    <col min="7" max="7" width="16" customWidth="1"/>
    <col min="8" max="8" width="15.7109375" customWidth="1"/>
  </cols>
  <sheetData>
    <row r="1" spans="1:8" ht="15.75" thickTop="1" x14ac:dyDescent="0.25">
      <c r="A1" s="1" t="s">
        <v>0</v>
      </c>
      <c r="B1" s="2"/>
      <c r="C1" s="2"/>
      <c r="D1" s="3"/>
      <c r="E1" s="1"/>
      <c r="F1" s="2"/>
      <c r="G1" s="2"/>
      <c r="H1" s="3"/>
    </row>
    <row r="2" spans="1:8" ht="15.75" thickBot="1" x14ac:dyDescent="0.3">
      <c r="A2" s="4"/>
      <c r="B2" s="5"/>
      <c r="C2" s="5"/>
      <c r="D2" s="6"/>
      <c r="E2" s="4"/>
      <c r="F2" s="5"/>
      <c r="G2" s="5"/>
      <c r="H2" s="6"/>
    </row>
    <row r="3" spans="1:8" ht="15.75" thickTop="1" x14ac:dyDescent="0.25">
      <c r="A3" s="7" t="s">
        <v>1</v>
      </c>
      <c r="B3" s="8" t="s">
        <v>2</v>
      </c>
      <c r="C3" s="9"/>
      <c r="D3" s="9"/>
      <c r="E3" s="7"/>
      <c r="F3" s="10" t="s">
        <v>3</v>
      </c>
      <c r="G3" s="11"/>
      <c r="H3" s="11"/>
    </row>
    <row r="4" spans="1:8" x14ac:dyDescent="0.25">
      <c r="A4" s="12"/>
      <c r="B4" s="13" t="s">
        <v>4</v>
      </c>
      <c r="C4" s="14"/>
      <c r="D4" s="14"/>
      <c r="E4" s="12"/>
      <c r="F4" s="13" t="s">
        <v>5</v>
      </c>
      <c r="G4" s="15">
        <v>3500</v>
      </c>
      <c r="H4" s="15"/>
    </row>
    <row r="5" spans="1:8" ht="15.75" thickBot="1" x14ac:dyDescent="0.3">
      <c r="A5" s="12"/>
      <c r="B5" s="13" t="s">
        <v>6</v>
      </c>
      <c r="C5" s="14"/>
      <c r="D5" s="14"/>
      <c r="E5" s="12"/>
      <c r="F5" s="13" t="s">
        <v>7</v>
      </c>
      <c r="G5" s="16"/>
      <c r="H5" s="16">
        <v>3500</v>
      </c>
    </row>
    <row r="6" spans="1:8" ht="15.75" thickBot="1" x14ac:dyDescent="0.3">
      <c r="A6" s="12"/>
      <c r="B6" s="13" t="s">
        <v>8</v>
      </c>
      <c r="C6" s="15"/>
      <c r="D6" s="15"/>
      <c r="E6" s="12"/>
      <c r="F6" s="13" t="s">
        <v>9</v>
      </c>
      <c r="G6" s="17">
        <v>3500</v>
      </c>
      <c r="H6" s="17">
        <v>3500</v>
      </c>
    </row>
    <row r="7" spans="1:8" ht="15.75" thickTop="1" x14ac:dyDescent="0.25">
      <c r="A7" s="12"/>
      <c r="B7" s="13" t="s">
        <v>10</v>
      </c>
      <c r="C7" s="15"/>
      <c r="D7" s="15"/>
      <c r="E7" s="12" t="s">
        <v>11</v>
      </c>
      <c r="F7" s="18" t="s">
        <v>12</v>
      </c>
      <c r="G7" s="19"/>
      <c r="H7" s="19"/>
    </row>
    <row r="8" spans="1:8" x14ac:dyDescent="0.25">
      <c r="A8" s="12"/>
      <c r="B8" s="13" t="s">
        <v>13</v>
      </c>
      <c r="C8" s="15">
        <v>38000</v>
      </c>
      <c r="D8" s="15"/>
      <c r="E8" s="12"/>
      <c r="F8" s="13" t="s">
        <v>13</v>
      </c>
      <c r="G8" s="15">
        <v>5172.5</v>
      </c>
      <c r="H8" s="15"/>
    </row>
    <row r="9" spans="1:8" x14ac:dyDescent="0.25">
      <c r="A9" s="12"/>
      <c r="B9" s="13" t="s">
        <v>14</v>
      </c>
      <c r="C9" s="15">
        <v>29000</v>
      </c>
      <c r="D9" s="15"/>
      <c r="E9" s="12"/>
      <c r="F9" s="13" t="s">
        <v>15</v>
      </c>
      <c r="G9" s="15">
        <v>3000</v>
      </c>
      <c r="H9" s="15"/>
    </row>
    <row r="10" spans="1:8" x14ac:dyDescent="0.25">
      <c r="A10" s="12"/>
      <c r="B10" s="13" t="s">
        <v>15</v>
      </c>
      <c r="C10" s="15">
        <v>4000</v>
      </c>
      <c r="D10" s="15"/>
      <c r="E10" s="12"/>
      <c r="F10" s="13" t="s">
        <v>16</v>
      </c>
      <c r="G10" s="15"/>
      <c r="H10" s="15">
        <v>7296.88</v>
      </c>
    </row>
    <row r="11" spans="1:8" ht="15.75" thickBot="1" x14ac:dyDescent="0.3">
      <c r="A11" s="12"/>
      <c r="B11" s="13" t="s">
        <v>17</v>
      </c>
      <c r="C11" s="15">
        <v>95000</v>
      </c>
      <c r="D11" s="15"/>
      <c r="E11" s="12"/>
      <c r="F11" s="13" t="s">
        <v>18</v>
      </c>
      <c r="G11" s="16"/>
      <c r="H11" s="16">
        <v>875.62</v>
      </c>
    </row>
    <row r="12" spans="1:8" ht="15.75" thickBot="1" x14ac:dyDescent="0.3">
      <c r="A12" s="12"/>
      <c r="B12" s="13" t="s">
        <v>19</v>
      </c>
      <c r="C12" s="15">
        <v>11000</v>
      </c>
      <c r="D12" s="15"/>
      <c r="E12" s="12"/>
      <c r="F12" s="13" t="s">
        <v>20</v>
      </c>
      <c r="G12" s="17">
        <f>SUM(G8:G11)</f>
        <v>8172.5</v>
      </c>
      <c r="H12" s="17">
        <f>SUM(H8:H11)</f>
        <v>8172.5</v>
      </c>
    </row>
    <row r="13" spans="1:8" ht="15.75" thickTop="1" x14ac:dyDescent="0.25">
      <c r="A13" s="12"/>
      <c r="B13" s="13" t="s">
        <v>21</v>
      </c>
      <c r="C13" s="15">
        <v>30000</v>
      </c>
      <c r="D13" s="15"/>
      <c r="E13" s="12" t="s">
        <v>22</v>
      </c>
      <c r="F13" s="18" t="s">
        <v>23</v>
      </c>
      <c r="G13" s="19"/>
      <c r="H13" s="19"/>
    </row>
    <row r="14" spans="1:8" x14ac:dyDescent="0.25">
      <c r="A14" s="12"/>
      <c r="B14" s="13" t="s">
        <v>24</v>
      </c>
      <c r="C14" s="15">
        <v>90000</v>
      </c>
      <c r="D14" s="15"/>
      <c r="E14" s="12"/>
      <c r="F14" s="13" t="s">
        <v>25</v>
      </c>
      <c r="G14" s="15">
        <v>8186.16</v>
      </c>
      <c r="H14" s="15"/>
    </row>
    <row r="15" spans="1:8" x14ac:dyDescent="0.25">
      <c r="A15" s="12"/>
      <c r="B15" s="13" t="s">
        <v>26</v>
      </c>
      <c r="C15" s="15">
        <v>1500</v>
      </c>
      <c r="D15" s="15"/>
      <c r="E15" s="12"/>
      <c r="F15" s="13" t="s">
        <v>27</v>
      </c>
      <c r="G15" s="15">
        <v>952.58</v>
      </c>
      <c r="H15" s="15"/>
    </row>
    <row r="16" spans="1:8" x14ac:dyDescent="0.25">
      <c r="A16" s="12"/>
      <c r="B16" s="13" t="s">
        <v>28</v>
      </c>
      <c r="C16" s="15"/>
      <c r="D16" s="15">
        <v>8000</v>
      </c>
      <c r="E16" s="12"/>
      <c r="F16" s="13" t="s">
        <v>7</v>
      </c>
      <c r="G16" s="15"/>
      <c r="H16" s="15">
        <v>8893.16</v>
      </c>
    </row>
    <row r="17" spans="1:8" ht="15.75" thickBot="1" x14ac:dyDescent="0.3">
      <c r="A17" s="12"/>
      <c r="B17" s="13" t="s">
        <v>18</v>
      </c>
      <c r="C17" s="15"/>
      <c r="D17" s="15">
        <v>1200</v>
      </c>
      <c r="E17" s="12"/>
      <c r="F17" s="13" t="s">
        <v>29</v>
      </c>
      <c r="G17" s="16"/>
      <c r="H17" s="16">
        <v>245.58</v>
      </c>
    </row>
    <row r="18" spans="1:8" ht="15.75" thickBot="1" x14ac:dyDescent="0.3">
      <c r="A18" s="12"/>
      <c r="B18" s="13" t="s">
        <v>30</v>
      </c>
      <c r="C18" s="15"/>
      <c r="D18" s="15">
        <v>650</v>
      </c>
      <c r="E18" s="12"/>
      <c r="F18" s="13" t="s">
        <v>31</v>
      </c>
      <c r="G18" s="17">
        <f>SUM(G14:G17)</f>
        <v>9138.74</v>
      </c>
      <c r="H18" s="17">
        <f>SUM(H14:H17)</f>
        <v>9138.74</v>
      </c>
    </row>
    <row r="19" spans="1:8" ht="15.75" thickTop="1" x14ac:dyDescent="0.25">
      <c r="A19" s="12"/>
      <c r="B19" s="13" t="s">
        <v>32</v>
      </c>
      <c r="C19" s="15"/>
      <c r="D19" s="15">
        <v>20000</v>
      </c>
      <c r="E19" s="12" t="s">
        <v>33</v>
      </c>
      <c r="F19" s="18" t="s">
        <v>34</v>
      </c>
      <c r="G19" s="19"/>
      <c r="H19" s="19"/>
    </row>
    <row r="20" spans="1:8" ht="15.75" thickBot="1" x14ac:dyDescent="0.3">
      <c r="A20" s="12"/>
      <c r="B20" s="13" t="s">
        <v>35</v>
      </c>
      <c r="C20" s="16"/>
      <c r="D20" s="16">
        <v>268650</v>
      </c>
      <c r="E20" s="12"/>
      <c r="F20" s="13" t="s">
        <v>36</v>
      </c>
      <c r="G20" s="15">
        <v>650</v>
      </c>
      <c r="H20" s="15"/>
    </row>
    <row r="21" spans="1:8" ht="15.75" thickBot="1" x14ac:dyDescent="0.3">
      <c r="A21" s="12"/>
      <c r="B21" s="13" t="s">
        <v>37</v>
      </c>
      <c r="C21" s="17">
        <f>SUM(C8:C20)</f>
        <v>298500</v>
      </c>
      <c r="D21" s="17">
        <f>SUM(D8:D20)</f>
        <v>298500</v>
      </c>
      <c r="E21" s="12"/>
      <c r="F21" s="13" t="s">
        <v>7</v>
      </c>
      <c r="G21" s="16"/>
      <c r="H21" s="16">
        <v>650</v>
      </c>
    </row>
    <row r="22" spans="1:8" ht="16.5" thickTop="1" thickBot="1" x14ac:dyDescent="0.3">
      <c r="A22" s="12" t="s">
        <v>38</v>
      </c>
      <c r="B22" s="18" t="s">
        <v>39</v>
      </c>
      <c r="C22" s="19"/>
      <c r="D22" s="19"/>
      <c r="E22" s="12"/>
      <c r="F22" s="13" t="s">
        <v>40</v>
      </c>
      <c r="G22" s="17">
        <v>650</v>
      </c>
      <c r="H22" s="17">
        <v>650</v>
      </c>
    </row>
    <row r="23" spans="1:8" ht="15.75" thickTop="1" x14ac:dyDescent="0.25">
      <c r="A23" s="12"/>
      <c r="B23" s="13" t="s">
        <v>13</v>
      </c>
      <c r="C23" s="15">
        <v>9272.32</v>
      </c>
      <c r="D23" s="15"/>
      <c r="E23" s="12" t="s">
        <v>41</v>
      </c>
      <c r="F23" s="18" t="s">
        <v>42</v>
      </c>
      <c r="G23" s="19"/>
      <c r="H23" s="19"/>
    </row>
    <row r="24" spans="1:8" x14ac:dyDescent="0.25">
      <c r="A24" s="12"/>
      <c r="B24" s="13" t="s">
        <v>15</v>
      </c>
      <c r="C24" s="15">
        <v>2602.6799999999998</v>
      </c>
      <c r="D24" s="15"/>
      <c r="E24" s="12"/>
      <c r="F24" s="13" t="s">
        <v>13</v>
      </c>
      <c r="G24" s="15">
        <v>7469</v>
      </c>
      <c r="H24" s="15"/>
    </row>
    <row r="25" spans="1:8" x14ac:dyDescent="0.25">
      <c r="A25" s="12"/>
      <c r="B25" s="13" t="s">
        <v>16</v>
      </c>
      <c r="C25" s="15"/>
      <c r="D25" s="15">
        <v>10602.68</v>
      </c>
      <c r="E25" s="12"/>
      <c r="F25" s="13" t="s">
        <v>43</v>
      </c>
      <c r="G25" s="15">
        <v>206.25</v>
      </c>
      <c r="H25" s="15"/>
    </row>
    <row r="26" spans="1:8" ht="15.75" thickBot="1" x14ac:dyDescent="0.3">
      <c r="A26" s="12"/>
      <c r="B26" s="13" t="s">
        <v>18</v>
      </c>
      <c r="C26" s="16"/>
      <c r="D26" s="16">
        <v>1272.32</v>
      </c>
      <c r="E26" s="12"/>
      <c r="F26" s="13" t="s">
        <v>16</v>
      </c>
      <c r="G26" s="15"/>
      <c r="H26" s="15">
        <v>6875</v>
      </c>
    </row>
    <row r="27" spans="1:8" ht="15.75" thickBot="1" x14ac:dyDescent="0.3">
      <c r="A27" s="12"/>
      <c r="B27" s="13" t="s">
        <v>44</v>
      </c>
      <c r="C27" s="17">
        <f>SUM(C23:C26)</f>
        <v>11875</v>
      </c>
      <c r="D27" s="17">
        <f>SUM(D23:D26)</f>
        <v>11875</v>
      </c>
      <c r="E27" s="12"/>
      <c r="F27" s="13" t="s">
        <v>18</v>
      </c>
      <c r="G27" s="16"/>
      <c r="H27" s="16">
        <v>800.25</v>
      </c>
    </row>
    <row r="28" spans="1:8" ht="16.5" thickTop="1" thickBot="1" x14ac:dyDescent="0.3">
      <c r="A28" s="12" t="s">
        <v>45</v>
      </c>
      <c r="B28" s="18" t="s">
        <v>46</v>
      </c>
      <c r="C28" s="19"/>
      <c r="D28" s="19"/>
      <c r="E28" s="12"/>
      <c r="F28" s="13" t="s">
        <v>47</v>
      </c>
      <c r="G28" s="17">
        <f>SUM(G24:G27)</f>
        <v>7675.25</v>
      </c>
      <c r="H28" s="17">
        <f>SUM(H24:H27)</f>
        <v>7675.25</v>
      </c>
    </row>
    <row r="29" spans="1:8" ht="15.75" thickTop="1" x14ac:dyDescent="0.25">
      <c r="A29" s="12"/>
      <c r="B29" s="13" t="s">
        <v>13</v>
      </c>
      <c r="C29" s="15">
        <v>2300</v>
      </c>
      <c r="D29" s="15"/>
      <c r="E29" s="12" t="s">
        <v>48</v>
      </c>
      <c r="F29" s="18" t="s">
        <v>49</v>
      </c>
      <c r="G29" s="19"/>
      <c r="H29" s="19"/>
    </row>
    <row r="30" spans="1:8" ht="15.75" thickBot="1" x14ac:dyDescent="0.3">
      <c r="A30" s="12"/>
      <c r="B30" s="13" t="s">
        <v>50</v>
      </c>
      <c r="C30" s="16"/>
      <c r="D30" s="16">
        <v>2300</v>
      </c>
      <c r="E30" s="12"/>
      <c r="F30" s="13" t="s">
        <v>51</v>
      </c>
      <c r="G30" s="15">
        <v>392.41</v>
      </c>
      <c r="H30" s="15"/>
    </row>
    <row r="31" spans="1:8" ht="15.75" thickBot="1" x14ac:dyDescent="0.3">
      <c r="A31" s="12"/>
      <c r="B31" s="13" t="s">
        <v>52</v>
      </c>
      <c r="C31" s="17">
        <v>2300</v>
      </c>
      <c r="D31" s="17">
        <v>2300</v>
      </c>
      <c r="E31" s="12"/>
      <c r="F31" s="13" t="s">
        <v>27</v>
      </c>
      <c r="G31" s="15">
        <v>47.09</v>
      </c>
      <c r="H31" s="15"/>
    </row>
    <row r="32" spans="1:8" ht="15.75" thickTop="1" x14ac:dyDescent="0.25">
      <c r="A32" s="12" t="s">
        <v>53</v>
      </c>
      <c r="B32" s="18" t="s">
        <v>54</v>
      </c>
      <c r="C32" s="19"/>
      <c r="D32" s="19"/>
      <c r="E32" s="12"/>
      <c r="F32" s="13" t="s">
        <v>55</v>
      </c>
      <c r="G32" s="15">
        <v>70.5</v>
      </c>
      <c r="H32" s="15"/>
    </row>
    <row r="33" spans="1:8" ht="15.75" thickBot="1" x14ac:dyDescent="0.3">
      <c r="A33" s="12"/>
      <c r="B33" s="13" t="s">
        <v>15</v>
      </c>
      <c r="C33" s="15">
        <v>800</v>
      </c>
      <c r="D33" s="15"/>
      <c r="E33" s="12"/>
      <c r="F33" s="13" t="s">
        <v>56</v>
      </c>
      <c r="G33" s="16"/>
      <c r="H33" s="16">
        <v>510</v>
      </c>
    </row>
    <row r="34" spans="1:8" ht="15.75" thickBot="1" x14ac:dyDescent="0.3">
      <c r="A34" s="12"/>
      <c r="B34" s="13" t="s">
        <v>56</v>
      </c>
      <c r="C34" s="16"/>
      <c r="D34" s="16">
        <v>800</v>
      </c>
      <c r="E34" s="12"/>
      <c r="F34" s="13" t="s">
        <v>57</v>
      </c>
      <c r="G34" s="17">
        <f>SUM(G30:G33)</f>
        <v>510</v>
      </c>
      <c r="H34" s="17">
        <f>SUM(H30:H33)</f>
        <v>510</v>
      </c>
    </row>
    <row r="35" spans="1:8" ht="15.75" thickBot="1" x14ac:dyDescent="0.3">
      <c r="A35" s="12"/>
      <c r="B35" s="13" t="s">
        <v>58</v>
      </c>
      <c r="C35" s="17">
        <v>800</v>
      </c>
      <c r="D35" s="17">
        <v>800</v>
      </c>
      <c r="E35" s="12" t="s">
        <v>59</v>
      </c>
      <c r="F35" s="18" t="s">
        <v>60</v>
      </c>
      <c r="G35" s="19"/>
      <c r="H35" s="19"/>
    </row>
    <row r="36" spans="1:8" ht="15.75" thickTop="1" x14ac:dyDescent="0.25">
      <c r="A36" s="12" t="s">
        <v>61</v>
      </c>
      <c r="B36" s="18" t="s">
        <v>62</v>
      </c>
      <c r="C36" s="19"/>
      <c r="D36" s="19"/>
      <c r="E36" s="12"/>
      <c r="F36" s="13" t="s">
        <v>14</v>
      </c>
      <c r="G36" s="15">
        <v>41000</v>
      </c>
      <c r="H36" s="15"/>
    </row>
    <row r="37" spans="1:8" ht="15.75" thickBot="1" x14ac:dyDescent="0.3">
      <c r="A37" s="12"/>
      <c r="B37" s="13" t="s">
        <v>63</v>
      </c>
      <c r="C37" s="15">
        <v>12946.43</v>
      </c>
      <c r="D37" s="15"/>
      <c r="E37" s="12"/>
      <c r="F37" s="13" t="s">
        <v>56</v>
      </c>
      <c r="G37" s="16"/>
      <c r="H37" s="16">
        <v>41000</v>
      </c>
    </row>
    <row r="38" spans="1:8" ht="15.75" thickBot="1" x14ac:dyDescent="0.3">
      <c r="A38" s="12"/>
      <c r="B38" s="13" t="s">
        <v>27</v>
      </c>
      <c r="C38" s="15">
        <v>1553.57</v>
      </c>
      <c r="D38" s="15"/>
      <c r="E38" s="12"/>
      <c r="F38" s="13" t="s">
        <v>64</v>
      </c>
      <c r="G38" s="17">
        <v>41000</v>
      </c>
      <c r="H38" s="17">
        <v>41000</v>
      </c>
    </row>
    <row r="39" spans="1:8" ht="15.75" thickTop="1" x14ac:dyDescent="0.25">
      <c r="A39" s="12"/>
      <c r="B39" s="13" t="s">
        <v>28</v>
      </c>
      <c r="C39" s="15"/>
      <c r="D39" s="15">
        <v>12946.43</v>
      </c>
      <c r="E39" s="12" t="s">
        <v>65</v>
      </c>
      <c r="F39" s="18" t="s">
        <v>66</v>
      </c>
      <c r="G39" s="19"/>
      <c r="H39" s="19"/>
    </row>
    <row r="40" spans="1:8" ht="15.75" thickBot="1" x14ac:dyDescent="0.3">
      <c r="A40" s="12"/>
      <c r="B40" s="13" t="s">
        <v>67</v>
      </c>
      <c r="C40" s="16"/>
      <c r="D40" s="16">
        <v>1553.57</v>
      </c>
      <c r="E40" s="12"/>
      <c r="F40" s="13" t="s">
        <v>68</v>
      </c>
      <c r="G40" s="15">
        <v>491.07</v>
      </c>
      <c r="H40" s="15"/>
    </row>
    <row r="41" spans="1:8" ht="15.75" thickBot="1" x14ac:dyDescent="0.3">
      <c r="A41" s="12"/>
      <c r="B41" s="13" t="s">
        <v>69</v>
      </c>
      <c r="C41" s="20">
        <f>SUM(C37:C40)</f>
        <v>14500</v>
      </c>
      <c r="D41" s="20">
        <f>SUM(D37:D40)</f>
        <v>14500</v>
      </c>
      <c r="E41" s="12"/>
      <c r="F41" s="13" t="s">
        <v>27</v>
      </c>
      <c r="G41" s="15">
        <v>58.93</v>
      </c>
      <c r="H41" s="15"/>
    </row>
    <row r="42" spans="1:8" ht="16.5" thickTop="1" thickBot="1" x14ac:dyDescent="0.3">
      <c r="A42" s="12" t="s">
        <v>70</v>
      </c>
      <c r="B42" s="18" t="s">
        <v>71</v>
      </c>
      <c r="C42" s="19"/>
      <c r="D42" s="19"/>
      <c r="E42" s="12"/>
      <c r="F42" s="13" t="s">
        <v>7</v>
      </c>
      <c r="G42" s="16"/>
      <c r="H42" s="16">
        <v>550</v>
      </c>
    </row>
    <row r="43" spans="1:8" ht="15.75" thickBot="1" x14ac:dyDescent="0.3">
      <c r="A43" s="12"/>
      <c r="B43" s="13" t="s">
        <v>72</v>
      </c>
      <c r="C43" s="15">
        <v>754.84</v>
      </c>
      <c r="D43" s="15"/>
      <c r="E43" s="12"/>
      <c r="F43" s="13" t="s">
        <v>73</v>
      </c>
      <c r="G43" s="17">
        <f>SUM(G40:G42)</f>
        <v>550</v>
      </c>
      <c r="H43" s="17">
        <f>SUM(H40:H42)</f>
        <v>550</v>
      </c>
    </row>
    <row r="44" spans="1:8" ht="15.75" thickTop="1" x14ac:dyDescent="0.25">
      <c r="A44" s="12"/>
      <c r="B44" s="13" t="s">
        <v>74</v>
      </c>
      <c r="C44" s="15">
        <v>64.52</v>
      </c>
      <c r="D44" s="15"/>
      <c r="E44" s="12" t="s">
        <v>75</v>
      </c>
      <c r="F44" s="18" t="s">
        <v>76</v>
      </c>
      <c r="G44" s="19"/>
      <c r="H44" s="19"/>
    </row>
    <row r="45" spans="1:8" x14ac:dyDescent="0.25">
      <c r="A45" s="12"/>
      <c r="B45" s="13" t="s">
        <v>77</v>
      </c>
      <c r="C45" s="15">
        <v>95.64</v>
      </c>
      <c r="D45" s="15"/>
      <c r="E45" s="12"/>
      <c r="F45" s="13" t="s">
        <v>78</v>
      </c>
      <c r="G45" s="15">
        <v>790</v>
      </c>
      <c r="H45" s="15"/>
    </row>
    <row r="46" spans="1:8" x14ac:dyDescent="0.25">
      <c r="A46" s="12"/>
      <c r="B46" s="13" t="s">
        <v>79</v>
      </c>
      <c r="C46" s="15">
        <v>3186.99</v>
      </c>
      <c r="D46" s="15"/>
      <c r="E46" s="12"/>
      <c r="F46" s="13" t="s">
        <v>27</v>
      </c>
      <c r="G46" s="15">
        <v>94.8</v>
      </c>
      <c r="H46" s="15"/>
    </row>
    <row r="47" spans="1:8" x14ac:dyDescent="0.25">
      <c r="A47" s="12"/>
      <c r="B47" s="13" t="s">
        <v>80</v>
      </c>
      <c r="C47" s="15">
        <v>263.77999999999997</v>
      </c>
      <c r="D47" s="15"/>
      <c r="E47" s="12"/>
      <c r="F47" s="13" t="s">
        <v>7</v>
      </c>
      <c r="G47" s="15"/>
      <c r="H47" s="15">
        <v>750.5</v>
      </c>
    </row>
    <row r="48" spans="1:8" x14ac:dyDescent="0.25">
      <c r="A48" s="12"/>
      <c r="B48" s="13" t="s">
        <v>81</v>
      </c>
      <c r="C48" s="15">
        <v>1859.18</v>
      </c>
      <c r="D48" s="15"/>
      <c r="E48" s="12"/>
      <c r="F48" s="13" t="s">
        <v>82</v>
      </c>
      <c r="G48" s="15"/>
      <c r="H48" s="15">
        <v>94.8</v>
      </c>
    </row>
    <row r="49" spans="1:8" ht="15.75" thickBot="1" x14ac:dyDescent="0.3">
      <c r="A49" s="12"/>
      <c r="B49" s="13" t="s">
        <v>83</v>
      </c>
      <c r="C49" s="15">
        <v>734.18</v>
      </c>
      <c r="D49" s="15"/>
      <c r="E49" s="12"/>
      <c r="F49" s="13" t="s">
        <v>84</v>
      </c>
      <c r="G49" s="16"/>
      <c r="H49" s="16">
        <v>39.5</v>
      </c>
    </row>
    <row r="50" spans="1:8" ht="15.75" thickBot="1" x14ac:dyDescent="0.3">
      <c r="A50" s="12"/>
      <c r="B50" s="13" t="s">
        <v>85</v>
      </c>
      <c r="C50" s="15"/>
      <c r="D50" s="15">
        <v>6827.03</v>
      </c>
      <c r="E50" s="12"/>
      <c r="F50" s="13" t="s">
        <v>86</v>
      </c>
      <c r="G50" s="17">
        <f>SUM(G45:G49)</f>
        <v>884.8</v>
      </c>
      <c r="H50" s="17">
        <f>SUM(H45:H49)</f>
        <v>884.8</v>
      </c>
    </row>
    <row r="51" spans="1:8" ht="16.5" thickTop="1" thickBot="1" x14ac:dyDescent="0.3">
      <c r="A51" s="12"/>
      <c r="B51" s="13" t="s">
        <v>87</v>
      </c>
      <c r="C51" s="16"/>
      <c r="D51" s="16">
        <v>132.1</v>
      </c>
      <c r="E51" s="12" t="s">
        <v>88</v>
      </c>
      <c r="F51" s="18" t="s">
        <v>89</v>
      </c>
      <c r="G51" s="19"/>
      <c r="H51" s="19"/>
    </row>
    <row r="52" spans="1:8" ht="15.75" thickBot="1" x14ac:dyDescent="0.3">
      <c r="A52" s="12"/>
      <c r="B52" s="13" t="s">
        <v>90</v>
      </c>
      <c r="C52" s="20">
        <f>SUM(C43:C51)</f>
        <v>6959.13</v>
      </c>
      <c r="D52" s="20">
        <f>SUM(D43:D51)</f>
        <v>6959.13</v>
      </c>
      <c r="E52" s="12"/>
      <c r="F52" s="13" t="s">
        <v>91</v>
      </c>
      <c r="G52" s="15">
        <v>4000</v>
      </c>
      <c r="H52" s="15"/>
    </row>
    <row r="53" spans="1:8" ht="15.75" thickTop="1" x14ac:dyDescent="0.25">
      <c r="A53" s="12" t="s">
        <v>92</v>
      </c>
      <c r="B53" s="18" t="s">
        <v>93</v>
      </c>
      <c r="C53" s="19"/>
      <c r="D53" s="19"/>
      <c r="E53" s="12"/>
      <c r="F53" s="13" t="s">
        <v>94</v>
      </c>
      <c r="G53" s="15">
        <v>4500</v>
      </c>
      <c r="H53" s="15"/>
    </row>
    <row r="54" spans="1:8" x14ac:dyDescent="0.25">
      <c r="A54" s="12"/>
      <c r="B54" s="13" t="s">
        <v>95</v>
      </c>
      <c r="C54" s="15">
        <v>1200</v>
      </c>
      <c r="D54" s="15"/>
      <c r="E54" s="12"/>
      <c r="F54" s="13" t="s">
        <v>96</v>
      </c>
      <c r="G54" s="15">
        <v>1216</v>
      </c>
      <c r="H54" s="15"/>
    </row>
    <row r="55" spans="1:8" ht="15.75" thickBot="1" x14ac:dyDescent="0.3">
      <c r="A55" s="12"/>
      <c r="B55" s="13" t="s">
        <v>56</v>
      </c>
      <c r="C55" s="16"/>
      <c r="D55" s="16">
        <v>1200</v>
      </c>
      <c r="E55" s="12"/>
      <c r="F55" s="13" t="s">
        <v>74</v>
      </c>
      <c r="G55" s="15">
        <v>1576</v>
      </c>
      <c r="H55" s="15"/>
    </row>
    <row r="56" spans="1:8" ht="15.75" thickBot="1" x14ac:dyDescent="0.3">
      <c r="A56" s="12"/>
      <c r="B56" s="13" t="s">
        <v>97</v>
      </c>
      <c r="C56" s="20">
        <v>1200</v>
      </c>
      <c r="D56" s="20">
        <v>1200</v>
      </c>
      <c r="E56" s="12"/>
      <c r="F56" s="13" t="s">
        <v>98</v>
      </c>
      <c r="G56" s="15">
        <v>506.8</v>
      </c>
      <c r="H56" s="15"/>
    </row>
    <row r="57" spans="1:8" ht="16.5" thickTop="1" thickBot="1" x14ac:dyDescent="0.3">
      <c r="A57" s="12" t="s">
        <v>99</v>
      </c>
      <c r="B57" s="18" t="s">
        <v>100</v>
      </c>
      <c r="C57" s="19"/>
      <c r="D57" s="19"/>
      <c r="E57" s="12"/>
      <c r="F57" s="13" t="s">
        <v>101</v>
      </c>
      <c r="G57" s="16">
        <v>570.15</v>
      </c>
      <c r="H57" s="15"/>
    </row>
    <row r="58" spans="1:8" ht="15.75" thickBot="1" x14ac:dyDescent="0.3">
      <c r="A58" s="21"/>
      <c r="B58" s="22" t="s">
        <v>102</v>
      </c>
      <c r="C58" s="23"/>
      <c r="D58" s="23"/>
      <c r="E58" s="21"/>
      <c r="F58" s="22" t="s">
        <v>103</v>
      </c>
      <c r="G58" s="20">
        <f>SUM(G52:G57)</f>
        <v>12368.949999999999</v>
      </c>
      <c r="H58" s="23"/>
    </row>
    <row r="59" spans="1:8" ht="15.75" thickTop="1" x14ac:dyDescent="0.25">
      <c r="A59" s="1"/>
      <c r="B59" s="2"/>
      <c r="C59" s="2"/>
      <c r="D59" s="3"/>
    </row>
    <row r="60" spans="1:8" ht="15.75" thickBot="1" x14ac:dyDescent="0.3">
      <c r="A60" s="4"/>
      <c r="B60" s="5"/>
      <c r="C60" s="5"/>
      <c r="D60" s="6"/>
    </row>
    <row r="61" spans="1:8" ht="15.75" thickTop="1" x14ac:dyDescent="0.25">
      <c r="A61" s="7"/>
      <c r="B61" s="10" t="s">
        <v>104</v>
      </c>
      <c r="C61" s="24">
        <v>12368.95</v>
      </c>
      <c r="D61" s="9"/>
    </row>
    <row r="62" spans="1:8" x14ac:dyDescent="0.25">
      <c r="A62" s="12"/>
      <c r="B62" s="13" t="s">
        <v>67</v>
      </c>
      <c r="C62" s="15"/>
      <c r="D62" s="15">
        <v>10881.45</v>
      </c>
    </row>
    <row r="63" spans="1:8" x14ac:dyDescent="0.25">
      <c r="A63" s="12"/>
      <c r="B63" s="13" t="s">
        <v>105</v>
      </c>
      <c r="C63" s="15"/>
      <c r="D63" s="15">
        <v>1487.5</v>
      </c>
    </row>
    <row r="64" spans="1:8" x14ac:dyDescent="0.25">
      <c r="A64" s="12"/>
      <c r="B64" s="13" t="s">
        <v>106</v>
      </c>
      <c r="C64" s="15"/>
      <c r="D64" s="15"/>
    </row>
    <row r="65" spans="1:4" ht="15.75" thickBot="1" x14ac:dyDescent="0.3">
      <c r="A65" s="12"/>
      <c r="B65" s="13" t="s">
        <v>107</v>
      </c>
      <c r="C65" s="16"/>
      <c r="D65" s="16"/>
    </row>
    <row r="66" spans="1:4" ht="15.75" thickBot="1" x14ac:dyDescent="0.3">
      <c r="A66" s="12"/>
      <c r="B66" s="13" t="s">
        <v>108</v>
      </c>
      <c r="C66" s="25">
        <v>12368.95</v>
      </c>
      <c r="D66" s="20">
        <f>SUM(D62:D65)</f>
        <v>12368.95</v>
      </c>
    </row>
    <row r="67" spans="1:4" ht="15.75" thickTop="1" x14ac:dyDescent="0.25">
      <c r="A67" s="12"/>
      <c r="B67" s="13"/>
      <c r="C67" s="19"/>
      <c r="D67" s="19"/>
    </row>
    <row r="68" spans="1:4" x14ac:dyDescent="0.25">
      <c r="A68" s="12"/>
      <c r="B68" s="13"/>
      <c r="C68" s="15"/>
      <c r="D68" s="15"/>
    </row>
    <row r="69" spans="1:4" x14ac:dyDescent="0.25">
      <c r="A69" s="12"/>
      <c r="B69" s="13"/>
      <c r="C69" s="15"/>
      <c r="D69" s="15"/>
    </row>
    <row r="70" spans="1:4" x14ac:dyDescent="0.25">
      <c r="A70" s="12"/>
      <c r="B70" s="13"/>
      <c r="C70" s="15"/>
      <c r="D70" s="15"/>
    </row>
    <row r="71" spans="1:4" x14ac:dyDescent="0.25">
      <c r="A71" s="12"/>
      <c r="B71" s="13"/>
      <c r="C71" s="15"/>
      <c r="D71" s="15"/>
    </row>
    <row r="72" spans="1:4" x14ac:dyDescent="0.25">
      <c r="A72" s="12"/>
      <c r="B72" s="13"/>
      <c r="C72" s="15"/>
      <c r="D72" s="15"/>
    </row>
    <row r="73" spans="1:4" x14ac:dyDescent="0.25">
      <c r="A73" s="12"/>
      <c r="B73" s="13"/>
      <c r="C73" s="14"/>
      <c r="D73" s="14"/>
    </row>
    <row r="74" spans="1:4" x14ac:dyDescent="0.25">
      <c r="A74" s="12"/>
      <c r="B74" s="13"/>
      <c r="C74" s="14"/>
      <c r="D74" s="14"/>
    </row>
    <row r="75" spans="1:4" x14ac:dyDescent="0.25">
      <c r="A75" s="12"/>
      <c r="B75" s="13"/>
      <c r="C75" s="14"/>
      <c r="D75" s="14"/>
    </row>
    <row r="76" spans="1:4" x14ac:dyDescent="0.25">
      <c r="A76" s="12"/>
      <c r="B76" s="13"/>
      <c r="C76" s="14"/>
      <c r="D76" s="14"/>
    </row>
    <row r="77" spans="1:4" x14ac:dyDescent="0.25">
      <c r="A77" s="12"/>
      <c r="B77" s="13"/>
      <c r="C77" s="14"/>
      <c r="D77" s="14"/>
    </row>
    <row r="78" spans="1:4" x14ac:dyDescent="0.25">
      <c r="A78" s="12"/>
      <c r="B78" s="13"/>
      <c r="C78" s="14"/>
      <c r="D78" s="14"/>
    </row>
    <row r="79" spans="1:4" x14ac:dyDescent="0.25">
      <c r="A79" s="12"/>
      <c r="B79" s="13"/>
      <c r="C79" s="14"/>
      <c r="D79" s="14"/>
    </row>
    <row r="80" spans="1:4" x14ac:dyDescent="0.25">
      <c r="A80" s="12"/>
      <c r="B80" s="13"/>
      <c r="C80" s="14"/>
      <c r="D80" s="14"/>
    </row>
    <row r="81" spans="1:4" x14ac:dyDescent="0.25">
      <c r="A81" s="12"/>
      <c r="B81" s="13"/>
      <c r="C81" s="14"/>
      <c r="D81" s="14"/>
    </row>
    <row r="82" spans="1:4" x14ac:dyDescent="0.25">
      <c r="A82" s="12"/>
      <c r="B82" s="13"/>
      <c r="C82" s="14"/>
      <c r="D82" s="14"/>
    </row>
    <row r="83" spans="1:4" x14ac:dyDescent="0.25">
      <c r="A83" s="12"/>
      <c r="B83" s="13"/>
      <c r="C83" s="14"/>
      <c r="D83" s="14"/>
    </row>
    <row r="84" spans="1:4" x14ac:dyDescent="0.25">
      <c r="A84" s="12"/>
      <c r="B84" s="13"/>
      <c r="C84" s="14"/>
      <c r="D84" s="14"/>
    </row>
    <row r="85" spans="1:4" x14ac:dyDescent="0.25">
      <c r="A85" s="12"/>
      <c r="B85" s="13"/>
      <c r="C85" s="14"/>
      <c r="D85" s="14"/>
    </row>
    <row r="86" spans="1:4" x14ac:dyDescent="0.25">
      <c r="A86" s="12"/>
      <c r="B86" s="13"/>
      <c r="C86" s="14"/>
      <c r="D86" s="14"/>
    </row>
    <row r="87" spans="1:4" x14ac:dyDescent="0.25">
      <c r="A87" s="12"/>
      <c r="B87" s="13"/>
      <c r="C87" s="14"/>
      <c r="D87" s="14"/>
    </row>
    <row r="88" spans="1:4" x14ac:dyDescent="0.25">
      <c r="A88" s="12"/>
      <c r="B88" s="13"/>
      <c r="C88" s="14"/>
      <c r="D88" s="14"/>
    </row>
    <row r="89" spans="1:4" x14ac:dyDescent="0.25">
      <c r="A89" s="12"/>
      <c r="B89" s="13"/>
      <c r="C89" s="14"/>
      <c r="D89" s="14"/>
    </row>
    <row r="90" spans="1:4" x14ac:dyDescent="0.25">
      <c r="A90" s="12"/>
      <c r="B90" s="13"/>
      <c r="C90" s="14"/>
      <c r="D90" s="14"/>
    </row>
    <row r="91" spans="1:4" x14ac:dyDescent="0.25">
      <c r="A91" s="12"/>
      <c r="B91" s="13"/>
      <c r="C91" s="14"/>
      <c r="D91" s="14"/>
    </row>
    <row r="92" spans="1:4" x14ac:dyDescent="0.25">
      <c r="A92" s="12"/>
      <c r="B92" s="13"/>
      <c r="C92" s="14"/>
      <c r="D92" s="14"/>
    </row>
    <row r="93" spans="1:4" x14ac:dyDescent="0.25">
      <c r="A93" s="12"/>
      <c r="B93" s="13"/>
      <c r="C93" s="14"/>
      <c r="D93" s="14"/>
    </row>
    <row r="94" spans="1:4" x14ac:dyDescent="0.25">
      <c r="A94" s="12"/>
      <c r="B94" s="13"/>
      <c r="C94" s="14"/>
      <c r="D94" s="14"/>
    </row>
    <row r="95" spans="1:4" x14ac:dyDescent="0.25">
      <c r="A95" s="12"/>
      <c r="B95" s="13"/>
      <c r="C95" s="14"/>
      <c r="D95" s="14"/>
    </row>
    <row r="96" spans="1:4" x14ac:dyDescent="0.25">
      <c r="A96" s="12"/>
      <c r="B96" s="13"/>
      <c r="C96" s="14"/>
      <c r="D96" s="14"/>
    </row>
    <row r="97" spans="1:4" x14ac:dyDescent="0.25">
      <c r="A97" s="12"/>
      <c r="B97" s="13"/>
      <c r="C97" s="14"/>
      <c r="D97" s="14"/>
    </row>
    <row r="98" spans="1:4" x14ac:dyDescent="0.25">
      <c r="A98" s="12"/>
      <c r="B98" s="13"/>
      <c r="C98" s="14"/>
      <c r="D98" s="14"/>
    </row>
    <row r="99" spans="1:4" x14ac:dyDescent="0.25">
      <c r="A99" s="12"/>
      <c r="B99" s="13"/>
      <c r="C99" s="14"/>
      <c r="D99" s="14"/>
    </row>
    <row r="100" spans="1:4" x14ac:dyDescent="0.25">
      <c r="A100" s="12"/>
      <c r="B100" s="13"/>
      <c r="C100" s="14"/>
      <c r="D100" s="14"/>
    </row>
    <row r="101" spans="1:4" x14ac:dyDescent="0.25">
      <c r="A101" s="12"/>
      <c r="B101" s="13"/>
      <c r="C101" s="14"/>
      <c r="D101" s="14"/>
    </row>
    <row r="102" spans="1:4" x14ac:dyDescent="0.25">
      <c r="A102" s="12"/>
      <c r="B102" s="13"/>
      <c r="C102" s="14"/>
      <c r="D102" s="14"/>
    </row>
    <row r="103" spans="1:4" x14ac:dyDescent="0.25">
      <c r="A103" s="12"/>
      <c r="B103" s="13"/>
      <c r="C103" s="14"/>
      <c r="D103" s="14"/>
    </row>
    <row r="104" spans="1:4" x14ac:dyDescent="0.25">
      <c r="A104" s="12"/>
      <c r="B104" s="13"/>
      <c r="C104" s="14"/>
      <c r="D104" s="14"/>
    </row>
    <row r="105" spans="1:4" x14ac:dyDescent="0.25">
      <c r="A105" s="12"/>
      <c r="B105" s="13"/>
      <c r="C105" s="14"/>
      <c r="D105" s="14"/>
    </row>
    <row r="106" spans="1:4" x14ac:dyDescent="0.25">
      <c r="A106" s="12"/>
      <c r="B106" s="13"/>
      <c r="C106" s="14"/>
      <c r="D106" s="14"/>
    </row>
    <row r="107" spans="1:4" x14ac:dyDescent="0.25">
      <c r="A107" s="12"/>
      <c r="B107" s="13"/>
      <c r="C107" s="14"/>
      <c r="D107" s="14"/>
    </row>
    <row r="108" spans="1:4" x14ac:dyDescent="0.25">
      <c r="A108" s="12"/>
      <c r="B108" s="13"/>
      <c r="C108" s="14"/>
      <c r="D108" s="14"/>
    </row>
    <row r="109" spans="1:4" x14ac:dyDescent="0.25">
      <c r="A109" s="12"/>
      <c r="B109" s="13"/>
      <c r="C109" s="14"/>
      <c r="D109" s="14"/>
    </row>
    <row r="110" spans="1:4" x14ac:dyDescent="0.25">
      <c r="A110" s="12"/>
      <c r="B110" s="13"/>
      <c r="C110" s="14"/>
      <c r="D110" s="14"/>
    </row>
    <row r="111" spans="1:4" x14ac:dyDescent="0.25">
      <c r="A111" s="12"/>
      <c r="B111" s="13"/>
      <c r="C111" s="14"/>
      <c r="D111" s="14"/>
    </row>
    <row r="112" spans="1:4" x14ac:dyDescent="0.25">
      <c r="A112" s="12"/>
      <c r="B112" s="13"/>
      <c r="C112" s="14"/>
      <c r="D112" s="14"/>
    </row>
    <row r="113" spans="1:4" x14ac:dyDescent="0.25">
      <c r="A113" s="12"/>
      <c r="B113" s="13"/>
      <c r="C113" s="14"/>
      <c r="D113" s="14"/>
    </row>
    <row r="114" spans="1:4" x14ac:dyDescent="0.25">
      <c r="A114" s="12"/>
      <c r="B114" s="13"/>
      <c r="C114" s="14"/>
      <c r="D114" s="14"/>
    </row>
    <row r="115" spans="1:4" x14ac:dyDescent="0.25">
      <c r="A115" s="12"/>
      <c r="B115" s="13"/>
      <c r="C115" s="14"/>
      <c r="D115" s="14"/>
    </row>
    <row r="116" spans="1:4" ht="15.75" thickBot="1" x14ac:dyDescent="0.3">
      <c r="A116" s="21"/>
      <c r="B116" s="22"/>
      <c r="C116" s="26"/>
      <c r="D116" s="26"/>
    </row>
    <row r="117" spans="1:4" ht="15.75" thickTop="1" x14ac:dyDescent="0.25"/>
  </sheetData>
  <mergeCells count="6">
    <mergeCell ref="A1:D1"/>
    <mergeCell ref="E1:H1"/>
    <mergeCell ref="A2:D2"/>
    <mergeCell ref="E2:H2"/>
    <mergeCell ref="A59:D59"/>
    <mergeCell ref="A60:D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348B6-2059-4735-A9C0-497FCAD79DC6}">
  <dimension ref="A1:J172"/>
  <sheetViews>
    <sheetView topLeftCell="A100" workbookViewId="0">
      <selection sqref="A1:J171"/>
    </sheetView>
  </sheetViews>
  <sheetFormatPr baseColWidth="10" defaultRowHeight="15" x14ac:dyDescent="0.25"/>
  <cols>
    <col min="1" max="1" width="4.7109375" customWidth="1"/>
    <col min="2" max="2" width="4.28515625" customWidth="1"/>
    <col min="3" max="3" width="50.85546875" customWidth="1"/>
    <col min="4" max="4" width="14.42578125" customWidth="1"/>
    <col min="5" max="5" width="15.7109375" customWidth="1"/>
    <col min="6" max="6" width="6.140625" customWidth="1"/>
    <col min="7" max="7" width="5.140625" customWidth="1"/>
    <col min="8" max="8" width="43.28515625" customWidth="1"/>
    <col min="9" max="9" width="15.5703125" customWidth="1"/>
    <col min="10" max="10" width="16.5703125" customWidth="1"/>
  </cols>
  <sheetData>
    <row r="1" spans="1:10" ht="15.75" thickTop="1" x14ac:dyDescent="0.25">
      <c r="A1" s="1" t="s">
        <v>109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 t="s">
        <v>110</v>
      </c>
      <c r="B2" s="5"/>
      <c r="C2" s="5"/>
      <c r="D2" s="5"/>
      <c r="E2" s="5"/>
      <c r="F2" s="5"/>
      <c r="G2" s="5"/>
      <c r="H2" s="5"/>
      <c r="I2" s="5"/>
      <c r="J2" s="6"/>
    </row>
    <row r="3" spans="1:10" ht="15.75" thickTop="1" x14ac:dyDescent="0.25">
      <c r="A3" s="7" t="s">
        <v>111</v>
      </c>
      <c r="B3" s="27">
        <v>1</v>
      </c>
      <c r="C3" s="10" t="s">
        <v>112</v>
      </c>
      <c r="D3" s="9"/>
      <c r="E3" s="11">
        <v>38000</v>
      </c>
      <c r="F3" s="7" t="s">
        <v>113</v>
      </c>
      <c r="G3" s="28">
        <v>6</v>
      </c>
      <c r="H3" s="29" t="s">
        <v>114</v>
      </c>
      <c r="I3" s="9"/>
      <c r="J3" s="11">
        <v>800</v>
      </c>
    </row>
    <row r="4" spans="1:10" x14ac:dyDescent="0.25">
      <c r="A4" s="12" t="s">
        <v>111</v>
      </c>
      <c r="B4" s="30">
        <v>3</v>
      </c>
      <c r="C4" s="13" t="s">
        <v>115</v>
      </c>
      <c r="D4" s="14"/>
      <c r="E4" s="15">
        <v>9272.32</v>
      </c>
      <c r="F4" s="12" t="s">
        <v>113</v>
      </c>
      <c r="G4" s="30">
        <v>10</v>
      </c>
      <c r="H4" s="13" t="s">
        <v>114</v>
      </c>
      <c r="I4" s="14"/>
      <c r="J4" s="15">
        <v>1200</v>
      </c>
    </row>
    <row r="5" spans="1:10" x14ac:dyDescent="0.25">
      <c r="A5" s="12" t="s">
        <v>111</v>
      </c>
      <c r="B5" s="30">
        <v>5</v>
      </c>
      <c r="C5" s="13" t="s">
        <v>116</v>
      </c>
      <c r="D5" s="14"/>
      <c r="E5" s="15">
        <v>2300</v>
      </c>
      <c r="F5" s="12" t="s">
        <v>113</v>
      </c>
      <c r="G5" s="30">
        <v>22</v>
      </c>
      <c r="H5" s="13" t="s">
        <v>114</v>
      </c>
      <c r="I5" s="14"/>
      <c r="J5" s="15">
        <v>510</v>
      </c>
    </row>
    <row r="6" spans="1:10" ht="15.75" thickBot="1" x14ac:dyDescent="0.3">
      <c r="A6" s="12" t="s">
        <v>111</v>
      </c>
      <c r="B6" s="30">
        <v>14</v>
      </c>
      <c r="C6" s="13" t="s">
        <v>117</v>
      </c>
      <c r="D6" s="14"/>
      <c r="E6" s="15">
        <v>5172.5</v>
      </c>
      <c r="F6" s="12" t="s">
        <v>113</v>
      </c>
      <c r="G6" s="30">
        <v>24</v>
      </c>
      <c r="H6" s="13" t="s">
        <v>114</v>
      </c>
      <c r="I6" s="14"/>
      <c r="J6" s="16">
        <v>41000</v>
      </c>
    </row>
    <row r="7" spans="1:10" ht="15.75" thickBot="1" x14ac:dyDescent="0.3">
      <c r="A7" s="12" t="s">
        <v>111</v>
      </c>
      <c r="B7" s="30">
        <v>20</v>
      </c>
      <c r="C7" s="13" t="s">
        <v>118</v>
      </c>
      <c r="D7" s="14"/>
      <c r="E7" s="16">
        <v>7469</v>
      </c>
      <c r="F7" s="12"/>
      <c r="G7" s="30"/>
      <c r="H7" s="13"/>
      <c r="I7" s="14"/>
      <c r="J7" s="19">
        <f>SUM(J3:J6)</f>
        <v>43510</v>
      </c>
    </row>
    <row r="8" spans="1:10" x14ac:dyDescent="0.25">
      <c r="A8" s="12"/>
      <c r="B8" s="30"/>
      <c r="C8" s="13"/>
      <c r="D8" s="14"/>
      <c r="E8" s="19">
        <f>SUM(E3:E7)</f>
        <v>62213.82</v>
      </c>
      <c r="F8" s="12"/>
      <c r="G8" s="30"/>
      <c r="H8" s="13"/>
      <c r="I8" s="14"/>
      <c r="J8" s="15"/>
    </row>
    <row r="9" spans="1:10" x14ac:dyDescent="0.25">
      <c r="A9" s="12"/>
      <c r="B9" s="30"/>
      <c r="C9" s="13"/>
      <c r="D9" s="14"/>
      <c r="E9" s="15"/>
      <c r="F9" s="12"/>
      <c r="G9" s="30"/>
      <c r="H9" s="13"/>
      <c r="I9" s="14"/>
      <c r="J9" s="15"/>
    </row>
    <row r="10" spans="1:10" ht="15.75" thickBot="1" x14ac:dyDescent="0.3">
      <c r="A10" s="31">
        <v>2</v>
      </c>
      <c r="B10" s="32"/>
      <c r="C10" s="33" t="s">
        <v>14</v>
      </c>
      <c r="D10" s="34"/>
      <c r="E10" s="34"/>
      <c r="F10" s="34"/>
      <c r="G10" s="34"/>
      <c r="H10" s="34"/>
      <c r="I10" s="35"/>
      <c r="J10" s="36">
        <v>2</v>
      </c>
    </row>
    <row r="11" spans="1:10" x14ac:dyDescent="0.25">
      <c r="A11" s="37" t="s">
        <v>111</v>
      </c>
      <c r="B11" s="38">
        <v>1</v>
      </c>
      <c r="C11" s="39" t="s">
        <v>119</v>
      </c>
      <c r="D11" s="40"/>
      <c r="E11" s="19">
        <v>29000</v>
      </c>
      <c r="F11" s="12" t="s">
        <v>113</v>
      </c>
      <c r="G11" s="38">
        <v>8</v>
      </c>
      <c r="H11" s="39" t="s">
        <v>120</v>
      </c>
      <c r="I11" s="40"/>
      <c r="J11" s="19">
        <v>1553.57</v>
      </c>
    </row>
    <row r="12" spans="1:10" ht="15.75" thickBot="1" x14ac:dyDescent="0.3">
      <c r="A12" s="41" t="s">
        <v>111</v>
      </c>
      <c r="B12" s="30">
        <v>24</v>
      </c>
      <c r="C12" s="13" t="s">
        <v>121</v>
      </c>
      <c r="D12" s="14"/>
      <c r="E12" s="16">
        <v>41000</v>
      </c>
      <c r="F12" s="12" t="s">
        <v>113</v>
      </c>
      <c r="G12" s="30">
        <v>9</v>
      </c>
      <c r="H12" s="39" t="s">
        <v>120</v>
      </c>
      <c r="I12" s="14"/>
      <c r="J12" s="15">
        <v>6827.03</v>
      </c>
    </row>
    <row r="13" spans="1:10" x14ac:dyDescent="0.25">
      <c r="A13" s="12"/>
      <c r="B13" s="30"/>
      <c r="C13" s="13"/>
      <c r="D13" s="14"/>
      <c r="E13" s="19"/>
      <c r="F13" s="12" t="s">
        <v>113</v>
      </c>
      <c r="G13" s="30">
        <v>12</v>
      </c>
      <c r="H13" s="39" t="s">
        <v>122</v>
      </c>
      <c r="I13" s="14"/>
      <c r="J13" s="15">
        <v>3500</v>
      </c>
    </row>
    <row r="14" spans="1:10" x14ac:dyDescent="0.25">
      <c r="A14" s="12"/>
      <c r="B14" s="30"/>
      <c r="C14" s="42"/>
      <c r="D14" s="14"/>
      <c r="E14" s="14"/>
      <c r="F14" s="12" t="s">
        <v>113</v>
      </c>
      <c r="G14" s="30">
        <v>16</v>
      </c>
      <c r="H14" s="39" t="s">
        <v>123</v>
      </c>
      <c r="I14" s="14"/>
      <c r="J14" s="43">
        <v>8893.16</v>
      </c>
    </row>
    <row r="15" spans="1:10" x14ac:dyDescent="0.25">
      <c r="A15" s="37"/>
      <c r="B15" s="38"/>
      <c r="C15" s="39"/>
      <c r="D15" s="40"/>
      <c r="E15" s="19"/>
      <c r="F15" s="12" t="s">
        <v>113</v>
      </c>
      <c r="G15" s="38">
        <v>18</v>
      </c>
      <c r="H15" s="39" t="s">
        <v>124</v>
      </c>
      <c r="I15" s="40"/>
      <c r="J15" s="19">
        <v>650</v>
      </c>
    </row>
    <row r="16" spans="1:10" x14ac:dyDescent="0.25">
      <c r="A16" s="12"/>
      <c r="B16" s="30"/>
      <c r="C16" s="13"/>
      <c r="D16" s="14"/>
      <c r="E16" s="15"/>
      <c r="F16" s="12" t="s">
        <v>113</v>
      </c>
      <c r="G16" s="30">
        <v>25</v>
      </c>
      <c r="H16" s="39" t="s">
        <v>123</v>
      </c>
      <c r="I16" s="14"/>
      <c r="J16" s="15">
        <v>550</v>
      </c>
    </row>
    <row r="17" spans="1:10" x14ac:dyDescent="0.25">
      <c r="A17" s="12"/>
      <c r="B17" s="30"/>
      <c r="C17" s="13"/>
      <c r="D17" s="14"/>
      <c r="E17" s="19"/>
      <c r="F17" s="12" t="s">
        <v>113</v>
      </c>
      <c r="G17" s="30">
        <v>28</v>
      </c>
      <c r="H17" s="39" t="s">
        <v>125</v>
      </c>
      <c r="I17" s="14"/>
      <c r="J17" s="15">
        <v>750.5</v>
      </c>
    </row>
    <row r="18" spans="1:10" ht="15.75" thickBot="1" x14ac:dyDescent="0.3">
      <c r="A18" s="12"/>
      <c r="B18" s="30"/>
      <c r="C18" s="13"/>
      <c r="D18" s="14"/>
      <c r="E18" s="15"/>
      <c r="F18" s="12" t="s">
        <v>113</v>
      </c>
      <c r="G18" s="30">
        <v>30</v>
      </c>
      <c r="H18" s="39" t="s">
        <v>125</v>
      </c>
      <c r="I18" s="14"/>
      <c r="J18" s="16">
        <v>10881.45</v>
      </c>
    </row>
    <row r="19" spans="1:10" x14ac:dyDescent="0.25">
      <c r="A19" s="12"/>
      <c r="B19" s="30"/>
      <c r="C19" s="13"/>
      <c r="D19" s="14"/>
      <c r="E19" s="15"/>
      <c r="F19" s="12"/>
      <c r="G19" s="30"/>
      <c r="H19" s="13"/>
      <c r="I19" s="14"/>
      <c r="J19" s="19">
        <f>SUM(J11:J18)</f>
        <v>33605.710000000006</v>
      </c>
    </row>
    <row r="20" spans="1:10" x14ac:dyDescent="0.25">
      <c r="A20" s="41"/>
      <c r="B20" s="30"/>
      <c r="C20" s="13"/>
      <c r="D20" s="14"/>
      <c r="E20" s="15"/>
      <c r="F20" s="12"/>
      <c r="G20" s="30"/>
      <c r="H20" s="13"/>
      <c r="I20" s="14"/>
      <c r="J20" s="14"/>
    </row>
    <row r="21" spans="1:10" ht="15.75" thickBot="1" x14ac:dyDescent="0.3">
      <c r="A21" s="31">
        <v>3</v>
      </c>
      <c r="B21" s="32"/>
      <c r="C21" s="33" t="s">
        <v>15</v>
      </c>
      <c r="D21" s="34"/>
      <c r="E21" s="34"/>
      <c r="F21" s="34"/>
      <c r="G21" s="34"/>
      <c r="H21" s="34"/>
      <c r="I21" s="35"/>
      <c r="J21" s="36">
        <v>3</v>
      </c>
    </row>
    <row r="22" spans="1:10" x14ac:dyDescent="0.25">
      <c r="A22" s="41" t="s">
        <v>111</v>
      </c>
      <c r="B22" s="38">
        <v>1</v>
      </c>
      <c r="C22" s="39" t="s">
        <v>112</v>
      </c>
      <c r="D22" s="40"/>
      <c r="E22" s="19">
        <v>4000</v>
      </c>
      <c r="F22" s="12" t="s">
        <v>113</v>
      </c>
      <c r="G22" s="38">
        <v>5</v>
      </c>
      <c r="H22" s="39" t="s">
        <v>126</v>
      </c>
      <c r="I22" s="40"/>
      <c r="J22" s="19">
        <v>2300</v>
      </c>
    </row>
    <row r="23" spans="1:10" x14ac:dyDescent="0.25">
      <c r="A23" s="41" t="s">
        <v>111</v>
      </c>
      <c r="B23" s="30">
        <v>3</v>
      </c>
      <c r="C23" s="39" t="s">
        <v>127</v>
      </c>
      <c r="D23" s="14"/>
      <c r="E23" s="15">
        <v>2602.6799999999998</v>
      </c>
      <c r="F23" s="12"/>
      <c r="G23" s="30"/>
      <c r="H23" s="13"/>
      <c r="I23" s="14"/>
      <c r="J23" s="15"/>
    </row>
    <row r="24" spans="1:10" x14ac:dyDescent="0.25">
      <c r="A24" s="41" t="s">
        <v>111</v>
      </c>
      <c r="B24" s="30">
        <v>6</v>
      </c>
      <c r="C24" s="39" t="s">
        <v>128</v>
      </c>
      <c r="D24" s="14"/>
      <c r="E24" s="15">
        <v>800</v>
      </c>
      <c r="F24" s="12"/>
      <c r="G24" s="30"/>
      <c r="H24" s="13"/>
      <c r="I24" s="14"/>
      <c r="J24" s="14"/>
    </row>
    <row r="25" spans="1:10" ht="15.75" thickBot="1" x14ac:dyDescent="0.3">
      <c r="A25" s="41" t="s">
        <v>111</v>
      </c>
      <c r="B25" s="30">
        <v>14</v>
      </c>
      <c r="C25" s="39" t="s">
        <v>129</v>
      </c>
      <c r="D25" s="14"/>
      <c r="E25" s="36">
        <v>3000</v>
      </c>
      <c r="F25" s="12"/>
      <c r="G25" s="30"/>
      <c r="H25" s="44"/>
      <c r="I25" s="14"/>
      <c r="J25" s="45"/>
    </row>
    <row r="26" spans="1:10" x14ac:dyDescent="0.25">
      <c r="A26" s="37"/>
      <c r="B26" s="38"/>
      <c r="C26" s="39"/>
      <c r="D26" s="40"/>
      <c r="E26" s="19">
        <f>SUM(E22:E25)</f>
        <v>10402.68</v>
      </c>
      <c r="F26" s="37"/>
      <c r="G26" s="38"/>
      <c r="H26" s="39"/>
      <c r="I26" s="40"/>
      <c r="J26" s="19"/>
    </row>
    <row r="27" spans="1:10" x14ac:dyDescent="0.25">
      <c r="A27" s="12"/>
      <c r="B27" s="30"/>
      <c r="C27" s="13"/>
      <c r="D27" s="14"/>
      <c r="E27" s="15"/>
      <c r="F27" s="12"/>
      <c r="G27" s="30"/>
      <c r="H27" s="13"/>
      <c r="I27" s="14"/>
      <c r="J27" s="15"/>
    </row>
    <row r="28" spans="1:10" ht="15.75" thickBot="1" x14ac:dyDescent="0.3">
      <c r="A28" s="46">
        <v>4</v>
      </c>
      <c r="B28" s="32"/>
      <c r="C28" s="33" t="s">
        <v>17</v>
      </c>
      <c r="D28" s="34"/>
      <c r="E28" s="34"/>
      <c r="F28" s="34"/>
      <c r="G28" s="34"/>
      <c r="H28" s="34"/>
      <c r="I28" s="35"/>
      <c r="J28" s="36">
        <v>4</v>
      </c>
    </row>
    <row r="29" spans="1:10" x14ac:dyDescent="0.25">
      <c r="A29" s="41" t="s">
        <v>111</v>
      </c>
      <c r="B29" s="38">
        <v>1</v>
      </c>
      <c r="C29" s="39" t="s">
        <v>112</v>
      </c>
      <c r="D29" s="40"/>
      <c r="E29" s="19">
        <v>95000</v>
      </c>
      <c r="F29" s="37"/>
      <c r="G29" s="38"/>
      <c r="H29" s="39"/>
      <c r="I29" s="47"/>
      <c r="J29" s="40"/>
    </row>
    <row r="30" spans="1:10" x14ac:dyDescent="0.25">
      <c r="A30" s="37"/>
      <c r="B30" s="38"/>
      <c r="C30" s="39"/>
      <c r="D30" s="40"/>
      <c r="E30" s="19"/>
      <c r="F30" s="37"/>
      <c r="G30" s="38"/>
      <c r="H30" s="39"/>
      <c r="I30" s="40"/>
      <c r="J30" s="19"/>
    </row>
    <row r="31" spans="1:10" x14ac:dyDescent="0.25">
      <c r="A31" s="12"/>
      <c r="B31" s="30"/>
      <c r="C31" s="13"/>
      <c r="D31" s="14"/>
      <c r="E31" s="15"/>
      <c r="F31" s="12"/>
      <c r="G31" s="30"/>
      <c r="H31" s="13"/>
      <c r="I31" s="14"/>
      <c r="J31" s="15"/>
    </row>
    <row r="32" spans="1:10" ht="15.75" thickBot="1" x14ac:dyDescent="0.3">
      <c r="A32" s="46">
        <v>5</v>
      </c>
      <c r="B32" s="32"/>
      <c r="C32" s="33" t="s">
        <v>19</v>
      </c>
      <c r="D32" s="34"/>
      <c r="E32" s="34"/>
      <c r="F32" s="34"/>
      <c r="G32" s="34"/>
      <c r="H32" s="34"/>
      <c r="I32" s="35"/>
      <c r="J32" s="36">
        <v>5</v>
      </c>
    </row>
    <row r="33" spans="1:10" x14ac:dyDescent="0.25">
      <c r="A33" s="41" t="s">
        <v>111</v>
      </c>
      <c r="B33" s="38">
        <v>1</v>
      </c>
      <c r="C33" s="39" t="s">
        <v>112</v>
      </c>
      <c r="D33" s="40"/>
      <c r="E33" s="19">
        <v>11000</v>
      </c>
      <c r="F33" s="37"/>
      <c r="G33" s="38"/>
      <c r="H33" s="39"/>
      <c r="I33" s="47"/>
      <c r="J33" s="48"/>
    </row>
    <row r="34" spans="1:10" x14ac:dyDescent="0.25">
      <c r="A34" s="37"/>
      <c r="B34" s="38"/>
      <c r="C34" s="39"/>
      <c r="D34" s="40"/>
      <c r="E34" s="19"/>
      <c r="F34" s="37"/>
      <c r="G34" s="38"/>
      <c r="H34" s="39"/>
      <c r="I34" s="40"/>
      <c r="J34" s="19"/>
    </row>
    <row r="35" spans="1:10" x14ac:dyDescent="0.25">
      <c r="A35" s="12"/>
      <c r="B35" s="30"/>
      <c r="C35" s="13"/>
      <c r="D35" s="14"/>
      <c r="E35" s="15"/>
      <c r="F35" s="12"/>
      <c r="G35" s="30"/>
      <c r="H35" s="13"/>
      <c r="I35" s="14"/>
      <c r="J35" s="15"/>
    </row>
    <row r="36" spans="1:10" ht="15.75" thickBot="1" x14ac:dyDescent="0.3">
      <c r="A36" s="46">
        <v>6</v>
      </c>
      <c r="B36" s="32"/>
      <c r="C36" s="33" t="s">
        <v>21</v>
      </c>
      <c r="D36" s="34"/>
      <c r="E36" s="34"/>
      <c r="F36" s="34"/>
      <c r="G36" s="34"/>
      <c r="H36" s="34"/>
      <c r="I36" s="35"/>
      <c r="J36" s="36">
        <v>6</v>
      </c>
    </row>
    <row r="37" spans="1:10" x14ac:dyDescent="0.25">
      <c r="A37" s="41" t="s">
        <v>111</v>
      </c>
      <c r="B37" s="38">
        <v>1</v>
      </c>
      <c r="C37" s="39" t="s">
        <v>112</v>
      </c>
      <c r="D37" s="40"/>
      <c r="E37" s="19">
        <v>30000</v>
      </c>
      <c r="F37" s="37"/>
      <c r="G37" s="38"/>
      <c r="H37" s="39"/>
      <c r="I37" s="47"/>
      <c r="J37" s="40"/>
    </row>
    <row r="38" spans="1:10" x14ac:dyDescent="0.25">
      <c r="A38" s="37"/>
      <c r="B38" s="38"/>
      <c r="C38" s="39"/>
      <c r="D38" s="40"/>
      <c r="E38" s="19"/>
      <c r="F38" s="37"/>
      <c r="G38" s="38"/>
      <c r="H38" s="39"/>
      <c r="I38" s="40"/>
      <c r="J38" s="19"/>
    </row>
    <row r="39" spans="1:10" x14ac:dyDescent="0.25">
      <c r="A39" s="12"/>
      <c r="B39" s="30"/>
      <c r="C39" s="13"/>
      <c r="D39" s="14"/>
      <c r="E39" s="15"/>
      <c r="F39" s="12"/>
      <c r="G39" s="30"/>
      <c r="H39" s="13"/>
      <c r="I39" s="14"/>
      <c r="J39" s="15"/>
    </row>
    <row r="40" spans="1:10" ht="15.75" thickBot="1" x14ac:dyDescent="0.3">
      <c r="A40" s="46">
        <v>7</v>
      </c>
      <c r="B40" s="32"/>
      <c r="C40" s="33" t="s">
        <v>24</v>
      </c>
      <c r="D40" s="34"/>
      <c r="E40" s="34"/>
      <c r="F40" s="34"/>
      <c r="G40" s="34"/>
      <c r="H40" s="34"/>
      <c r="I40" s="35"/>
      <c r="J40" s="36">
        <v>7</v>
      </c>
    </row>
    <row r="41" spans="1:10" x14ac:dyDescent="0.25">
      <c r="A41" s="41" t="s">
        <v>111</v>
      </c>
      <c r="B41" s="38">
        <v>1</v>
      </c>
      <c r="C41" s="39" t="s">
        <v>112</v>
      </c>
      <c r="D41" s="40"/>
      <c r="E41" s="19">
        <v>90000</v>
      </c>
      <c r="F41" s="37"/>
      <c r="G41" s="38"/>
      <c r="H41" s="39"/>
      <c r="I41" s="47"/>
      <c r="J41" s="40"/>
    </row>
    <row r="42" spans="1:10" x14ac:dyDescent="0.25">
      <c r="A42" s="37"/>
      <c r="B42" s="38"/>
      <c r="C42" s="39"/>
      <c r="D42" s="40"/>
      <c r="E42" s="19"/>
      <c r="F42" s="37"/>
      <c r="G42" s="38"/>
      <c r="H42" s="39"/>
      <c r="I42" s="40"/>
      <c r="J42" s="19"/>
    </row>
    <row r="43" spans="1:10" x14ac:dyDescent="0.25">
      <c r="A43" s="12"/>
      <c r="B43" s="30"/>
      <c r="C43" s="13"/>
      <c r="D43" s="14"/>
      <c r="E43" s="15"/>
      <c r="F43" s="12"/>
      <c r="G43" s="30"/>
      <c r="H43" s="13"/>
      <c r="I43" s="14"/>
      <c r="J43" s="15"/>
    </row>
    <row r="44" spans="1:10" ht="15.75" thickBot="1" x14ac:dyDescent="0.3">
      <c r="A44" s="46">
        <v>8</v>
      </c>
      <c r="B44" s="32"/>
      <c r="C44" s="33" t="s">
        <v>130</v>
      </c>
      <c r="D44" s="34"/>
      <c r="E44" s="34"/>
      <c r="F44" s="34"/>
      <c r="G44" s="34"/>
      <c r="H44" s="34"/>
      <c r="I44" s="35"/>
      <c r="J44" s="36">
        <v>8</v>
      </c>
    </row>
    <row r="45" spans="1:10" x14ac:dyDescent="0.25">
      <c r="A45" s="41" t="s">
        <v>111</v>
      </c>
      <c r="B45" s="38">
        <v>1</v>
      </c>
      <c r="C45" s="39" t="s">
        <v>112</v>
      </c>
      <c r="D45" s="40"/>
      <c r="E45" s="19">
        <v>1500</v>
      </c>
      <c r="F45" s="37"/>
      <c r="G45" s="38"/>
      <c r="H45" s="39"/>
      <c r="I45" s="47"/>
      <c r="J45" s="40"/>
    </row>
    <row r="46" spans="1:10" x14ac:dyDescent="0.25">
      <c r="A46" s="37"/>
      <c r="B46" s="38"/>
      <c r="C46" s="39"/>
      <c r="D46" s="40"/>
      <c r="E46" s="19"/>
      <c r="F46" s="37"/>
      <c r="G46" s="38"/>
      <c r="H46" s="39"/>
      <c r="I46" s="40"/>
      <c r="J46" s="19"/>
    </row>
    <row r="47" spans="1:10" x14ac:dyDescent="0.25">
      <c r="A47" s="12"/>
      <c r="B47" s="30"/>
      <c r="C47" s="39"/>
      <c r="D47" s="14"/>
      <c r="E47" s="15"/>
      <c r="F47" s="12"/>
      <c r="G47" s="30"/>
      <c r="H47" s="13"/>
      <c r="I47" s="14"/>
      <c r="J47" s="15"/>
    </row>
    <row r="48" spans="1:10" ht="15.75" thickBot="1" x14ac:dyDescent="0.3">
      <c r="A48" s="46">
        <v>9</v>
      </c>
      <c r="B48" s="32"/>
      <c r="C48" s="33" t="s">
        <v>5</v>
      </c>
      <c r="D48" s="34"/>
      <c r="E48" s="34"/>
      <c r="F48" s="34"/>
      <c r="G48" s="34"/>
      <c r="H48" s="34"/>
      <c r="I48" s="35"/>
      <c r="J48" s="36">
        <v>9</v>
      </c>
    </row>
    <row r="49" spans="1:10" x14ac:dyDescent="0.25">
      <c r="A49" s="37" t="s">
        <v>111</v>
      </c>
      <c r="B49" s="49">
        <v>12</v>
      </c>
      <c r="C49" s="39" t="s">
        <v>131</v>
      </c>
      <c r="D49" s="40"/>
      <c r="E49" s="19">
        <v>3500</v>
      </c>
      <c r="F49" s="37" t="s">
        <v>113</v>
      </c>
      <c r="G49" s="38">
        <v>1</v>
      </c>
      <c r="H49" s="39" t="s">
        <v>132</v>
      </c>
      <c r="I49" s="40"/>
      <c r="J49" s="19">
        <v>8000</v>
      </c>
    </row>
    <row r="50" spans="1:10" ht="15.75" thickBot="1" x14ac:dyDescent="0.3">
      <c r="A50" s="12"/>
      <c r="B50" s="50"/>
      <c r="C50" s="39"/>
      <c r="D50" s="14"/>
      <c r="E50" s="15"/>
      <c r="F50" s="12" t="s">
        <v>113</v>
      </c>
      <c r="G50" s="30">
        <v>8</v>
      </c>
      <c r="H50" s="39" t="s">
        <v>133</v>
      </c>
      <c r="I50" s="14"/>
      <c r="J50" s="16">
        <v>12946.43</v>
      </c>
    </row>
    <row r="51" spans="1:10" x14ac:dyDescent="0.25">
      <c r="A51" s="12"/>
      <c r="B51" s="50"/>
      <c r="C51" s="13"/>
      <c r="D51" s="14"/>
      <c r="E51" s="19"/>
      <c r="F51" s="12"/>
      <c r="G51" s="30"/>
      <c r="H51" s="44"/>
      <c r="I51" s="14"/>
      <c r="J51" s="19">
        <f>SUM(J49:J50)</f>
        <v>20946.43</v>
      </c>
    </row>
    <row r="52" spans="1:10" x14ac:dyDescent="0.25">
      <c r="A52" s="12"/>
      <c r="B52" s="50"/>
      <c r="C52" s="13"/>
      <c r="D52" s="14"/>
      <c r="E52" s="15"/>
      <c r="F52" s="12"/>
      <c r="G52" s="30"/>
      <c r="H52" s="13"/>
      <c r="I52" s="14"/>
      <c r="J52" s="15"/>
    </row>
    <row r="53" spans="1:10" ht="15.75" thickBot="1" x14ac:dyDescent="0.3">
      <c r="A53" s="31">
        <v>10</v>
      </c>
      <c r="B53" s="51"/>
      <c r="C53" s="33" t="s">
        <v>95</v>
      </c>
      <c r="D53" s="34"/>
      <c r="E53" s="34"/>
      <c r="F53" s="34"/>
      <c r="G53" s="34"/>
      <c r="H53" s="34"/>
      <c r="I53" s="35"/>
      <c r="J53" s="36">
        <v>10</v>
      </c>
    </row>
    <row r="54" spans="1:10" x14ac:dyDescent="0.25">
      <c r="A54" s="37" t="s">
        <v>111</v>
      </c>
      <c r="B54" s="49">
        <v>10</v>
      </c>
      <c r="C54" s="39" t="s">
        <v>134</v>
      </c>
      <c r="D54" s="40"/>
      <c r="E54" s="19">
        <v>1200</v>
      </c>
      <c r="F54" s="37" t="s">
        <v>113</v>
      </c>
      <c r="G54" s="38">
        <v>1</v>
      </c>
      <c r="H54" s="39"/>
      <c r="I54" s="40"/>
      <c r="J54" s="19"/>
    </row>
    <row r="55" spans="1:10" x14ac:dyDescent="0.25">
      <c r="A55" s="12"/>
      <c r="B55" s="50"/>
      <c r="C55" s="13"/>
      <c r="D55" s="14"/>
      <c r="E55" s="15"/>
      <c r="F55" s="37" t="s">
        <v>113</v>
      </c>
      <c r="G55" s="30">
        <v>3</v>
      </c>
      <c r="H55" s="13"/>
      <c r="I55" s="14"/>
      <c r="J55" s="15"/>
    </row>
    <row r="56" spans="1:10" x14ac:dyDescent="0.25">
      <c r="A56" s="12"/>
      <c r="B56" s="50"/>
      <c r="C56" s="13"/>
      <c r="D56" s="14"/>
      <c r="E56" s="15"/>
      <c r="F56" s="37" t="s">
        <v>113</v>
      </c>
      <c r="G56" s="30">
        <v>14</v>
      </c>
      <c r="H56" s="13"/>
      <c r="I56" s="14"/>
      <c r="J56" s="15"/>
    </row>
    <row r="57" spans="1:10" ht="15.75" thickBot="1" x14ac:dyDescent="0.3">
      <c r="A57" s="21"/>
      <c r="B57" s="52"/>
      <c r="C57" s="22"/>
      <c r="D57" s="26"/>
      <c r="E57" s="23"/>
      <c r="F57" s="37" t="s">
        <v>113</v>
      </c>
      <c r="G57" s="53">
        <v>20</v>
      </c>
      <c r="H57" s="22"/>
      <c r="I57" s="26"/>
      <c r="J57" s="23"/>
    </row>
    <row r="58" spans="1:10" ht="15.75" thickTop="1" x14ac:dyDescent="0.25">
      <c r="A58" s="1" t="s">
        <v>109</v>
      </c>
      <c r="B58" s="2"/>
      <c r="C58" s="2"/>
      <c r="D58" s="2"/>
      <c r="E58" s="2"/>
      <c r="F58" s="2"/>
      <c r="G58" s="2"/>
      <c r="H58" s="2"/>
      <c r="I58" s="2"/>
      <c r="J58" s="3"/>
    </row>
    <row r="59" spans="1:10" ht="15.75" thickBot="1" x14ac:dyDescent="0.3">
      <c r="A59" s="4" t="s">
        <v>135</v>
      </c>
      <c r="B59" s="5"/>
      <c r="C59" s="5"/>
      <c r="D59" s="5"/>
      <c r="E59" s="5"/>
      <c r="F59" s="5"/>
      <c r="G59" s="5"/>
      <c r="H59" s="5"/>
      <c r="I59" s="5"/>
      <c r="J59" s="6"/>
    </row>
    <row r="60" spans="1:10" ht="15.75" thickTop="1" x14ac:dyDescent="0.25">
      <c r="A60" s="7" t="s">
        <v>111</v>
      </c>
      <c r="B60" s="27">
        <v>18</v>
      </c>
      <c r="C60" s="10" t="s">
        <v>136</v>
      </c>
      <c r="D60" s="9"/>
      <c r="E60" s="11">
        <v>650</v>
      </c>
      <c r="F60" s="7" t="s">
        <v>113</v>
      </c>
      <c r="G60" s="28">
        <v>1</v>
      </c>
      <c r="H60" s="29" t="s">
        <v>137</v>
      </c>
      <c r="I60" s="9"/>
      <c r="J60" s="11">
        <v>650</v>
      </c>
    </row>
    <row r="61" spans="1:10" x14ac:dyDescent="0.25">
      <c r="A61" s="12"/>
      <c r="B61" s="30"/>
      <c r="C61" s="13"/>
      <c r="D61" s="14"/>
      <c r="E61" s="15"/>
      <c r="F61" s="12" t="s">
        <v>113</v>
      </c>
      <c r="G61" s="30">
        <v>9</v>
      </c>
      <c r="H61" s="13" t="s">
        <v>138</v>
      </c>
      <c r="I61" s="14"/>
      <c r="J61" s="15">
        <v>132.1</v>
      </c>
    </row>
    <row r="62" spans="1:10" ht="15.75" thickBot="1" x14ac:dyDescent="0.3">
      <c r="A62" s="12"/>
      <c r="B62" s="30"/>
      <c r="C62" s="13"/>
      <c r="D62" s="14"/>
      <c r="E62" s="15"/>
      <c r="F62" s="12" t="s">
        <v>113</v>
      </c>
      <c r="G62" s="30">
        <v>30</v>
      </c>
      <c r="H62" s="13" t="s">
        <v>139</v>
      </c>
      <c r="I62" s="14"/>
      <c r="J62" s="16">
        <v>1487.5</v>
      </c>
    </row>
    <row r="63" spans="1:10" x14ac:dyDescent="0.25">
      <c r="A63" s="12"/>
      <c r="B63" s="30"/>
      <c r="C63" s="13"/>
      <c r="D63" s="14"/>
      <c r="E63" s="15"/>
      <c r="F63" s="12"/>
      <c r="G63" s="30"/>
      <c r="H63" s="13"/>
      <c r="I63" s="14"/>
      <c r="J63" s="19">
        <f>SUM(J60:J62)</f>
        <v>2269.6</v>
      </c>
    </row>
    <row r="64" spans="1:10" x14ac:dyDescent="0.25">
      <c r="A64" s="12"/>
      <c r="B64" s="30"/>
      <c r="C64" s="13"/>
      <c r="D64" s="14"/>
      <c r="E64" s="15"/>
      <c r="F64" s="12"/>
      <c r="G64" s="30"/>
      <c r="H64" s="13"/>
      <c r="I64" s="14"/>
      <c r="J64" s="19"/>
    </row>
    <row r="65" spans="1:10" ht="15.75" thickBot="1" x14ac:dyDescent="0.3">
      <c r="A65" s="31">
        <v>12</v>
      </c>
      <c r="B65" s="32"/>
      <c r="C65" s="33" t="s">
        <v>140</v>
      </c>
      <c r="D65" s="34"/>
      <c r="E65" s="34"/>
      <c r="F65" s="34"/>
      <c r="G65" s="34"/>
      <c r="H65" s="34"/>
      <c r="I65" s="35"/>
      <c r="J65" s="36">
        <v>12</v>
      </c>
    </row>
    <row r="66" spans="1:10" x14ac:dyDescent="0.25">
      <c r="A66" s="37"/>
      <c r="B66" s="38"/>
      <c r="C66" s="39"/>
      <c r="D66" s="40"/>
      <c r="E66" s="19"/>
      <c r="F66" s="12" t="s">
        <v>113</v>
      </c>
      <c r="G66" s="38">
        <v>1</v>
      </c>
      <c r="H66" s="39" t="s">
        <v>137</v>
      </c>
      <c r="I66" s="40"/>
      <c r="J66" s="19">
        <v>20000</v>
      </c>
    </row>
    <row r="67" spans="1:10" x14ac:dyDescent="0.25">
      <c r="A67" s="12"/>
      <c r="B67" s="30"/>
      <c r="C67" s="13"/>
      <c r="D67" s="14"/>
      <c r="E67" s="15"/>
      <c r="F67" s="12"/>
      <c r="G67" s="30"/>
      <c r="H67" s="13"/>
      <c r="I67" s="14"/>
      <c r="J67" s="15"/>
    </row>
    <row r="68" spans="1:10" x14ac:dyDescent="0.25">
      <c r="A68" s="12"/>
      <c r="B68" s="30"/>
      <c r="C68" s="13"/>
      <c r="D68" s="14"/>
      <c r="E68" s="15"/>
      <c r="F68" s="12"/>
      <c r="G68" s="30"/>
      <c r="H68" s="13"/>
      <c r="I68" s="14"/>
      <c r="J68" s="15"/>
    </row>
    <row r="69" spans="1:10" ht="15.75" thickBot="1" x14ac:dyDescent="0.3">
      <c r="A69" s="46">
        <v>13</v>
      </c>
      <c r="B69" s="32"/>
      <c r="C69" s="33" t="s">
        <v>141</v>
      </c>
      <c r="D69" s="34"/>
      <c r="E69" s="34"/>
      <c r="F69" s="34"/>
      <c r="G69" s="34"/>
      <c r="H69" s="34"/>
      <c r="I69" s="35"/>
      <c r="J69" s="36">
        <v>13</v>
      </c>
    </row>
    <row r="70" spans="1:10" x14ac:dyDescent="0.25">
      <c r="A70" s="37"/>
      <c r="B70" s="38"/>
      <c r="C70" s="39"/>
      <c r="D70" s="40"/>
      <c r="E70" s="19"/>
      <c r="F70" s="37" t="s">
        <v>142</v>
      </c>
      <c r="G70" s="38">
        <v>1</v>
      </c>
      <c r="H70" s="39" t="s">
        <v>143</v>
      </c>
      <c r="I70" s="40"/>
      <c r="J70" s="19">
        <v>268650</v>
      </c>
    </row>
    <row r="71" spans="1:10" x14ac:dyDescent="0.25">
      <c r="A71" s="12"/>
      <c r="B71" s="30"/>
      <c r="C71" s="42"/>
      <c r="D71" s="14"/>
      <c r="E71" s="14"/>
      <c r="F71" s="54"/>
      <c r="G71" s="30"/>
      <c r="H71" s="44"/>
      <c r="I71" s="14"/>
      <c r="J71" s="45"/>
    </row>
    <row r="72" spans="1:10" x14ac:dyDescent="0.25">
      <c r="A72" s="37"/>
      <c r="B72" s="38"/>
      <c r="C72" s="39"/>
      <c r="D72" s="40"/>
      <c r="E72" s="19"/>
      <c r="F72" s="37"/>
      <c r="G72" s="38"/>
      <c r="H72" s="39"/>
      <c r="I72" s="40"/>
      <c r="J72" s="19"/>
    </row>
    <row r="73" spans="1:10" ht="15.75" thickBot="1" x14ac:dyDescent="0.3">
      <c r="A73" s="31">
        <v>14</v>
      </c>
      <c r="B73" s="32"/>
      <c r="C73" s="33" t="s">
        <v>144</v>
      </c>
      <c r="D73" s="34"/>
      <c r="E73" s="34"/>
      <c r="F73" s="34"/>
      <c r="G73" s="34"/>
      <c r="H73" s="34"/>
      <c r="I73" s="35"/>
      <c r="J73" s="36">
        <v>14</v>
      </c>
    </row>
    <row r="74" spans="1:10" x14ac:dyDescent="0.25">
      <c r="A74" s="37"/>
      <c r="B74" s="38"/>
      <c r="C74" s="39"/>
      <c r="D74" s="40"/>
      <c r="E74" s="19"/>
      <c r="F74" s="37" t="s">
        <v>142</v>
      </c>
      <c r="G74" s="38">
        <v>3</v>
      </c>
      <c r="H74" s="39" t="s">
        <v>145</v>
      </c>
      <c r="I74" s="40"/>
      <c r="J74" s="19">
        <v>10602.68</v>
      </c>
    </row>
    <row r="75" spans="1:10" x14ac:dyDescent="0.25">
      <c r="A75" s="12"/>
      <c r="B75" s="30"/>
      <c r="C75" s="13"/>
      <c r="D75" s="14"/>
      <c r="E75" s="15"/>
      <c r="F75" s="37" t="s">
        <v>142</v>
      </c>
      <c r="G75" s="30">
        <v>14</v>
      </c>
      <c r="H75" s="39" t="s">
        <v>146</v>
      </c>
      <c r="I75" s="14"/>
      <c r="J75" s="15">
        <v>7296.88</v>
      </c>
    </row>
    <row r="76" spans="1:10" x14ac:dyDescent="0.25">
      <c r="A76" s="12"/>
      <c r="B76" s="30"/>
      <c r="C76" s="13"/>
      <c r="D76" s="14"/>
      <c r="E76" s="15"/>
      <c r="F76" s="37" t="s">
        <v>142</v>
      </c>
      <c r="G76" s="30">
        <v>20</v>
      </c>
      <c r="H76" s="39" t="s">
        <v>147</v>
      </c>
      <c r="I76" s="14"/>
      <c r="J76" s="19">
        <v>6875</v>
      </c>
    </row>
    <row r="77" spans="1:10" x14ac:dyDescent="0.25">
      <c r="A77" s="41"/>
      <c r="B77" s="30"/>
      <c r="C77" s="13"/>
      <c r="D77" s="14"/>
      <c r="E77" s="15"/>
      <c r="F77" s="12"/>
      <c r="G77" s="30"/>
      <c r="H77" s="13"/>
      <c r="I77" s="14"/>
      <c r="J77" s="15">
        <f>SUM(J74:J76)</f>
        <v>24774.560000000001</v>
      </c>
    </row>
    <row r="78" spans="1:10" x14ac:dyDescent="0.25">
      <c r="A78" s="12"/>
      <c r="B78" s="30"/>
      <c r="C78" s="13"/>
      <c r="D78" s="14"/>
      <c r="E78" s="14"/>
      <c r="F78" s="12"/>
      <c r="G78" s="30"/>
      <c r="H78" s="13"/>
      <c r="I78" s="14"/>
      <c r="J78" s="14"/>
    </row>
    <row r="79" spans="1:10" ht="15.75" thickBot="1" x14ac:dyDescent="0.3">
      <c r="A79" s="31">
        <v>15</v>
      </c>
      <c r="B79" s="32"/>
      <c r="C79" s="33" t="s">
        <v>63</v>
      </c>
      <c r="D79" s="34"/>
      <c r="E79" s="34"/>
      <c r="F79" s="34"/>
      <c r="G79" s="34"/>
      <c r="H79" s="34"/>
      <c r="I79" s="35"/>
      <c r="J79" s="36">
        <v>15</v>
      </c>
    </row>
    <row r="80" spans="1:10" x14ac:dyDescent="0.25">
      <c r="A80" s="37" t="s">
        <v>111</v>
      </c>
      <c r="B80" s="38">
        <v>8</v>
      </c>
      <c r="C80" s="39" t="s">
        <v>148</v>
      </c>
      <c r="D80" s="40"/>
      <c r="E80" s="19">
        <v>12946.43</v>
      </c>
      <c r="F80" s="37"/>
      <c r="G80" s="38"/>
      <c r="H80" s="39"/>
      <c r="I80" s="40"/>
      <c r="J80" s="19"/>
    </row>
    <row r="81" spans="1:10" x14ac:dyDescent="0.25">
      <c r="A81" s="41" t="s">
        <v>111</v>
      </c>
      <c r="B81" s="30">
        <v>16</v>
      </c>
      <c r="C81" s="39" t="s">
        <v>149</v>
      </c>
      <c r="D81" s="14"/>
      <c r="E81" s="15">
        <v>8186.16</v>
      </c>
      <c r="F81" s="12"/>
      <c r="G81" s="30"/>
      <c r="H81" s="13"/>
      <c r="I81" s="14"/>
      <c r="J81" s="14"/>
    </row>
    <row r="82" spans="1:10" x14ac:dyDescent="0.25">
      <c r="A82" s="12"/>
      <c r="B82" s="30"/>
      <c r="C82" s="44"/>
      <c r="D82" s="14"/>
      <c r="E82" s="15">
        <f>SUM(E80:E81)</f>
        <v>21132.59</v>
      </c>
      <c r="F82" s="12"/>
      <c r="G82" s="30"/>
      <c r="H82" s="44"/>
      <c r="I82" s="14"/>
      <c r="J82" s="45"/>
    </row>
    <row r="83" spans="1:10" x14ac:dyDescent="0.25">
      <c r="A83" s="37"/>
      <c r="B83" s="38"/>
      <c r="C83" s="39"/>
      <c r="D83" s="40"/>
      <c r="E83" s="19"/>
      <c r="F83" s="37"/>
      <c r="G83" s="38"/>
      <c r="H83" s="39"/>
      <c r="I83" s="40"/>
      <c r="J83" s="19"/>
    </row>
    <row r="84" spans="1:10" ht="15.75" thickBot="1" x14ac:dyDescent="0.3">
      <c r="A84" s="31">
        <v>16</v>
      </c>
      <c r="B84" s="32"/>
      <c r="C84" s="33" t="s">
        <v>150</v>
      </c>
      <c r="D84" s="34"/>
      <c r="E84" s="34"/>
      <c r="F84" s="34"/>
      <c r="G84" s="34"/>
      <c r="H84" s="34"/>
      <c r="I84" s="35"/>
      <c r="J84" s="36">
        <v>16</v>
      </c>
    </row>
    <row r="85" spans="1:10" x14ac:dyDescent="0.25">
      <c r="A85" s="55" t="s">
        <v>111</v>
      </c>
      <c r="B85" s="38">
        <v>8</v>
      </c>
      <c r="C85" s="39" t="s">
        <v>148</v>
      </c>
      <c r="D85" s="40"/>
      <c r="E85" s="19">
        <v>1553.57</v>
      </c>
      <c r="F85" s="37"/>
      <c r="G85" s="38"/>
      <c r="H85" s="39"/>
      <c r="I85" s="40"/>
      <c r="J85" s="40"/>
    </row>
    <row r="86" spans="1:10" x14ac:dyDescent="0.25">
      <c r="A86" s="12" t="s">
        <v>111</v>
      </c>
      <c r="B86" s="30">
        <v>16</v>
      </c>
      <c r="C86" s="39" t="s">
        <v>151</v>
      </c>
      <c r="D86" s="14"/>
      <c r="E86" s="15">
        <v>952.58</v>
      </c>
      <c r="F86" s="12"/>
      <c r="G86" s="30"/>
      <c r="H86" s="13"/>
      <c r="I86" s="44"/>
      <c r="J86" s="14"/>
    </row>
    <row r="87" spans="1:10" x14ac:dyDescent="0.25">
      <c r="A87" s="37" t="s">
        <v>111</v>
      </c>
      <c r="B87" s="38">
        <v>22</v>
      </c>
      <c r="C87" s="39" t="s">
        <v>152</v>
      </c>
      <c r="D87" s="40"/>
      <c r="E87" s="19">
        <v>47.09</v>
      </c>
      <c r="F87" s="37"/>
      <c r="G87" s="38"/>
      <c r="H87" s="39"/>
      <c r="I87" s="40"/>
      <c r="J87" s="19"/>
    </row>
    <row r="88" spans="1:10" x14ac:dyDescent="0.25">
      <c r="A88" s="12" t="s">
        <v>111</v>
      </c>
      <c r="B88" s="30">
        <v>25</v>
      </c>
      <c r="C88" s="39" t="s">
        <v>153</v>
      </c>
      <c r="D88" s="14"/>
      <c r="E88" s="15">
        <v>58.93</v>
      </c>
      <c r="F88" s="12"/>
      <c r="G88" s="30"/>
      <c r="H88" s="13"/>
      <c r="I88" s="14"/>
      <c r="J88" s="15"/>
    </row>
    <row r="89" spans="1:10" ht="15.75" thickBot="1" x14ac:dyDescent="0.3">
      <c r="A89" s="41" t="s">
        <v>111</v>
      </c>
      <c r="B89" s="30">
        <v>28</v>
      </c>
      <c r="C89" s="39" t="s">
        <v>154</v>
      </c>
      <c r="D89" s="14"/>
      <c r="E89" s="16">
        <v>94.8</v>
      </c>
      <c r="F89" s="12"/>
      <c r="G89" s="30"/>
      <c r="H89" s="13"/>
      <c r="I89" s="14"/>
      <c r="J89" s="14"/>
    </row>
    <row r="90" spans="1:10" x14ac:dyDescent="0.25">
      <c r="A90" s="12"/>
      <c r="B90" s="30"/>
      <c r="C90" s="13"/>
      <c r="D90" s="14"/>
      <c r="E90" s="19">
        <f>SUM(E85:E89)</f>
        <v>2706.9700000000003</v>
      </c>
      <c r="F90" s="12"/>
      <c r="G90" s="30"/>
      <c r="H90" s="13"/>
      <c r="I90" s="44"/>
      <c r="J90" s="45"/>
    </row>
    <row r="91" spans="1:10" x14ac:dyDescent="0.25">
      <c r="A91" s="37"/>
      <c r="B91" s="38"/>
      <c r="C91" s="39"/>
      <c r="D91" s="40"/>
      <c r="E91" s="19"/>
      <c r="F91" s="37"/>
      <c r="G91" s="38"/>
      <c r="H91" s="39"/>
      <c r="I91" s="40"/>
      <c r="J91" s="19"/>
    </row>
    <row r="92" spans="1:10" ht="15.75" thickBot="1" x14ac:dyDescent="0.3">
      <c r="A92" s="31">
        <v>17</v>
      </c>
      <c r="B92" s="32"/>
      <c r="C92" s="33" t="s">
        <v>155</v>
      </c>
      <c r="D92" s="34"/>
      <c r="E92" s="34"/>
      <c r="F92" s="34"/>
      <c r="G92" s="34"/>
      <c r="H92" s="34"/>
      <c r="I92" s="35"/>
      <c r="J92" s="36">
        <v>17</v>
      </c>
    </row>
    <row r="93" spans="1:10" x14ac:dyDescent="0.25">
      <c r="A93" s="41" t="s">
        <v>111</v>
      </c>
      <c r="B93" s="38">
        <v>9</v>
      </c>
      <c r="C93" s="39" t="s">
        <v>156</v>
      </c>
      <c r="D93" s="40"/>
      <c r="E93" s="19">
        <v>754.84</v>
      </c>
      <c r="F93" s="37"/>
      <c r="G93" s="38"/>
      <c r="H93" s="39"/>
      <c r="I93" s="40"/>
      <c r="J93" s="40"/>
    </row>
    <row r="94" spans="1:10" ht="15.75" thickBot="1" x14ac:dyDescent="0.3">
      <c r="A94" s="41" t="s">
        <v>111</v>
      </c>
      <c r="B94" s="30">
        <v>30</v>
      </c>
      <c r="C94" s="39" t="s">
        <v>157</v>
      </c>
      <c r="D94" s="14"/>
      <c r="E94" s="16">
        <v>4500</v>
      </c>
      <c r="F94" s="12"/>
      <c r="G94" s="30"/>
      <c r="H94" s="13"/>
      <c r="I94" s="44"/>
      <c r="J94" s="14"/>
    </row>
    <row r="95" spans="1:10" x14ac:dyDescent="0.25">
      <c r="A95" s="37"/>
      <c r="B95" s="38"/>
      <c r="C95" s="39"/>
      <c r="D95" s="40"/>
      <c r="E95" s="19">
        <f>SUM(E93:E94)</f>
        <v>5254.84</v>
      </c>
      <c r="F95" s="37"/>
      <c r="G95" s="38"/>
      <c r="H95" s="39"/>
      <c r="I95" s="40"/>
      <c r="J95" s="19"/>
    </row>
    <row r="96" spans="1:10" x14ac:dyDescent="0.25">
      <c r="A96" s="12"/>
      <c r="B96" s="30"/>
      <c r="C96" s="13"/>
      <c r="D96" s="14"/>
      <c r="E96" s="15"/>
      <c r="F96" s="12"/>
      <c r="G96" s="30"/>
      <c r="H96" s="13"/>
      <c r="I96" s="14"/>
      <c r="J96" s="15"/>
    </row>
    <row r="97" spans="1:10" ht="15.75" thickBot="1" x14ac:dyDescent="0.3">
      <c r="A97" s="46">
        <v>18</v>
      </c>
      <c r="B97" s="32"/>
      <c r="C97" s="33" t="s">
        <v>74</v>
      </c>
      <c r="D97" s="34"/>
      <c r="E97" s="34"/>
      <c r="F97" s="34"/>
      <c r="G97" s="34"/>
      <c r="H97" s="34"/>
      <c r="I97" s="35"/>
      <c r="J97" s="36">
        <v>18</v>
      </c>
    </row>
    <row r="98" spans="1:10" x14ac:dyDescent="0.25">
      <c r="A98" s="41" t="s">
        <v>111</v>
      </c>
      <c r="B98" s="38">
        <v>9</v>
      </c>
      <c r="C98" s="39" t="s">
        <v>156</v>
      </c>
      <c r="D98" s="40"/>
      <c r="E98" s="19">
        <v>64.52</v>
      </c>
      <c r="F98" s="37"/>
      <c r="G98" s="38"/>
      <c r="H98" s="39"/>
      <c r="I98" s="47"/>
      <c r="J98" s="40"/>
    </row>
    <row r="99" spans="1:10" ht="15.75" thickBot="1" x14ac:dyDescent="0.3">
      <c r="A99" s="41" t="s">
        <v>111</v>
      </c>
      <c r="B99" s="30">
        <v>30</v>
      </c>
      <c r="C99" s="39" t="s">
        <v>157</v>
      </c>
      <c r="D99" s="40"/>
      <c r="E99" s="16">
        <v>1576</v>
      </c>
      <c r="F99" s="37"/>
      <c r="G99" s="38"/>
      <c r="H99" s="39"/>
      <c r="I99" s="40"/>
      <c r="J99" s="19"/>
    </row>
    <row r="100" spans="1:10" x14ac:dyDescent="0.25">
      <c r="A100" s="12"/>
      <c r="B100" s="30"/>
      <c r="C100" s="13"/>
      <c r="D100" s="14"/>
      <c r="E100" s="19">
        <f>SUM(E98:E99)</f>
        <v>1640.52</v>
      </c>
      <c r="F100" s="12"/>
      <c r="G100" s="30"/>
      <c r="H100" s="13"/>
      <c r="I100" s="14"/>
      <c r="J100" s="15"/>
    </row>
    <row r="101" spans="1:10" x14ac:dyDescent="0.25">
      <c r="A101" s="41"/>
      <c r="B101" s="30"/>
      <c r="C101" s="13"/>
      <c r="D101" s="14"/>
      <c r="E101" s="15"/>
      <c r="F101" s="12"/>
      <c r="G101" s="30"/>
      <c r="H101" s="13"/>
      <c r="I101" s="14"/>
      <c r="J101" s="14"/>
    </row>
    <row r="102" spans="1:10" ht="15.75" thickBot="1" x14ac:dyDescent="0.3">
      <c r="A102" s="31">
        <v>19</v>
      </c>
      <c r="B102" s="32"/>
      <c r="C102" s="33" t="s">
        <v>158</v>
      </c>
      <c r="D102" s="34"/>
      <c r="E102" s="34"/>
      <c r="F102" s="34"/>
      <c r="G102" s="34"/>
      <c r="H102" s="34"/>
      <c r="I102" s="35"/>
      <c r="J102" s="36">
        <v>19</v>
      </c>
    </row>
    <row r="103" spans="1:10" x14ac:dyDescent="0.25">
      <c r="A103" s="41" t="s">
        <v>111</v>
      </c>
      <c r="B103" s="38">
        <v>9</v>
      </c>
      <c r="C103" s="39" t="s">
        <v>156</v>
      </c>
      <c r="D103" s="40"/>
      <c r="E103" s="19">
        <v>95.64</v>
      </c>
      <c r="F103" s="37"/>
      <c r="G103" s="38"/>
      <c r="H103" s="39"/>
      <c r="I103" s="40"/>
      <c r="J103" s="19"/>
    </row>
    <row r="104" spans="1:10" ht="15.75" thickBot="1" x14ac:dyDescent="0.3">
      <c r="A104" s="41" t="s">
        <v>111</v>
      </c>
      <c r="B104" s="30">
        <v>30</v>
      </c>
      <c r="C104" s="39" t="s">
        <v>157</v>
      </c>
      <c r="D104" s="14"/>
      <c r="E104" s="16">
        <v>570.15</v>
      </c>
      <c r="F104" s="12"/>
      <c r="G104" s="30"/>
      <c r="H104" s="13"/>
      <c r="I104" s="14"/>
      <c r="J104" s="15"/>
    </row>
    <row r="105" spans="1:10" x14ac:dyDescent="0.25">
      <c r="A105" s="41"/>
      <c r="B105" s="30"/>
      <c r="C105" s="39"/>
      <c r="D105" s="14"/>
      <c r="E105" s="19">
        <f>SUM(E103:E104)</f>
        <v>665.79</v>
      </c>
      <c r="F105" s="12"/>
      <c r="G105" s="30"/>
      <c r="H105" s="13"/>
      <c r="I105" s="14"/>
      <c r="J105" s="56"/>
    </row>
    <row r="106" spans="1:10" x14ac:dyDescent="0.25">
      <c r="A106" s="12"/>
      <c r="B106" s="49"/>
      <c r="C106" s="39"/>
      <c r="D106" s="40"/>
      <c r="E106" s="19"/>
      <c r="F106" s="12"/>
      <c r="G106" s="30"/>
      <c r="H106" s="13"/>
      <c r="I106" s="14"/>
      <c r="J106" s="15"/>
    </row>
    <row r="107" spans="1:10" ht="15.75" thickBot="1" x14ac:dyDescent="0.3">
      <c r="A107" s="31">
        <v>20</v>
      </c>
      <c r="B107" s="51"/>
      <c r="C107" s="33" t="s">
        <v>79</v>
      </c>
      <c r="D107" s="34"/>
      <c r="E107" s="34"/>
      <c r="F107" s="34"/>
      <c r="G107" s="34"/>
      <c r="H107" s="34"/>
      <c r="I107" s="35"/>
      <c r="J107" s="36">
        <v>20</v>
      </c>
    </row>
    <row r="108" spans="1:10" x14ac:dyDescent="0.25">
      <c r="A108" s="37" t="s">
        <v>111</v>
      </c>
      <c r="B108" s="49">
        <v>9</v>
      </c>
      <c r="C108" s="39" t="s">
        <v>156</v>
      </c>
      <c r="D108" s="40"/>
      <c r="E108" s="19">
        <v>3186.99</v>
      </c>
      <c r="F108" s="37"/>
      <c r="G108" s="38"/>
      <c r="H108" s="47"/>
      <c r="I108" s="40"/>
      <c r="J108" s="19"/>
    </row>
    <row r="109" spans="1:10" x14ac:dyDescent="0.25">
      <c r="A109" s="12"/>
      <c r="B109" s="50"/>
      <c r="C109" s="13"/>
      <c r="D109" s="14"/>
      <c r="E109" s="15"/>
      <c r="F109" s="12"/>
      <c r="G109" s="30"/>
      <c r="H109" s="13"/>
      <c r="I109" s="14"/>
      <c r="J109" s="15"/>
    </row>
    <row r="110" spans="1:10" x14ac:dyDescent="0.25">
      <c r="A110" s="12"/>
      <c r="B110" s="50"/>
      <c r="C110" s="13"/>
      <c r="D110" s="14"/>
      <c r="E110" s="14"/>
      <c r="F110" s="12"/>
      <c r="G110" s="30"/>
      <c r="H110" s="13"/>
      <c r="I110" s="44"/>
      <c r="J110" s="14"/>
    </row>
    <row r="111" spans="1:10" ht="15.75" thickBot="1" x14ac:dyDescent="0.3">
      <c r="A111" s="31">
        <v>21</v>
      </c>
      <c r="B111" s="51"/>
      <c r="C111" s="33" t="s">
        <v>80</v>
      </c>
      <c r="D111" s="34"/>
      <c r="E111" s="34"/>
      <c r="F111" s="34"/>
      <c r="G111" s="34"/>
      <c r="H111" s="34"/>
      <c r="I111" s="35"/>
      <c r="J111" s="36">
        <v>21</v>
      </c>
    </row>
    <row r="112" spans="1:10" x14ac:dyDescent="0.25">
      <c r="A112" s="37" t="s">
        <v>111</v>
      </c>
      <c r="B112" s="49">
        <v>9</v>
      </c>
      <c r="C112" s="39" t="s">
        <v>156</v>
      </c>
      <c r="D112" s="40"/>
      <c r="E112" s="19">
        <v>263.77999999999997</v>
      </c>
      <c r="F112" s="37"/>
      <c r="G112" s="38"/>
      <c r="H112" s="39"/>
      <c r="I112" s="40"/>
      <c r="J112" s="19"/>
    </row>
    <row r="113" spans="1:10" x14ac:dyDescent="0.25">
      <c r="A113" s="12"/>
      <c r="B113" s="50"/>
      <c r="C113" s="13"/>
      <c r="D113" s="14"/>
      <c r="E113" s="15"/>
      <c r="F113" s="12"/>
      <c r="G113" s="30"/>
      <c r="H113" s="13"/>
      <c r="I113" s="14"/>
      <c r="J113" s="15"/>
    </row>
    <row r="114" spans="1:10" ht="15.75" thickBot="1" x14ac:dyDescent="0.3">
      <c r="A114" s="21"/>
      <c r="B114" s="52"/>
      <c r="C114" s="22"/>
      <c r="D114" s="26"/>
      <c r="E114" s="23"/>
      <c r="F114" s="21"/>
      <c r="G114" s="53"/>
      <c r="H114" s="22"/>
      <c r="I114" s="26"/>
      <c r="J114" s="23"/>
    </row>
    <row r="115" spans="1:10" ht="15.75" thickTop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3"/>
    </row>
    <row r="116" spans="1:10" ht="15.75" thickBot="1" x14ac:dyDescent="0.3">
      <c r="A116" s="57" t="s">
        <v>159</v>
      </c>
      <c r="B116" s="58"/>
      <c r="C116" s="58"/>
      <c r="D116" s="58"/>
      <c r="E116" s="58"/>
      <c r="F116" s="58"/>
      <c r="G116" s="58"/>
      <c r="H116" s="58"/>
      <c r="I116" s="58"/>
      <c r="J116" s="59"/>
    </row>
    <row r="117" spans="1:10" ht="15.75" thickTop="1" x14ac:dyDescent="0.25">
      <c r="A117" s="37" t="s">
        <v>111</v>
      </c>
      <c r="B117" s="49">
        <v>9</v>
      </c>
      <c r="C117" s="39" t="s">
        <v>156</v>
      </c>
      <c r="D117" s="9"/>
      <c r="E117" s="11">
        <v>1859.18</v>
      </c>
      <c r="F117" s="7"/>
      <c r="G117" s="28"/>
      <c r="H117" s="29"/>
      <c r="I117" s="9"/>
      <c r="J117" s="11"/>
    </row>
    <row r="118" spans="1:10" x14ac:dyDescent="0.25">
      <c r="A118" s="12"/>
      <c r="B118" s="30"/>
      <c r="C118" s="13"/>
      <c r="D118" s="14"/>
      <c r="E118" s="15"/>
      <c r="F118" s="12"/>
      <c r="G118" s="30"/>
      <c r="H118" s="13"/>
      <c r="I118" s="14"/>
      <c r="J118" s="15"/>
    </row>
    <row r="119" spans="1:10" x14ac:dyDescent="0.25">
      <c r="A119" s="12"/>
      <c r="B119" s="30"/>
      <c r="C119" s="13"/>
      <c r="D119" s="14"/>
      <c r="E119" s="15"/>
      <c r="F119" s="12"/>
      <c r="G119" s="30"/>
      <c r="H119" s="13"/>
      <c r="I119" s="14"/>
      <c r="J119" s="15"/>
    </row>
    <row r="120" spans="1:10" ht="15.75" thickBot="1" x14ac:dyDescent="0.3">
      <c r="A120" s="31">
        <v>23</v>
      </c>
      <c r="B120" s="32"/>
      <c r="C120" s="33" t="s">
        <v>83</v>
      </c>
      <c r="D120" s="34"/>
      <c r="E120" s="34"/>
      <c r="F120" s="34"/>
      <c r="G120" s="34"/>
      <c r="H120" s="34"/>
      <c r="I120" s="35"/>
      <c r="J120" s="36">
        <v>23</v>
      </c>
    </row>
    <row r="121" spans="1:10" x14ac:dyDescent="0.25">
      <c r="A121" s="37" t="s">
        <v>111</v>
      </c>
      <c r="B121" s="49">
        <v>9</v>
      </c>
      <c r="C121" s="39" t="s">
        <v>156</v>
      </c>
      <c r="D121" s="40"/>
      <c r="E121" s="19">
        <v>734.18</v>
      </c>
      <c r="F121" s="37"/>
      <c r="G121" s="38"/>
      <c r="H121" s="39"/>
      <c r="I121" s="40"/>
      <c r="J121" s="19"/>
    </row>
    <row r="122" spans="1:10" x14ac:dyDescent="0.25">
      <c r="A122" s="12"/>
      <c r="B122" s="30"/>
      <c r="C122" s="13"/>
      <c r="D122" s="14"/>
      <c r="E122" s="15"/>
      <c r="F122" s="12"/>
      <c r="G122" s="30"/>
      <c r="H122" s="13"/>
      <c r="I122" s="14"/>
      <c r="J122" s="15"/>
    </row>
    <row r="123" spans="1:10" x14ac:dyDescent="0.25">
      <c r="A123" s="12"/>
      <c r="B123" s="30"/>
      <c r="C123" s="13"/>
      <c r="D123" s="14"/>
      <c r="E123" s="15"/>
      <c r="F123" s="12"/>
      <c r="G123" s="30"/>
      <c r="H123" s="13"/>
      <c r="I123" s="14"/>
      <c r="J123" s="15"/>
    </row>
    <row r="124" spans="1:10" ht="15.75" thickBot="1" x14ac:dyDescent="0.3">
      <c r="A124" s="31">
        <v>24</v>
      </c>
      <c r="B124" s="32"/>
      <c r="C124" s="33" t="s">
        <v>160</v>
      </c>
      <c r="D124" s="34"/>
      <c r="E124" s="34"/>
      <c r="F124" s="34"/>
      <c r="G124" s="34"/>
      <c r="H124" s="34"/>
      <c r="I124" s="35"/>
      <c r="J124" s="36">
        <v>24</v>
      </c>
    </row>
    <row r="125" spans="1:10" x14ac:dyDescent="0.25">
      <c r="A125" s="37"/>
      <c r="B125" s="38"/>
      <c r="C125" s="39"/>
      <c r="D125" s="40"/>
      <c r="E125" s="19"/>
      <c r="F125" s="37" t="s">
        <v>113</v>
      </c>
      <c r="G125" s="38">
        <v>16</v>
      </c>
      <c r="H125" s="39" t="s">
        <v>161</v>
      </c>
      <c r="I125" s="40"/>
      <c r="J125" s="19">
        <v>245.58</v>
      </c>
    </row>
    <row r="126" spans="1:10" x14ac:dyDescent="0.25">
      <c r="A126" s="41"/>
      <c r="B126" s="30"/>
      <c r="C126" s="13"/>
      <c r="D126" s="14"/>
      <c r="E126" s="19"/>
      <c r="F126" s="12"/>
      <c r="G126" s="30"/>
      <c r="H126" s="13"/>
      <c r="I126" s="14"/>
      <c r="J126" s="14"/>
    </row>
    <row r="127" spans="1:10" x14ac:dyDescent="0.25">
      <c r="A127" s="12"/>
      <c r="B127" s="30"/>
      <c r="C127" s="13"/>
      <c r="D127" s="14"/>
      <c r="E127" s="15"/>
      <c r="F127" s="12"/>
      <c r="G127" s="30"/>
      <c r="H127" s="13"/>
      <c r="I127" s="14"/>
      <c r="J127" s="15"/>
    </row>
    <row r="128" spans="1:10" ht="15.75" thickBot="1" x14ac:dyDescent="0.3">
      <c r="A128" s="31">
        <v>25</v>
      </c>
      <c r="B128" s="32"/>
      <c r="C128" s="33" t="s">
        <v>162</v>
      </c>
      <c r="D128" s="34"/>
      <c r="E128" s="34"/>
      <c r="F128" s="34"/>
      <c r="G128" s="34"/>
      <c r="H128" s="34"/>
      <c r="I128" s="35"/>
      <c r="J128" s="60">
        <v>25</v>
      </c>
    </row>
    <row r="129" spans="1:10" x14ac:dyDescent="0.25">
      <c r="A129" s="37" t="s">
        <v>111</v>
      </c>
      <c r="B129" s="38">
        <v>22</v>
      </c>
      <c r="C129" s="39" t="s">
        <v>163</v>
      </c>
      <c r="D129" s="40"/>
      <c r="E129" s="19">
        <v>206.25</v>
      </c>
      <c r="F129" s="37"/>
      <c r="G129" s="38"/>
      <c r="H129" s="39"/>
      <c r="I129" s="40"/>
      <c r="J129" s="19"/>
    </row>
    <row r="130" spans="1:10" x14ac:dyDescent="0.25">
      <c r="A130" s="12"/>
      <c r="B130" s="30"/>
      <c r="C130" s="13"/>
      <c r="D130" s="14"/>
      <c r="E130" s="15"/>
      <c r="F130" s="12"/>
      <c r="G130" s="30"/>
      <c r="H130" s="13"/>
      <c r="I130" s="14"/>
      <c r="J130" s="15"/>
    </row>
    <row r="131" spans="1:10" x14ac:dyDescent="0.25">
      <c r="A131" s="12"/>
      <c r="B131" s="30"/>
      <c r="C131" s="13"/>
      <c r="D131" s="14"/>
      <c r="E131" s="19"/>
      <c r="F131" s="12"/>
      <c r="G131" s="30"/>
      <c r="H131" s="13"/>
      <c r="I131" s="14"/>
      <c r="J131" s="15"/>
    </row>
    <row r="132" spans="1:10" ht="15.75" thickBot="1" x14ac:dyDescent="0.3">
      <c r="A132" s="31">
        <v>26</v>
      </c>
      <c r="B132" s="32"/>
      <c r="C132" s="33" t="s">
        <v>164</v>
      </c>
      <c r="D132" s="34"/>
      <c r="E132" s="34"/>
      <c r="F132" s="34"/>
      <c r="G132" s="34"/>
      <c r="H132" s="34"/>
      <c r="I132" s="35"/>
      <c r="J132" s="36">
        <v>26</v>
      </c>
    </row>
    <row r="133" spans="1:10" x14ac:dyDescent="0.25">
      <c r="A133" s="37" t="s">
        <v>111</v>
      </c>
      <c r="B133" s="38">
        <v>22</v>
      </c>
      <c r="C133" s="39" t="s">
        <v>163</v>
      </c>
      <c r="D133" s="40"/>
      <c r="E133" s="19">
        <v>392.41</v>
      </c>
      <c r="F133" s="37"/>
      <c r="G133" s="38"/>
      <c r="H133" s="39"/>
      <c r="I133" s="40"/>
      <c r="J133" s="19"/>
    </row>
    <row r="134" spans="1:10" x14ac:dyDescent="0.25">
      <c r="A134" s="41"/>
      <c r="B134" s="30"/>
      <c r="C134" s="13"/>
      <c r="D134" s="14"/>
      <c r="E134" s="15"/>
      <c r="F134" s="12"/>
      <c r="G134" s="30"/>
      <c r="H134" s="13"/>
      <c r="I134" s="14"/>
      <c r="J134" s="14"/>
    </row>
    <row r="135" spans="1:10" x14ac:dyDescent="0.25">
      <c r="A135" s="12"/>
      <c r="B135" s="30"/>
      <c r="C135" s="13"/>
      <c r="D135" s="14"/>
      <c r="E135" s="14"/>
      <c r="F135" s="12"/>
      <c r="G135" s="30"/>
      <c r="H135" s="13"/>
      <c r="I135" s="14"/>
      <c r="J135" s="14"/>
    </row>
    <row r="136" spans="1:10" ht="15.75" thickBot="1" x14ac:dyDescent="0.3">
      <c r="A136" s="31">
        <v>27</v>
      </c>
      <c r="B136" s="32"/>
      <c r="C136" s="33" t="s">
        <v>165</v>
      </c>
      <c r="D136" s="34"/>
      <c r="E136" s="34"/>
      <c r="F136" s="34"/>
      <c r="G136" s="34"/>
      <c r="H136" s="34"/>
      <c r="I136" s="35"/>
      <c r="J136" s="36">
        <v>27</v>
      </c>
    </row>
    <row r="137" spans="1:10" x14ac:dyDescent="0.25">
      <c r="A137" s="37" t="s">
        <v>111</v>
      </c>
      <c r="B137" s="38">
        <v>22</v>
      </c>
      <c r="C137" s="39" t="s">
        <v>163</v>
      </c>
      <c r="D137" s="40"/>
      <c r="E137" s="19">
        <v>70.5</v>
      </c>
      <c r="F137" s="37"/>
      <c r="G137" s="38"/>
      <c r="H137" s="39"/>
      <c r="I137" s="40"/>
      <c r="J137" s="19"/>
    </row>
    <row r="138" spans="1:10" x14ac:dyDescent="0.25">
      <c r="A138" s="41"/>
      <c r="B138" s="30"/>
      <c r="C138" s="13"/>
      <c r="D138" s="14"/>
      <c r="E138" s="15"/>
      <c r="F138" s="12"/>
      <c r="G138" s="30"/>
      <c r="H138" s="13"/>
      <c r="I138" s="14"/>
      <c r="J138" s="14"/>
    </row>
    <row r="139" spans="1:10" x14ac:dyDescent="0.25">
      <c r="A139" s="12"/>
      <c r="B139" s="30"/>
      <c r="C139" s="44"/>
      <c r="D139" s="14"/>
      <c r="E139" s="14"/>
      <c r="F139" s="12"/>
      <c r="G139" s="30"/>
      <c r="H139" s="44"/>
      <c r="I139" s="14"/>
      <c r="J139" s="45"/>
    </row>
    <row r="140" spans="1:10" ht="15.75" thickBot="1" x14ac:dyDescent="0.3">
      <c r="A140" s="31">
        <v>28</v>
      </c>
      <c r="B140" s="32"/>
      <c r="C140" s="33" t="s">
        <v>68</v>
      </c>
      <c r="D140" s="34"/>
      <c r="E140" s="34"/>
      <c r="F140" s="34"/>
      <c r="G140" s="34"/>
      <c r="H140" s="34"/>
      <c r="I140" s="35"/>
      <c r="J140" s="36">
        <v>28</v>
      </c>
    </row>
    <row r="141" spans="1:10" x14ac:dyDescent="0.25">
      <c r="A141" s="37" t="s">
        <v>111</v>
      </c>
      <c r="B141" s="38">
        <v>25</v>
      </c>
      <c r="C141" s="39" t="s">
        <v>166</v>
      </c>
      <c r="D141" s="40"/>
      <c r="E141" s="19">
        <v>491.07</v>
      </c>
      <c r="F141" s="37"/>
      <c r="G141" s="38"/>
      <c r="H141" s="39"/>
      <c r="I141" s="40"/>
      <c r="J141" s="19"/>
    </row>
    <row r="142" spans="1:10" x14ac:dyDescent="0.25">
      <c r="A142" s="41"/>
      <c r="B142" s="30"/>
      <c r="C142" s="13"/>
      <c r="D142" s="14"/>
      <c r="E142" s="15"/>
      <c r="F142" s="12"/>
      <c r="G142" s="30"/>
      <c r="H142" s="13"/>
      <c r="I142" s="14"/>
      <c r="J142" s="14"/>
    </row>
    <row r="143" spans="1:10" x14ac:dyDescent="0.25">
      <c r="A143" s="12"/>
      <c r="B143" s="30"/>
      <c r="C143" s="13"/>
      <c r="D143" s="14"/>
      <c r="E143" s="14"/>
      <c r="F143" s="12"/>
      <c r="G143" s="30"/>
      <c r="H143" s="13"/>
      <c r="I143" s="44"/>
      <c r="J143" s="14"/>
    </row>
    <row r="144" spans="1:10" ht="15.75" thickBot="1" x14ac:dyDescent="0.3">
      <c r="A144" s="31">
        <v>29</v>
      </c>
      <c r="B144" s="32"/>
      <c r="C144" s="33" t="s">
        <v>78</v>
      </c>
      <c r="D144" s="34"/>
      <c r="E144" s="34"/>
      <c r="F144" s="34"/>
      <c r="G144" s="34"/>
      <c r="H144" s="34"/>
      <c r="I144" s="35"/>
      <c r="J144" s="36">
        <v>29</v>
      </c>
    </row>
    <row r="145" spans="1:10" x14ac:dyDescent="0.25">
      <c r="A145" s="37" t="s">
        <v>111</v>
      </c>
      <c r="B145" s="38">
        <v>28</v>
      </c>
      <c r="C145" s="39" t="s">
        <v>167</v>
      </c>
      <c r="D145" s="40"/>
      <c r="E145" s="19">
        <v>790</v>
      </c>
      <c r="F145" s="37"/>
      <c r="G145" s="38"/>
      <c r="H145" s="39"/>
      <c r="I145" s="40"/>
      <c r="J145" s="19"/>
    </row>
    <row r="146" spans="1:10" x14ac:dyDescent="0.25">
      <c r="A146" s="41"/>
      <c r="B146" s="30"/>
      <c r="C146" s="13"/>
      <c r="D146" s="14"/>
      <c r="E146" s="15"/>
      <c r="F146" s="12"/>
      <c r="G146" s="30"/>
      <c r="H146" s="13"/>
      <c r="I146" s="14"/>
      <c r="J146" s="14"/>
    </row>
    <row r="147" spans="1:10" x14ac:dyDescent="0.25">
      <c r="A147" s="12"/>
      <c r="B147" s="30"/>
      <c r="C147" s="13"/>
      <c r="D147" s="14"/>
      <c r="E147" s="14"/>
      <c r="F147" s="12"/>
      <c r="G147" s="30"/>
      <c r="H147" s="13"/>
      <c r="I147" s="44"/>
      <c r="J147" s="45"/>
    </row>
    <row r="148" spans="1:10" ht="15.75" thickBot="1" x14ac:dyDescent="0.3">
      <c r="A148" s="31">
        <v>30</v>
      </c>
      <c r="B148" s="32"/>
      <c r="C148" s="33" t="s">
        <v>168</v>
      </c>
      <c r="D148" s="34"/>
      <c r="E148" s="34"/>
      <c r="F148" s="34"/>
      <c r="G148" s="34"/>
      <c r="H148" s="34"/>
      <c r="I148" s="35"/>
      <c r="J148" s="36">
        <v>30</v>
      </c>
    </row>
    <row r="149" spans="1:10" x14ac:dyDescent="0.25">
      <c r="A149" s="37"/>
      <c r="B149" s="38"/>
      <c r="C149" s="39"/>
      <c r="D149" s="40"/>
      <c r="E149" s="19"/>
      <c r="F149" s="37" t="s">
        <v>113</v>
      </c>
      <c r="G149" s="38">
        <v>28</v>
      </c>
      <c r="H149" s="39" t="s">
        <v>169</v>
      </c>
      <c r="I149" s="40"/>
      <c r="J149" s="19">
        <v>94.8</v>
      </c>
    </row>
    <row r="150" spans="1:10" x14ac:dyDescent="0.25">
      <c r="A150" s="41"/>
      <c r="B150" s="30"/>
      <c r="C150" s="13"/>
      <c r="D150" s="14"/>
      <c r="E150" s="15"/>
      <c r="F150" s="12"/>
      <c r="G150" s="30"/>
      <c r="H150" s="13"/>
      <c r="I150" s="14"/>
      <c r="J150" s="14"/>
    </row>
    <row r="151" spans="1:10" x14ac:dyDescent="0.25">
      <c r="A151" s="12"/>
      <c r="B151" s="30"/>
      <c r="C151" s="13"/>
      <c r="D151" s="14"/>
      <c r="E151" s="14"/>
      <c r="F151" s="12"/>
      <c r="G151" s="30"/>
      <c r="H151" s="13"/>
      <c r="I151" s="44"/>
      <c r="J151" s="14"/>
    </row>
    <row r="152" spans="1:10" ht="15.75" thickBot="1" x14ac:dyDescent="0.3">
      <c r="A152" s="31">
        <v>31</v>
      </c>
      <c r="B152" s="32"/>
      <c r="C152" s="33" t="s">
        <v>170</v>
      </c>
      <c r="D152" s="34"/>
      <c r="E152" s="34"/>
      <c r="F152" s="34"/>
      <c r="G152" s="34"/>
      <c r="H152" s="34"/>
      <c r="I152" s="35"/>
      <c r="J152" s="36">
        <v>31</v>
      </c>
    </row>
    <row r="153" spans="1:10" x14ac:dyDescent="0.25">
      <c r="A153" s="37"/>
      <c r="B153" s="38"/>
      <c r="C153" s="39"/>
      <c r="D153" s="40"/>
      <c r="E153" s="19"/>
      <c r="F153" s="37" t="s">
        <v>113</v>
      </c>
      <c r="G153" s="38">
        <v>28</v>
      </c>
      <c r="H153" s="39" t="s">
        <v>169</v>
      </c>
      <c r="I153" s="40"/>
      <c r="J153" s="19">
        <v>39.5</v>
      </c>
    </row>
    <row r="154" spans="1:10" x14ac:dyDescent="0.25">
      <c r="A154" s="41"/>
      <c r="B154" s="30"/>
      <c r="C154" s="13"/>
      <c r="D154" s="14"/>
      <c r="E154" s="15"/>
      <c r="F154" s="12"/>
      <c r="G154" s="30"/>
      <c r="H154" s="13"/>
      <c r="I154" s="14"/>
      <c r="J154" s="14"/>
    </row>
    <row r="155" spans="1:10" x14ac:dyDescent="0.25">
      <c r="A155" s="12"/>
      <c r="B155" s="30"/>
      <c r="C155" s="13"/>
      <c r="D155" s="14"/>
      <c r="E155" s="14"/>
      <c r="F155" s="12"/>
      <c r="G155" s="30"/>
      <c r="H155" s="13"/>
      <c r="I155" s="44"/>
      <c r="J155" s="14"/>
    </row>
    <row r="156" spans="1:10" ht="15.75" thickBot="1" x14ac:dyDescent="0.3">
      <c r="A156" s="31">
        <v>32</v>
      </c>
      <c r="B156" s="32"/>
      <c r="C156" s="33" t="s">
        <v>171</v>
      </c>
      <c r="D156" s="34"/>
      <c r="E156" s="34"/>
      <c r="F156" s="34"/>
      <c r="G156" s="34"/>
      <c r="H156" s="34"/>
      <c r="I156" s="35"/>
      <c r="J156" s="36">
        <v>32</v>
      </c>
    </row>
    <row r="157" spans="1:10" x14ac:dyDescent="0.25">
      <c r="A157" s="37" t="s">
        <v>111</v>
      </c>
      <c r="B157" s="38">
        <v>30</v>
      </c>
      <c r="C157" s="39" t="s">
        <v>172</v>
      </c>
      <c r="D157" s="40"/>
      <c r="E157" s="19">
        <v>4000</v>
      </c>
      <c r="F157" s="37"/>
      <c r="G157" s="38"/>
      <c r="H157" s="39"/>
      <c r="I157" s="40"/>
      <c r="J157" s="19"/>
    </row>
    <row r="158" spans="1:10" x14ac:dyDescent="0.25">
      <c r="A158" s="41"/>
      <c r="B158" s="30"/>
      <c r="C158" s="13"/>
      <c r="D158" s="14"/>
      <c r="E158" s="15"/>
      <c r="F158" s="12"/>
      <c r="G158" s="30"/>
      <c r="H158" s="13"/>
      <c r="I158" s="14"/>
      <c r="J158" s="14"/>
    </row>
    <row r="159" spans="1:10" x14ac:dyDescent="0.25">
      <c r="A159" s="12"/>
      <c r="B159" s="30"/>
      <c r="C159" s="13"/>
      <c r="D159" s="14"/>
      <c r="E159" s="14"/>
      <c r="F159" s="12"/>
      <c r="G159" s="30"/>
      <c r="H159" s="13"/>
      <c r="I159" s="44"/>
      <c r="J159" s="14"/>
    </row>
    <row r="160" spans="1:10" ht="15.75" thickBot="1" x14ac:dyDescent="0.3">
      <c r="A160" s="31">
        <v>33</v>
      </c>
      <c r="B160" s="32"/>
      <c r="C160" s="33" t="s">
        <v>96</v>
      </c>
      <c r="D160" s="34"/>
      <c r="E160" s="34"/>
      <c r="F160" s="34"/>
      <c r="G160" s="34"/>
      <c r="H160" s="34"/>
      <c r="I160" s="35"/>
      <c r="J160" s="36">
        <v>33</v>
      </c>
    </row>
    <row r="161" spans="1:10" x14ac:dyDescent="0.25">
      <c r="A161" s="37" t="s">
        <v>111</v>
      </c>
      <c r="B161" s="38">
        <v>30</v>
      </c>
      <c r="C161" s="39" t="s">
        <v>172</v>
      </c>
      <c r="D161" s="40"/>
      <c r="E161" s="19">
        <v>1216</v>
      </c>
      <c r="F161" s="37"/>
      <c r="G161" s="38"/>
      <c r="H161" s="39"/>
      <c r="I161" s="40"/>
      <c r="J161" s="19"/>
    </row>
    <row r="162" spans="1:10" x14ac:dyDescent="0.25">
      <c r="A162" s="41"/>
      <c r="B162" s="30"/>
      <c r="C162" s="39"/>
      <c r="D162" s="14"/>
      <c r="E162" s="15"/>
      <c r="F162" s="12"/>
      <c r="G162" s="30"/>
      <c r="H162" s="13"/>
      <c r="I162" s="14"/>
      <c r="J162" s="56"/>
    </row>
    <row r="163" spans="1:10" x14ac:dyDescent="0.25">
      <c r="A163" s="12"/>
      <c r="B163" s="49"/>
      <c r="C163" s="39"/>
      <c r="D163" s="40"/>
      <c r="E163" s="19"/>
      <c r="F163" s="12"/>
      <c r="G163" s="30"/>
      <c r="H163" s="13"/>
      <c r="I163" s="14"/>
      <c r="J163" s="15"/>
    </row>
    <row r="164" spans="1:10" ht="15.75" thickBot="1" x14ac:dyDescent="0.3">
      <c r="A164" s="31">
        <v>34</v>
      </c>
      <c r="B164" s="51"/>
      <c r="C164" s="33" t="s">
        <v>173</v>
      </c>
      <c r="D164" s="34"/>
      <c r="E164" s="34"/>
      <c r="F164" s="34"/>
      <c r="G164" s="34"/>
      <c r="H164" s="34"/>
      <c r="I164" s="35"/>
      <c r="J164" s="36">
        <v>34</v>
      </c>
    </row>
    <row r="165" spans="1:10" x14ac:dyDescent="0.25">
      <c r="A165" s="37" t="s">
        <v>111</v>
      </c>
      <c r="B165" s="38">
        <v>30</v>
      </c>
      <c r="C165" s="39" t="s">
        <v>172</v>
      </c>
      <c r="D165" s="40"/>
      <c r="E165" s="19">
        <v>506.8</v>
      </c>
      <c r="F165" s="37"/>
      <c r="G165" s="38"/>
      <c r="H165" s="47"/>
      <c r="I165" s="40"/>
      <c r="J165" s="19"/>
    </row>
    <row r="166" spans="1:10" x14ac:dyDescent="0.25">
      <c r="A166" s="12"/>
      <c r="B166" s="50"/>
      <c r="C166" s="13"/>
      <c r="D166" s="14"/>
      <c r="E166" s="15"/>
      <c r="F166" s="12"/>
      <c r="G166" s="30"/>
      <c r="H166" s="13"/>
      <c r="I166" s="14"/>
      <c r="J166" s="15"/>
    </row>
    <row r="167" spans="1:10" x14ac:dyDescent="0.25">
      <c r="A167" s="12"/>
      <c r="B167" s="50"/>
      <c r="C167" s="13"/>
      <c r="D167" s="14"/>
      <c r="E167" s="14"/>
      <c r="F167" s="12"/>
      <c r="G167" s="30"/>
      <c r="H167" s="13"/>
      <c r="I167" s="44"/>
      <c r="J167" s="14"/>
    </row>
    <row r="168" spans="1:10" x14ac:dyDescent="0.25">
      <c r="A168" s="37"/>
      <c r="B168" s="49"/>
      <c r="C168" s="39"/>
      <c r="D168" s="40"/>
      <c r="E168" s="19"/>
      <c r="F168" s="37"/>
      <c r="G168" s="38"/>
      <c r="H168" s="39"/>
      <c r="I168" s="40"/>
      <c r="J168" s="19"/>
    </row>
    <row r="169" spans="1:10" x14ac:dyDescent="0.25">
      <c r="A169" s="12"/>
      <c r="B169" s="50"/>
      <c r="C169" s="13"/>
      <c r="D169" s="14"/>
      <c r="E169" s="15"/>
      <c r="F169" s="12"/>
      <c r="G169" s="30"/>
      <c r="H169" s="13"/>
      <c r="I169" s="14"/>
      <c r="J169" s="15"/>
    </row>
    <row r="170" spans="1:10" x14ac:dyDescent="0.25">
      <c r="A170" s="12"/>
      <c r="B170" s="50"/>
      <c r="C170" s="13"/>
      <c r="D170" s="14"/>
      <c r="E170" s="15"/>
      <c r="F170" s="12"/>
      <c r="G170" s="30"/>
      <c r="H170" s="13"/>
      <c r="I170" s="14"/>
      <c r="J170" s="15"/>
    </row>
    <row r="171" spans="1:10" ht="15.75" thickBot="1" x14ac:dyDescent="0.3">
      <c r="A171" s="21"/>
      <c r="B171" s="52"/>
      <c r="C171" s="22"/>
      <c r="D171" s="26"/>
      <c r="E171" s="23"/>
      <c r="F171" s="21"/>
      <c r="G171" s="53"/>
      <c r="H171" s="22"/>
      <c r="I171" s="26"/>
      <c r="J171" s="23"/>
    </row>
    <row r="172" spans="1:10" ht="15.75" thickTop="1" x14ac:dyDescent="0.25"/>
  </sheetData>
  <mergeCells count="37">
    <mergeCell ref="C164:I164"/>
    <mergeCell ref="C140:I140"/>
    <mergeCell ref="C144:I144"/>
    <mergeCell ref="C148:I148"/>
    <mergeCell ref="C152:I152"/>
    <mergeCell ref="C156:I156"/>
    <mergeCell ref="C160:I160"/>
    <mergeCell ref="A116:J116"/>
    <mergeCell ref="C120:I120"/>
    <mergeCell ref="C124:I124"/>
    <mergeCell ref="C128:I128"/>
    <mergeCell ref="C132:I132"/>
    <mergeCell ref="C136:I136"/>
    <mergeCell ref="C92:I92"/>
    <mergeCell ref="C97:I97"/>
    <mergeCell ref="C102:I102"/>
    <mergeCell ref="C107:I107"/>
    <mergeCell ref="C111:I111"/>
    <mergeCell ref="A115:J115"/>
    <mergeCell ref="A59:J59"/>
    <mergeCell ref="C65:I65"/>
    <mergeCell ref="C69:I69"/>
    <mergeCell ref="C73:I73"/>
    <mergeCell ref="C79:I79"/>
    <mergeCell ref="C84:I84"/>
    <mergeCell ref="C36:I36"/>
    <mergeCell ref="C40:I40"/>
    <mergeCell ref="C44:I44"/>
    <mergeCell ref="C48:I48"/>
    <mergeCell ref="C53:I53"/>
    <mergeCell ref="A58:J58"/>
    <mergeCell ref="A1:J1"/>
    <mergeCell ref="A2:J2"/>
    <mergeCell ref="C10:I10"/>
    <mergeCell ref="C21:I21"/>
    <mergeCell ref="C28:I28"/>
    <mergeCell ref="C32:I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C8ECD-22AF-42BB-802A-0DCD92610F7F}">
  <dimension ref="A1:D59"/>
  <sheetViews>
    <sheetView tabSelected="1" workbookViewId="0">
      <selection activeCell="L6" sqref="L6"/>
    </sheetView>
  </sheetViews>
  <sheetFormatPr baseColWidth="10" defaultRowHeight="15" x14ac:dyDescent="0.25"/>
  <cols>
    <col min="1" max="1" width="5.5703125" customWidth="1"/>
    <col min="2" max="2" width="44.28515625" customWidth="1"/>
    <col min="3" max="4" width="15.5703125" customWidth="1"/>
  </cols>
  <sheetData>
    <row r="1" spans="1:4" ht="15.75" thickTop="1" x14ac:dyDescent="0.25">
      <c r="A1" s="1" t="s">
        <v>174</v>
      </c>
      <c r="B1" s="2"/>
      <c r="C1" s="2"/>
      <c r="D1" s="3"/>
    </row>
    <row r="2" spans="1:4" ht="15.75" thickBot="1" x14ac:dyDescent="0.3">
      <c r="A2" s="4"/>
      <c r="B2" s="5"/>
      <c r="C2" s="5"/>
      <c r="D2" s="6"/>
    </row>
    <row r="3" spans="1:4" ht="15.75" thickTop="1" x14ac:dyDescent="0.25">
      <c r="A3" s="7">
        <v>1</v>
      </c>
      <c r="B3" s="10" t="s">
        <v>13</v>
      </c>
      <c r="C3" s="11">
        <v>18703.82</v>
      </c>
      <c r="D3" s="11"/>
    </row>
    <row r="4" spans="1:4" x14ac:dyDescent="0.25">
      <c r="A4" s="12">
        <v>2</v>
      </c>
      <c r="B4" s="13" t="s">
        <v>175</v>
      </c>
      <c r="C4" s="15">
        <v>36394.29</v>
      </c>
      <c r="D4" s="15"/>
    </row>
    <row r="5" spans="1:4" x14ac:dyDescent="0.25">
      <c r="A5" s="12">
        <v>3</v>
      </c>
      <c r="B5" s="13" t="s">
        <v>15</v>
      </c>
      <c r="C5" s="15">
        <v>8102.68</v>
      </c>
      <c r="D5" s="15"/>
    </row>
    <row r="6" spans="1:4" x14ac:dyDescent="0.25">
      <c r="A6" s="12">
        <v>4</v>
      </c>
      <c r="B6" s="13" t="s">
        <v>17</v>
      </c>
      <c r="C6" s="15">
        <v>95000</v>
      </c>
      <c r="D6" s="15"/>
    </row>
    <row r="7" spans="1:4" x14ac:dyDescent="0.25">
      <c r="A7" s="12">
        <v>5</v>
      </c>
      <c r="B7" s="13" t="s">
        <v>176</v>
      </c>
      <c r="C7" s="15">
        <v>11000</v>
      </c>
      <c r="D7" s="15"/>
    </row>
    <row r="8" spans="1:4" x14ac:dyDescent="0.25">
      <c r="A8" s="12">
        <v>6</v>
      </c>
      <c r="B8" s="13" t="s">
        <v>21</v>
      </c>
      <c r="C8" s="15">
        <v>30000</v>
      </c>
      <c r="D8" s="15"/>
    </row>
    <row r="9" spans="1:4" x14ac:dyDescent="0.25">
      <c r="A9" s="12">
        <v>7</v>
      </c>
      <c r="B9" s="13" t="s">
        <v>24</v>
      </c>
      <c r="C9" s="15">
        <v>90000</v>
      </c>
      <c r="D9" s="15"/>
    </row>
    <row r="10" spans="1:4" x14ac:dyDescent="0.25">
      <c r="A10" s="12">
        <v>8</v>
      </c>
      <c r="B10" s="13" t="s">
        <v>26</v>
      </c>
      <c r="C10" s="15">
        <v>1500</v>
      </c>
      <c r="D10" s="15"/>
    </row>
    <row r="11" spans="1:4" x14ac:dyDescent="0.25">
      <c r="A11" s="12">
        <v>9</v>
      </c>
      <c r="B11" s="13" t="s">
        <v>5</v>
      </c>
      <c r="C11" s="15"/>
      <c r="D11" s="15">
        <v>17446.43</v>
      </c>
    </row>
    <row r="12" spans="1:4" x14ac:dyDescent="0.25">
      <c r="A12" s="12">
        <v>10</v>
      </c>
      <c r="B12" s="13" t="s">
        <v>95</v>
      </c>
      <c r="C12" s="15"/>
      <c r="D12" s="15">
        <v>2948.19</v>
      </c>
    </row>
    <row r="13" spans="1:4" x14ac:dyDescent="0.25">
      <c r="A13" s="12">
        <v>11</v>
      </c>
      <c r="B13" s="13" t="s">
        <v>36</v>
      </c>
      <c r="C13" s="15"/>
      <c r="D13" s="15">
        <v>1619.6</v>
      </c>
    </row>
    <row r="14" spans="1:4" x14ac:dyDescent="0.25">
      <c r="A14" s="12">
        <v>12</v>
      </c>
      <c r="B14" s="13" t="s">
        <v>140</v>
      </c>
      <c r="C14" s="15"/>
      <c r="D14" s="15">
        <v>20000</v>
      </c>
    </row>
    <row r="15" spans="1:4" x14ac:dyDescent="0.25">
      <c r="A15" s="12">
        <v>13</v>
      </c>
      <c r="B15" s="13" t="s">
        <v>141</v>
      </c>
      <c r="C15" s="15"/>
      <c r="D15" s="15">
        <v>268650</v>
      </c>
    </row>
    <row r="16" spans="1:4" x14ac:dyDescent="0.25">
      <c r="A16" s="12">
        <v>14</v>
      </c>
      <c r="B16" s="13" t="s">
        <v>144</v>
      </c>
      <c r="C16" s="15"/>
      <c r="D16" s="15">
        <v>24774.560000000001</v>
      </c>
    </row>
    <row r="17" spans="1:4" x14ac:dyDescent="0.25">
      <c r="A17" s="12">
        <v>15</v>
      </c>
      <c r="B17" s="13" t="s">
        <v>63</v>
      </c>
      <c r="C17" s="15">
        <v>21132.59</v>
      </c>
      <c r="D17" s="15"/>
    </row>
    <row r="18" spans="1:4" x14ac:dyDescent="0.25">
      <c r="A18" s="12">
        <v>16</v>
      </c>
      <c r="B18" s="13" t="s">
        <v>27</v>
      </c>
      <c r="C18" s="15">
        <v>2706.97</v>
      </c>
      <c r="D18" s="15"/>
    </row>
    <row r="19" spans="1:4" x14ac:dyDescent="0.25">
      <c r="A19" s="12">
        <v>17</v>
      </c>
      <c r="B19" s="13" t="s">
        <v>155</v>
      </c>
      <c r="C19" s="15">
        <v>5254.84</v>
      </c>
      <c r="D19" s="15"/>
    </row>
    <row r="20" spans="1:4" x14ac:dyDescent="0.25">
      <c r="A20" s="12">
        <v>18</v>
      </c>
      <c r="B20" s="13" t="s">
        <v>74</v>
      </c>
      <c r="C20" s="15">
        <v>1640.52</v>
      </c>
      <c r="D20" s="15"/>
    </row>
    <row r="21" spans="1:4" x14ac:dyDescent="0.25">
      <c r="A21" s="12">
        <v>19</v>
      </c>
      <c r="B21" s="13" t="s">
        <v>77</v>
      </c>
      <c r="C21" s="15">
        <v>665.79</v>
      </c>
      <c r="D21" s="15"/>
    </row>
    <row r="22" spans="1:4" x14ac:dyDescent="0.25">
      <c r="A22" s="12">
        <v>20</v>
      </c>
      <c r="B22" s="13" t="s">
        <v>79</v>
      </c>
      <c r="C22" s="15">
        <v>3186.99</v>
      </c>
      <c r="D22" s="15"/>
    </row>
    <row r="23" spans="1:4" x14ac:dyDescent="0.25">
      <c r="A23" s="12">
        <v>21</v>
      </c>
      <c r="B23" s="13" t="s">
        <v>80</v>
      </c>
      <c r="C23" s="15">
        <v>263.77999999999997</v>
      </c>
      <c r="D23" s="15"/>
    </row>
    <row r="24" spans="1:4" x14ac:dyDescent="0.25">
      <c r="A24" s="12">
        <v>22</v>
      </c>
      <c r="B24" s="13" t="s">
        <v>81</v>
      </c>
      <c r="C24" s="15">
        <v>1859.18</v>
      </c>
      <c r="D24" s="15"/>
    </row>
    <row r="25" spans="1:4" x14ac:dyDescent="0.25">
      <c r="A25" s="12">
        <v>23</v>
      </c>
      <c r="B25" s="13" t="s">
        <v>83</v>
      </c>
      <c r="C25" s="15">
        <v>734.18</v>
      </c>
      <c r="D25" s="15"/>
    </row>
    <row r="26" spans="1:4" x14ac:dyDescent="0.25">
      <c r="A26" s="12">
        <v>24</v>
      </c>
      <c r="B26" s="13" t="s">
        <v>177</v>
      </c>
      <c r="C26" s="15"/>
      <c r="D26" s="15">
        <v>245.58</v>
      </c>
    </row>
    <row r="27" spans="1:4" x14ac:dyDescent="0.25">
      <c r="A27" s="12">
        <v>25</v>
      </c>
      <c r="B27" s="13" t="s">
        <v>162</v>
      </c>
      <c r="C27" s="15">
        <v>206.25</v>
      </c>
      <c r="D27" s="15"/>
    </row>
    <row r="28" spans="1:4" x14ac:dyDescent="0.25">
      <c r="A28" s="12">
        <v>26</v>
      </c>
      <c r="B28" s="13" t="s">
        <v>178</v>
      </c>
      <c r="C28" s="15">
        <v>392.41</v>
      </c>
      <c r="D28" s="15"/>
    </row>
    <row r="29" spans="1:4" x14ac:dyDescent="0.25">
      <c r="A29" s="12">
        <v>27</v>
      </c>
      <c r="B29" s="13" t="s">
        <v>165</v>
      </c>
      <c r="C29" s="15">
        <v>70.5</v>
      </c>
      <c r="D29" s="15"/>
    </row>
    <row r="30" spans="1:4" x14ac:dyDescent="0.25">
      <c r="A30" s="12">
        <v>28</v>
      </c>
      <c r="B30" s="13" t="s">
        <v>68</v>
      </c>
      <c r="C30" s="15">
        <v>491.07</v>
      </c>
      <c r="D30" s="15"/>
    </row>
    <row r="31" spans="1:4" x14ac:dyDescent="0.25">
      <c r="A31" s="12">
        <v>29</v>
      </c>
      <c r="B31" s="13" t="s">
        <v>78</v>
      </c>
      <c r="C31" s="15">
        <v>790</v>
      </c>
      <c r="D31" s="15"/>
    </row>
    <row r="32" spans="1:4" x14ac:dyDescent="0.25">
      <c r="A32" s="12">
        <v>30</v>
      </c>
      <c r="B32" s="13" t="s">
        <v>179</v>
      </c>
      <c r="C32" s="15"/>
      <c r="D32" s="15">
        <v>94.8</v>
      </c>
    </row>
    <row r="33" spans="1:4" x14ac:dyDescent="0.25">
      <c r="A33" s="12">
        <v>31</v>
      </c>
      <c r="B33" s="13" t="s">
        <v>180</v>
      </c>
      <c r="C33" s="15"/>
      <c r="D33" s="15">
        <v>39.5</v>
      </c>
    </row>
    <row r="34" spans="1:4" x14ac:dyDescent="0.25">
      <c r="A34" s="12">
        <v>32</v>
      </c>
      <c r="B34" s="13" t="s">
        <v>181</v>
      </c>
      <c r="C34" s="15">
        <v>4000</v>
      </c>
      <c r="D34" s="15"/>
    </row>
    <row r="35" spans="1:4" x14ac:dyDescent="0.25">
      <c r="A35" s="12">
        <v>33</v>
      </c>
      <c r="B35" s="13" t="s">
        <v>182</v>
      </c>
      <c r="C35" s="15">
        <v>1216</v>
      </c>
      <c r="D35" s="15"/>
    </row>
    <row r="36" spans="1:4" ht="15.75" thickBot="1" x14ac:dyDescent="0.3">
      <c r="A36" s="12">
        <v>34</v>
      </c>
      <c r="B36" s="13" t="s">
        <v>98</v>
      </c>
      <c r="C36" s="16">
        <v>506.8</v>
      </c>
      <c r="D36" s="16"/>
    </row>
    <row r="37" spans="1:4" ht="15.75" thickBot="1" x14ac:dyDescent="0.3">
      <c r="A37" s="12"/>
      <c r="B37" s="13" t="s">
        <v>183</v>
      </c>
      <c r="C37" s="20">
        <f>SUM(C3:C36)</f>
        <v>335818.66000000003</v>
      </c>
      <c r="D37" s="20">
        <f>SUM(D3:D36)</f>
        <v>335818.66</v>
      </c>
    </row>
    <row r="38" spans="1:4" ht="15.75" thickTop="1" x14ac:dyDescent="0.25">
      <c r="A38" s="12"/>
      <c r="B38" s="13"/>
      <c r="C38" s="19"/>
      <c r="D38" s="19"/>
    </row>
    <row r="39" spans="1:4" x14ac:dyDescent="0.25">
      <c r="A39" s="12"/>
      <c r="B39" s="13"/>
      <c r="C39" s="14"/>
      <c r="D39" s="14"/>
    </row>
    <row r="40" spans="1:4" x14ac:dyDescent="0.25">
      <c r="A40" s="12"/>
      <c r="B40" s="13"/>
      <c r="C40" s="14"/>
      <c r="D40" s="14"/>
    </row>
    <row r="41" spans="1:4" x14ac:dyDescent="0.25">
      <c r="A41" s="12"/>
      <c r="B41" s="13"/>
      <c r="C41" s="14"/>
      <c r="D41" s="14"/>
    </row>
    <row r="42" spans="1:4" x14ac:dyDescent="0.25">
      <c r="A42" s="12"/>
      <c r="B42" s="13"/>
      <c r="C42" s="14"/>
      <c r="D42" s="14"/>
    </row>
    <row r="43" spans="1:4" x14ac:dyDescent="0.25">
      <c r="A43" s="12"/>
      <c r="B43" s="13"/>
      <c r="C43" s="14"/>
      <c r="D43" s="14"/>
    </row>
    <row r="44" spans="1:4" x14ac:dyDescent="0.25">
      <c r="A44" s="12"/>
      <c r="B44" s="13"/>
      <c r="C44" s="14"/>
      <c r="D44" s="14"/>
    </row>
    <row r="45" spans="1:4" x14ac:dyDescent="0.25">
      <c r="A45" s="12"/>
      <c r="B45" s="13"/>
      <c r="C45" s="14"/>
      <c r="D45" s="14"/>
    </row>
    <row r="46" spans="1:4" x14ac:dyDescent="0.25">
      <c r="A46" s="12"/>
      <c r="B46" s="13"/>
      <c r="C46" s="14"/>
      <c r="D46" s="14"/>
    </row>
    <row r="47" spans="1:4" x14ac:dyDescent="0.25">
      <c r="A47" s="12"/>
      <c r="B47" s="13"/>
      <c r="C47" s="14"/>
      <c r="D47" s="14"/>
    </row>
    <row r="48" spans="1:4" x14ac:dyDescent="0.25">
      <c r="A48" s="12"/>
      <c r="B48" s="13"/>
      <c r="C48" s="14"/>
      <c r="D48" s="14"/>
    </row>
    <row r="49" spans="1:4" x14ac:dyDescent="0.25">
      <c r="A49" s="12"/>
      <c r="B49" s="13"/>
      <c r="C49" s="14"/>
      <c r="D49" s="14"/>
    </row>
    <row r="50" spans="1:4" x14ac:dyDescent="0.25">
      <c r="A50" s="12"/>
      <c r="B50" s="13"/>
      <c r="C50" s="14"/>
      <c r="D50" s="14"/>
    </row>
    <row r="51" spans="1:4" x14ac:dyDescent="0.25">
      <c r="A51" s="12"/>
      <c r="B51" s="13"/>
      <c r="C51" s="14"/>
      <c r="D51" s="14"/>
    </row>
    <row r="52" spans="1:4" x14ac:dyDescent="0.25">
      <c r="A52" s="12"/>
      <c r="B52" s="13"/>
      <c r="C52" s="14"/>
      <c r="D52" s="14"/>
    </row>
    <row r="53" spans="1:4" x14ac:dyDescent="0.25">
      <c r="A53" s="12"/>
      <c r="B53" s="13"/>
      <c r="C53" s="14"/>
      <c r="D53" s="14"/>
    </row>
    <row r="54" spans="1:4" x14ac:dyDescent="0.25">
      <c r="A54" s="12"/>
      <c r="B54" s="13"/>
      <c r="C54" s="14"/>
      <c r="D54" s="14"/>
    </row>
    <row r="55" spans="1:4" x14ac:dyDescent="0.25">
      <c r="A55" s="12"/>
      <c r="B55" s="13"/>
      <c r="C55" s="14"/>
      <c r="D55" s="14"/>
    </row>
    <row r="56" spans="1:4" x14ac:dyDescent="0.25">
      <c r="A56" s="12"/>
      <c r="B56" s="13"/>
      <c r="C56" s="14"/>
      <c r="D56" s="14"/>
    </row>
    <row r="57" spans="1:4" x14ac:dyDescent="0.25">
      <c r="A57" s="12"/>
      <c r="B57" s="13"/>
      <c r="C57" s="14"/>
      <c r="D57" s="14"/>
    </row>
    <row r="58" spans="1:4" ht="15.75" thickBot="1" x14ac:dyDescent="0.3">
      <c r="A58" s="21"/>
      <c r="B58" s="22"/>
      <c r="C58" s="26"/>
      <c r="D58" s="26"/>
    </row>
    <row r="59" spans="1:4" ht="15.75" thickTop="1" x14ac:dyDescent="0.25"/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Diario</vt:lpstr>
      <vt:lpstr>Mayor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almacenes japon</dc:creator>
  <cp:lastModifiedBy>almacenes japon</cp:lastModifiedBy>
  <dcterms:created xsi:type="dcterms:W3CDTF">2021-06-24T14:51:57Z</dcterms:created>
  <dcterms:modified xsi:type="dcterms:W3CDTF">2021-06-24T14:56:25Z</dcterms:modified>
</cp:coreProperties>
</file>