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esktop\"/>
    </mc:Choice>
  </mc:AlternateContent>
  <bookViews>
    <workbookView xWindow="0" yWindow="0" windowWidth="28800" windowHeight="12330" tabRatio="752"/>
  </bookViews>
  <sheets>
    <sheet name="BD" sheetId="1" r:id="rId1"/>
  </sheets>
  <definedNames>
    <definedName name="_xlnm._FilterDatabase" localSheetId="0" hidden="1">BD!$A$5:$AJ$237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2" i="1" l="1"/>
  <c r="AJ231" i="1"/>
  <c r="AJ155" i="1"/>
  <c r="AJ154" i="1"/>
  <c r="AJ153" i="1"/>
  <c r="AJ206" i="1"/>
  <c r="AJ230" i="1"/>
  <c r="AJ229" i="1"/>
  <c r="AJ237" i="1"/>
  <c r="AJ175" i="1"/>
  <c r="AJ98" i="1"/>
  <c r="AJ109" i="1"/>
  <c r="AJ108" i="1"/>
  <c r="AJ183" i="1"/>
  <c r="AJ152" i="1"/>
  <c r="AJ151" i="1"/>
  <c r="AJ56" i="1"/>
  <c r="AJ26" i="1"/>
  <c r="AJ55" i="1"/>
  <c r="AJ25" i="1"/>
  <c r="AJ54" i="1"/>
  <c r="AJ53" i="1"/>
  <c r="AJ150" i="1"/>
  <c r="AJ174" i="1"/>
  <c r="AJ7" i="1"/>
  <c r="AJ181" i="1"/>
  <c r="AJ6" i="1"/>
  <c r="AJ205" i="1"/>
  <c r="AJ173" i="1"/>
  <c r="AJ24" i="1"/>
  <c r="AJ204" i="1"/>
  <c r="AJ180" i="1"/>
  <c r="AJ30" i="1"/>
  <c r="AJ179" i="1"/>
  <c r="AJ215" i="1"/>
  <c r="AJ45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<sst xmlns="http://schemas.openxmlformats.org/spreadsheetml/2006/main" count="1576" uniqueCount="501">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</sst>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/>
    <xf numFmtId="0" fontId="5" fillId="0" borderId="2" xfId="0" applyFont="1" applyBorder="1"/>
    <xf numFmtId="0" fontId="7" fillId="0" borderId="2" xfId="0" applyFont="1" applyFill="1" applyBorder="1"/>
    <xf numFmtId="0" fontId="5" fillId="0" borderId="2" xfId="0" applyFont="1" applyFill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O43" sqref="O4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5" customWidth="1"/>
    <col min="7" max="7" width="32.28515625" bestFit="1" customWidth="1"/>
    <col min="8" max="8" width="17.42578125" style="1" customWidth="1"/>
    <col min="9" max="9" width="13.5703125" style="25" customWidth="1"/>
    <col min="10" max="13" width="10.28515625" customWidth="1"/>
    <col min="14" max="14" width="10.28515625" style="12" customWidth="1"/>
    <col min="15" max="15" width="11.42578125" style="18"/>
  </cols>
  <sheetData>
    <row r="1" spans="1:36" x14ac:dyDescent="0.25">
      <c r="A1" s="1"/>
      <c r="N1"/>
    </row>
    <row r="2" spans="1:36" ht="21" x14ac:dyDescent="0.35">
      <c r="A2" s="7"/>
      <c r="B2" s="8"/>
      <c r="E2" s="30"/>
      <c r="F2" s="30"/>
      <c r="G2" s="30"/>
      <c r="N2"/>
    </row>
    <row r="3" spans="1:36" ht="17.25" customHeight="1" x14ac:dyDescent="0.35">
      <c r="A3" s="7"/>
      <c r="B3" s="8"/>
      <c r="C3" s="7"/>
      <c r="D3" s="7"/>
      <c r="E3" s="26"/>
      <c r="F3" s="7"/>
      <c r="G3" s="10"/>
      <c r="H3" s="7"/>
      <c r="I3" s="7"/>
      <c r="N3"/>
    </row>
    <row r="4" spans="1:36" s="11" customFormat="1" ht="19.5" customHeight="1" x14ac:dyDescent="0.3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 t="s">
        <v>6</v>
      </c>
      <c r="I4" s="33"/>
      <c r="J4" s="17" t="s">
        <v>57</v>
      </c>
      <c r="K4" s="17"/>
      <c r="L4" s="17"/>
      <c r="M4" s="17"/>
      <c r="N4" s="3"/>
      <c r="O4" s="18"/>
    </row>
    <row r="5" spans="1:36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5" t="s">
        <v>53</v>
      </c>
      <c r="K5" s="35" t="s">
        <v>54</v>
      </c>
      <c r="L5" s="35" t="s">
        <v>55</v>
      </c>
      <c r="M5" s="35" t="s">
        <v>56</v>
      </c>
      <c r="N5" s="36" t="s">
        <v>58</v>
      </c>
      <c r="O5" s="31"/>
    </row>
    <row r="6" spans="1:36" s="11" customFormat="1" hidden="1" x14ac:dyDescent="0.25">
      <c r="A6" s="22">
        <v>206</v>
      </c>
      <c r="B6" s="9">
        <v>44590</v>
      </c>
      <c r="C6" s="24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 t="e">
        <f>AVERAGE(#REF!,M6,S6,W6,AE6,AI6)</f>
        <v>#REF!</v>
      </c>
    </row>
    <row r="7" spans="1:36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>
        <v>80</v>
      </c>
      <c r="AJ7" s="40" t="e">
        <f>AVERAGE(#REF!,M7,S7,W7,AE7,AI7)</f>
        <v>#REF!</v>
      </c>
    </row>
    <row r="8" spans="1:36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4">
        <v>24</v>
      </c>
      <c r="L8" s="3">
        <v>26</v>
      </c>
      <c r="M8" s="3">
        <v>50</v>
      </c>
      <c r="N8" s="3">
        <f>AVERAGE(J8:M8)</f>
        <v>31</v>
      </c>
      <c r="O8" s="18"/>
    </row>
    <row r="9" spans="1:36" s="11" customFormat="1" hidden="1" x14ac:dyDescent="0.25">
      <c r="A9" s="22">
        <v>53</v>
      </c>
      <c r="B9" s="9">
        <v>44567</v>
      </c>
      <c r="C9" s="3" t="s">
        <v>243</v>
      </c>
      <c r="D9" s="24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36" s="11" customFormat="1" hidden="1" x14ac:dyDescent="0.25">
      <c r="A10" s="22">
        <v>91</v>
      </c>
      <c r="B10" s="23">
        <v>44217</v>
      </c>
      <c r="C10" s="3" t="s">
        <v>333</v>
      </c>
      <c r="D10" s="24" t="s">
        <v>334</v>
      </c>
      <c r="E10" s="39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36" s="11" customFormat="1" x14ac:dyDescent="0.25">
      <c r="A11" s="22">
        <v>129</v>
      </c>
      <c r="B11" s="23">
        <v>44215</v>
      </c>
      <c r="C11" s="3" t="s">
        <v>403</v>
      </c>
      <c r="D11" s="24" t="s">
        <v>404</v>
      </c>
      <c r="E11" s="39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36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</row>
    <row r="13" spans="1:36" s="11" customFormat="1" hidden="1" x14ac:dyDescent="0.25">
      <c r="A13" s="22">
        <v>32</v>
      </c>
      <c r="B13" s="37">
        <v>44588</v>
      </c>
      <c r="C13" s="27" t="s">
        <v>314</v>
      </c>
      <c r="D13" s="38" t="s">
        <v>315</v>
      </c>
      <c r="E13" s="27" t="s">
        <v>9</v>
      </c>
      <c r="F13" s="3" t="s">
        <v>61</v>
      </c>
      <c r="G13" s="27" t="s">
        <v>31</v>
      </c>
      <c r="H13" s="27" t="s">
        <v>23</v>
      </c>
      <c r="I13" s="27" t="s">
        <v>14</v>
      </c>
      <c r="J13" s="27">
        <v>16</v>
      </c>
      <c r="K13" s="27" t="s">
        <v>500</v>
      </c>
      <c r="L13" s="3">
        <v>58</v>
      </c>
      <c r="M13" s="3">
        <v>55</v>
      </c>
      <c r="N13" s="27">
        <f>AVERAGE(J13:M13)</f>
        <v>43</v>
      </c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s="11" customFormat="1" x14ac:dyDescent="0.25">
      <c r="A14" s="22">
        <v>66</v>
      </c>
      <c r="B14" s="9">
        <v>44532</v>
      </c>
      <c r="C14" s="3" t="s">
        <v>148</v>
      </c>
      <c r="D14" s="24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36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1" customFormat="1" x14ac:dyDescent="0.25">
      <c r="A17" s="22">
        <v>104</v>
      </c>
      <c r="B17" s="23">
        <v>44212</v>
      </c>
      <c r="C17" s="3" t="s">
        <v>356</v>
      </c>
      <c r="D17" s="24" t="s">
        <v>357</v>
      </c>
      <c r="E17" s="39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36" s="11" customFormat="1" hidden="1" x14ac:dyDescent="0.25">
      <c r="A18" s="22">
        <v>122</v>
      </c>
      <c r="B18" s="23">
        <v>44212</v>
      </c>
      <c r="C18" s="3" t="s">
        <v>389</v>
      </c>
      <c r="D18" s="24" t="s">
        <v>390</v>
      </c>
      <c r="E18" s="39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36" s="11" customFormat="1" hidden="1" x14ac:dyDescent="0.25">
      <c r="A19" s="22">
        <v>127</v>
      </c>
      <c r="B19" s="23">
        <v>44217</v>
      </c>
      <c r="C19" s="3" t="s">
        <v>399</v>
      </c>
      <c r="D19" s="24" t="s">
        <v>400</v>
      </c>
      <c r="E19" s="39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36" s="28" customFormat="1" x14ac:dyDescent="0.25">
      <c r="A20" s="22">
        <v>142</v>
      </c>
      <c r="B20" s="23">
        <v>44201</v>
      </c>
      <c r="C20" s="3" t="s">
        <v>428</v>
      </c>
      <c r="D20" s="24" t="s">
        <v>429</v>
      </c>
      <c r="E20" s="39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1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11" customFormat="1" hidden="1" x14ac:dyDescent="0.25">
      <c r="A21" s="22">
        <v>160</v>
      </c>
      <c r="B21" s="37">
        <v>44573</v>
      </c>
      <c r="C21" s="38" t="s">
        <v>269</v>
      </c>
      <c r="D21" s="27" t="s">
        <v>270</v>
      </c>
      <c r="E21" s="27" t="s">
        <v>8</v>
      </c>
      <c r="F21" s="27" t="s">
        <v>26</v>
      </c>
      <c r="G21" s="22" t="s">
        <v>31</v>
      </c>
      <c r="H21" s="27" t="s">
        <v>24</v>
      </c>
      <c r="I21" s="27" t="s">
        <v>10</v>
      </c>
      <c r="J21" s="27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4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</row>
    <row r="23" spans="1:36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</row>
    <row r="24" spans="1:36" s="11" customFormat="1" hidden="1" x14ac:dyDescent="0.25">
      <c r="A24" s="22">
        <v>203</v>
      </c>
      <c r="B24" s="9">
        <v>44593</v>
      </c>
      <c r="C24" s="24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 t="e">
        <f>AVERAGE(#REF!,M24,S24,W24,AE24,AI24)</f>
        <v>#REF!</v>
      </c>
    </row>
    <row r="25" spans="1:36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>
        <v>95</v>
      </c>
      <c r="AJ25" s="40" t="e">
        <f>AVERAGE(#REF!,M25,S25,W25,AE25,AI25)</f>
        <v>#REF!</v>
      </c>
    </row>
    <row r="26" spans="1:36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>
        <v>80</v>
      </c>
      <c r="AJ26" s="40" t="e">
        <f>AVERAGE(#REF!,M26,S26,W26,AE26,AI26)</f>
        <v>#REF!</v>
      </c>
    </row>
    <row r="27" spans="1:36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1" customFormat="1" x14ac:dyDescent="0.25">
      <c r="A28" s="22">
        <v>125</v>
      </c>
      <c r="B28" s="23">
        <v>44167</v>
      </c>
      <c r="C28" s="3" t="s">
        <v>395</v>
      </c>
      <c r="D28" s="24" t="s">
        <v>396</v>
      </c>
      <c r="E28" s="39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36" s="11" customFormat="1" hidden="1" x14ac:dyDescent="0.25">
      <c r="A29" s="22">
        <v>163</v>
      </c>
      <c r="B29" s="9">
        <v>44540</v>
      </c>
      <c r="C29" s="24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4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</row>
    <row r="30" spans="1:36" s="11" customFormat="1" x14ac:dyDescent="0.25">
      <c r="A30" s="22">
        <v>200</v>
      </c>
      <c r="B30" s="9">
        <v>44603</v>
      </c>
      <c r="C30" s="24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 t="e">
        <f>AVERAGE(#REF!,M30,S30,W30,AE30,AI30)</f>
        <v>#REF!</v>
      </c>
    </row>
    <row r="31" spans="1:36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1" customFormat="1" hidden="1" x14ac:dyDescent="0.25">
      <c r="A33" s="22">
        <v>117</v>
      </c>
      <c r="B33" s="23">
        <v>44215</v>
      </c>
      <c r="C33" s="3" t="s">
        <v>379</v>
      </c>
      <c r="D33" s="24" t="s">
        <v>380</v>
      </c>
      <c r="E33" s="39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36" s="11" customFormat="1" x14ac:dyDescent="0.25">
      <c r="A34" s="22">
        <v>126</v>
      </c>
      <c r="B34" s="23">
        <v>44215</v>
      </c>
      <c r="C34" s="3" t="s">
        <v>397</v>
      </c>
      <c r="D34" s="24" t="s">
        <v>398</v>
      </c>
      <c r="E34" s="39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36" s="11" customFormat="1" x14ac:dyDescent="0.25">
      <c r="A35" s="22">
        <v>155</v>
      </c>
      <c r="B35" s="9">
        <v>44592</v>
      </c>
      <c r="C35" s="24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4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</row>
    <row r="36" spans="1:36" s="11" customFormat="1" hidden="1" x14ac:dyDescent="0.25">
      <c r="A36" s="22">
        <v>164</v>
      </c>
      <c r="B36" s="9">
        <v>44606</v>
      </c>
      <c r="C36" s="24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4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</row>
    <row r="37" spans="1:36" s="28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1" customFormat="1" hidden="1" x14ac:dyDescent="0.25">
      <c r="A40" s="22">
        <v>118</v>
      </c>
      <c r="B40" s="23">
        <v>44217</v>
      </c>
      <c r="C40" s="3" t="s">
        <v>381</v>
      </c>
      <c r="D40" s="24" t="s">
        <v>382</v>
      </c>
      <c r="E40" s="39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36" s="28" customFormat="1" x14ac:dyDescent="0.25">
      <c r="A41" s="22">
        <v>121</v>
      </c>
      <c r="B41" s="23">
        <v>44212</v>
      </c>
      <c r="C41" s="3" t="s">
        <v>387</v>
      </c>
      <c r="D41" s="24" t="s">
        <v>388</v>
      </c>
      <c r="E41" s="39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18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4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</row>
    <row r="43" spans="1:36" s="11" customFormat="1" x14ac:dyDescent="0.25">
      <c r="A43" s="22">
        <v>159</v>
      </c>
      <c r="B43" s="9">
        <v>44624</v>
      </c>
      <c r="C43" s="24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4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</row>
    <row r="44" spans="1:36" s="11" customFormat="1" hidden="1" x14ac:dyDescent="0.25">
      <c r="A44" s="22">
        <v>194</v>
      </c>
      <c r="B44" s="9">
        <v>44536</v>
      </c>
      <c r="C44" s="3" t="s">
        <v>159</v>
      </c>
      <c r="D44" s="24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</row>
    <row r="45" spans="1:36" s="11" customFormat="1" hidden="1" x14ac:dyDescent="0.25">
      <c r="A45" s="22">
        <v>197</v>
      </c>
      <c r="B45" s="9">
        <v>44581</v>
      </c>
      <c r="C45" s="24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 t="e">
        <f>AVERAGE(#REF!,M45,S45,W45,AE45,AI45)</f>
        <v>#REF!</v>
      </c>
    </row>
    <row r="46" spans="1:36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36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36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36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4">
        <f>AVERAGE(J49:M49)</f>
        <v>70.75</v>
      </c>
      <c r="O49" s="18"/>
    </row>
    <row r="50" spans="1:36" s="11" customFormat="1" x14ac:dyDescent="0.25">
      <c r="A50" s="22">
        <v>130</v>
      </c>
      <c r="B50" s="23">
        <v>44212</v>
      </c>
      <c r="C50" s="3" t="s">
        <v>405</v>
      </c>
      <c r="D50" s="24" t="s">
        <v>406</v>
      </c>
      <c r="E50" s="39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36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</row>
    <row r="52" spans="1:36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36" s="11" customFormat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 t="e">
        <f>AVERAGE(#REF!,M53,S53,W53,AE53,AI53)</f>
        <v>#REF!</v>
      </c>
    </row>
    <row r="54" spans="1:36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 t="e">
        <f>AVERAGE(#REF!,M54,S54,W54,AE54,AI54)</f>
        <v>#REF!</v>
      </c>
    </row>
    <row r="55" spans="1:36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>
        <v>90</v>
      </c>
      <c r="AJ55" s="40" t="e">
        <f>AVERAGE(#REF!,M55,S55,W55,AE55,AI55)</f>
        <v>#REF!</v>
      </c>
    </row>
    <row r="56" spans="1:36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>
        <v>82</v>
      </c>
      <c r="AJ56" s="40" t="e">
        <f>AVERAGE(#REF!,M56,S56,W56,AE56,AI56)</f>
        <v>#REF!</v>
      </c>
    </row>
    <row r="57" spans="1:36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36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36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36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36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36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36" s="11" customFormat="1" hidden="1" x14ac:dyDescent="0.25">
      <c r="A63" s="22">
        <v>35</v>
      </c>
      <c r="B63" s="9">
        <v>44580</v>
      </c>
      <c r="C63" s="24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36" s="11" customFormat="1" hidden="1" x14ac:dyDescent="0.25">
      <c r="A64" s="22">
        <v>36</v>
      </c>
      <c r="B64" s="37">
        <v>44580</v>
      </c>
      <c r="C64" s="38" t="s">
        <v>284</v>
      </c>
      <c r="D64" s="27" t="s">
        <v>312</v>
      </c>
      <c r="E64" s="27" t="s">
        <v>9</v>
      </c>
      <c r="F64" s="3" t="s">
        <v>61</v>
      </c>
      <c r="G64" s="3" t="s">
        <v>35</v>
      </c>
      <c r="H64" s="27" t="s">
        <v>23</v>
      </c>
      <c r="I64" s="27" t="s">
        <v>10</v>
      </c>
      <c r="J64" s="27">
        <v>1</v>
      </c>
      <c r="K64" s="27" t="s">
        <v>500</v>
      </c>
      <c r="L64" s="3">
        <v>64</v>
      </c>
      <c r="M64" s="3">
        <v>29</v>
      </c>
      <c r="N64" s="27">
        <f>AVERAGE(J64:M64)</f>
        <v>31.333333333333332</v>
      </c>
      <c r="O64" s="29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36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39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36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36" s="11" customFormat="1" x14ac:dyDescent="0.25">
      <c r="A68" s="22">
        <v>40</v>
      </c>
      <c r="B68" s="9">
        <v>44575</v>
      </c>
      <c r="C68" s="3" t="s">
        <v>263</v>
      </c>
      <c r="D68" s="24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36" s="11" customFormat="1" x14ac:dyDescent="0.25">
      <c r="A69" s="22">
        <v>42</v>
      </c>
      <c r="B69" s="9">
        <v>44573</v>
      </c>
      <c r="C69" s="24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36" s="11" customFormat="1" x14ac:dyDescent="0.25">
      <c r="A70" s="22">
        <v>43</v>
      </c>
      <c r="B70" s="9">
        <v>44573</v>
      </c>
      <c r="C70" s="24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36" s="11" customFormat="1" hidden="1" x14ac:dyDescent="0.25">
      <c r="A71" s="22">
        <v>45</v>
      </c>
      <c r="B71" s="9">
        <v>44571</v>
      </c>
      <c r="C71" s="3" t="s">
        <v>255</v>
      </c>
      <c r="D71" s="24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36" s="11" customFormat="1" x14ac:dyDescent="0.25">
      <c r="A72" s="22">
        <v>46</v>
      </c>
      <c r="B72" s="9">
        <v>44571</v>
      </c>
      <c r="C72" s="3" t="s">
        <v>254</v>
      </c>
      <c r="D72" s="24" t="s">
        <v>64</v>
      </c>
      <c r="E72" s="39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36" s="11" customFormat="1" hidden="1" x14ac:dyDescent="0.25">
      <c r="A73" s="22">
        <v>49</v>
      </c>
      <c r="B73" s="9">
        <v>44568</v>
      </c>
      <c r="C73" s="3" t="s">
        <v>219</v>
      </c>
      <c r="D73" s="24" t="s">
        <v>250</v>
      </c>
      <c r="E73" s="39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36" s="28" customFormat="1" hidden="1" x14ac:dyDescent="0.25">
      <c r="A74" s="22">
        <v>50</v>
      </c>
      <c r="B74" s="9">
        <v>44568</v>
      </c>
      <c r="C74" s="3" t="s">
        <v>219</v>
      </c>
      <c r="D74" s="24" t="s">
        <v>249</v>
      </c>
      <c r="E74" s="39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18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s="28" customFormat="1" x14ac:dyDescent="0.25">
      <c r="A75" s="22">
        <v>52</v>
      </c>
      <c r="B75" s="9">
        <v>44567</v>
      </c>
      <c r="C75" s="3" t="s">
        <v>245</v>
      </c>
      <c r="D75" s="24" t="s">
        <v>246</v>
      </c>
      <c r="E75" s="39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18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s="11" customFormat="1" x14ac:dyDescent="0.25">
      <c r="A76" s="22">
        <v>56</v>
      </c>
      <c r="B76" s="9">
        <v>44565</v>
      </c>
      <c r="C76" s="3" t="s">
        <v>226</v>
      </c>
      <c r="D76" s="24" t="s">
        <v>62</v>
      </c>
      <c r="E76" s="39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36" s="28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18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36" s="11" customFormat="1" x14ac:dyDescent="0.25">
      <c r="A79" s="22">
        <v>61</v>
      </c>
      <c r="B79" s="9">
        <v>44564</v>
      </c>
      <c r="C79" s="3" t="s">
        <v>69</v>
      </c>
      <c r="D79" s="24" t="s">
        <v>198</v>
      </c>
      <c r="E79" s="39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36" s="11" customFormat="1" hidden="1" x14ac:dyDescent="0.25">
      <c r="A80" s="22">
        <v>94</v>
      </c>
      <c r="B80" s="23">
        <v>44212</v>
      </c>
      <c r="C80" s="3" t="s">
        <v>337</v>
      </c>
      <c r="D80" s="24" t="s">
        <v>338</v>
      </c>
      <c r="E80" s="39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36" s="11" customFormat="1" x14ac:dyDescent="0.25">
      <c r="A81" s="22">
        <v>96</v>
      </c>
      <c r="B81" s="23">
        <v>44203</v>
      </c>
      <c r="C81" s="3" t="s">
        <v>341</v>
      </c>
      <c r="D81" s="24" t="s">
        <v>342</v>
      </c>
      <c r="E81" s="39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36" s="11" customFormat="1" x14ac:dyDescent="0.25">
      <c r="A82" s="22">
        <v>98</v>
      </c>
      <c r="B82" s="23">
        <v>44167</v>
      </c>
      <c r="C82" s="3" t="s">
        <v>344</v>
      </c>
      <c r="D82" s="24" t="s">
        <v>345</v>
      </c>
      <c r="E82" s="39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36" s="13" customFormat="1" hidden="1" x14ac:dyDescent="0.25">
      <c r="A83" s="22">
        <v>99</v>
      </c>
      <c r="B83" s="23">
        <v>44215</v>
      </c>
      <c r="C83" s="3" t="s">
        <v>346</v>
      </c>
      <c r="D83" s="24" t="s">
        <v>347</v>
      </c>
      <c r="E83" s="39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  <c r="O83" s="18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s="13" customFormat="1" hidden="1" x14ac:dyDescent="0.25">
      <c r="A84" s="22">
        <v>132</v>
      </c>
      <c r="B84" s="23">
        <v>44203</v>
      </c>
      <c r="C84" s="3" t="s">
        <v>409</v>
      </c>
      <c r="D84" s="24" t="s">
        <v>410</v>
      </c>
      <c r="E84" s="39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  <c r="O84" s="18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s="13" customFormat="1" x14ac:dyDescent="0.25">
      <c r="A85" s="22">
        <v>134</v>
      </c>
      <c r="B85" s="23">
        <v>44167</v>
      </c>
      <c r="C85" s="3" t="s">
        <v>413</v>
      </c>
      <c r="D85" s="24" t="s">
        <v>414</v>
      </c>
      <c r="E85" s="39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  <c r="O85" s="18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s="13" customFormat="1" x14ac:dyDescent="0.25">
      <c r="A86" s="22">
        <v>136</v>
      </c>
      <c r="B86" s="23">
        <v>44217</v>
      </c>
      <c r="C86" s="3" t="s">
        <v>416</v>
      </c>
      <c r="D86" s="24" t="s">
        <v>417</v>
      </c>
      <c r="E86" s="39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  <c r="O86" s="18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s="13" customFormat="1" hidden="1" x14ac:dyDescent="0.25">
      <c r="A87" s="22">
        <v>137</v>
      </c>
      <c r="B87" s="23">
        <v>44215</v>
      </c>
      <c r="C87" s="3" t="s">
        <v>418</v>
      </c>
      <c r="D87" s="24" t="s">
        <v>419</v>
      </c>
      <c r="E87" s="39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  <c r="O87" s="18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36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36" s="13" customFormat="1" hidden="1" x14ac:dyDescent="0.25">
      <c r="A94" s="22">
        <v>123</v>
      </c>
      <c r="B94" s="23">
        <v>44203</v>
      </c>
      <c r="C94" s="3" t="s">
        <v>391</v>
      </c>
      <c r="D94" s="24" t="s">
        <v>392</v>
      </c>
      <c r="E94" s="39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  <c r="O94" s="18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s="13" customFormat="1" ht="15" hidden="1" customHeight="1" x14ac:dyDescent="0.25">
      <c r="A95" s="22">
        <v>124</v>
      </c>
      <c r="B95" s="23">
        <v>44201</v>
      </c>
      <c r="C95" s="3" t="s">
        <v>393</v>
      </c>
      <c r="D95" s="24" t="s">
        <v>394</v>
      </c>
      <c r="E95" s="39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18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hidden="1" x14ac:dyDescent="0.25">
      <c r="A96" s="22">
        <v>161</v>
      </c>
      <c r="B96" s="9">
        <v>44580</v>
      </c>
      <c r="C96" s="24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4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  <c r="O96" s="11"/>
    </row>
    <row r="97" spans="1:36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4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</row>
    <row r="98" spans="1:36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>
        <v>85</v>
      </c>
      <c r="AJ98" s="40" t="e">
        <f>AVERAGE(#REF!,M98,S98,W98,AE98,AI98)</f>
        <v>#REF!</v>
      </c>
    </row>
    <row r="99" spans="1:36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36" hidden="1" x14ac:dyDescent="0.25">
      <c r="A100" s="22">
        <v>71</v>
      </c>
      <c r="B100" s="9">
        <v>44522</v>
      </c>
      <c r="C100" s="3" t="s">
        <v>142</v>
      </c>
      <c r="D100" s="24" t="s">
        <v>143</v>
      </c>
      <c r="E100" s="39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36" hidden="1" x14ac:dyDescent="0.25">
      <c r="A101" s="22">
        <v>109</v>
      </c>
      <c r="B101" s="23">
        <v>44217</v>
      </c>
      <c r="C101" s="3" t="s">
        <v>364</v>
      </c>
      <c r="D101" s="24" t="s">
        <v>365</v>
      </c>
      <c r="E101" s="39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36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4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  <c r="O102" s="11"/>
    </row>
    <row r="103" spans="1:36" hidden="1" x14ac:dyDescent="0.25">
      <c r="A103" s="22">
        <v>185</v>
      </c>
      <c r="B103" s="9">
        <v>44578</v>
      </c>
      <c r="C103" s="3" t="s">
        <v>301</v>
      </c>
      <c r="D103" s="24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  <c r="O103" s="11"/>
    </row>
    <row r="104" spans="1:36" x14ac:dyDescent="0.25">
      <c r="A104" s="22">
        <v>57</v>
      </c>
      <c r="B104" s="9">
        <v>44565</v>
      </c>
      <c r="C104" s="3" t="s">
        <v>116</v>
      </c>
      <c r="D104" s="24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36" x14ac:dyDescent="0.25">
      <c r="A105" s="22">
        <v>95</v>
      </c>
      <c r="B105" s="23">
        <v>44212</v>
      </c>
      <c r="C105" s="3" t="s">
        <v>339</v>
      </c>
      <c r="D105" s="24" t="s">
        <v>340</v>
      </c>
      <c r="E105" s="39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36" hidden="1" x14ac:dyDescent="0.25">
      <c r="A106" s="22">
        <v>133</v>
      </c>
      <c r="B106" s="23">
        <v>44201</v>
      </c>
      <c r="C106" s="3" t="s">
        <v>411</v>
      </c>
      <c r="D106" s="24" t="s">
        <v>412</v>
      </c>
      <c r="E106" s="39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36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  <c r="O107" s="11"/>
    </row>
    <row r="108" spans="1:36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>
        <v>80</v>
      </c>
      <c r="AJ108" s="40" t="e">
        <f>AVERAGE(#REF!,M108,S108,W108,AE108,AI108)</f>
        <v>#REF!</v>
      </c>
    </row>
    <row r="109" spans="1:36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>
        <v>80</v>
      </c>
      <c r="AJ109" s="40" t="e">
        <f>AVERAGE(#REF!,M109,S109,W109,AE109,AI109)</f>
        <v>#REF!</v>
      </c>
    </row>
    <row r="110" spans="1:36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36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36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36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36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36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36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36" x14ac:dyDescent="0.25">
      <c r="A117" s="22">
        <v>51</v>
      </c>
      <c r="B117" s="9">
        <v>44568</v>
      </c>
      <c r="C117" s="3" t="s">
        <v>247</v>
      </c>
      <c r="D117" s="24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36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36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36" hidden="1" x14ac:dyDescent="0.25">
      <c r="A120" s="22">
        <v>67</v>
      </c>
      <c r="B120" s="9">
        <v>44530</v>
      </c>
      <c r="C120" s="24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36" hidden="1" x14ac:dyDescent="0.25">
      <c r="A121" s="22">
        <v>68</v>
      </c>
      <c r="B121" s="9">
        <v>44530</v>
      </c>
      <c r="C121" s="24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36" hidden="1" x14ac:dyDescent="0.25">
      <c r="A122" s="22">
        <v>75</v>
      </c>
      <c r="B122" s="9">
        <v>44503</v>
      </c>
      <c r="C122" s="3" t="s">
        <v>136</v>
      </c>
      <c r="D122" s="24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36" hidden="1" x14ac:dyDescent="0.25">
      <c r="A123" s="22">
        <v>76</v>
      </c>
      <c r="B123" s="9">
        <v>44498</v>
      </c>
      <c r="C123" s="3" t="s">
        <v>133</v>
      </c>
      <c r="D123" s="24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36" x14ac:dyDescent="0.25">
      <c r="A124" s="22">
        <v>77</v>
      </c>
      <c r="B124" s="9">
        <v>44491</v>
      </c>
      <c r="C124" s="3" t="s">
        <v>131</v>
      </c>
      <c r="D124" s="24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36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5">
      <c r="A126" s="22">
        <v>102</v>
      </c>
      <c r="B126" s="23">
        <v>44215</v>
      </c>
      <c r="C126" s="3" t="s">
        <v>352</v>
      </c>
      <c r="D126" s="24" t="s">
        <v>353</v>
      </c>
      <c r="E126" s="39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36" x14ac:dyDescent="0.25">
      <c r="A127" s="22">
        <v>103</v>
      </c>
      <c r="B127" s="23">
        <v>44212</v>
      </c>
      <c r="C127" s="3" t="s">
        <v>354</v>
      </c>
      <c r="D127" s="24" t="s">
        <v>355</v>
      </c>
      <c r="E127" s="39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36" x14ac:dyDescent="0.25">
      <c r="A128" s="22">
        <v>105</v>
      </c>
      <c r="B128" s="23">
        <v>44203</v>
      </c>
      <c r="C128" s="3" t="s">
        <v>110</v>
      </c>
      <c r="D128" s="24" t="s">
        <v>168</v>
      </c>
      <c r="E128" s="39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5" hidden="1" x14ac:dyDescent="0.25">
      <c r="A129" s="22">
        <v>106</v>
      </c>
      <c r="B129" s="23">
        <v>44201</v>
      </c>
      <c r="C129" s="3" t="s">
        <v>358</v>
      </c>
      <c r="D129" s="24" t="s">
        <v>359</v>
      </c>
      <c r="E129" s="39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5" x14ac:dyDescent="0.25">
      <c r="A130" s="22">
        <v>113</v>
      </c>
      <c r="B130" s="23">
        <v>44212</v>
      </c>
      <c r="C130" s="3" t="s">
        <v>372</v>
      </c>
      <c r="D130" s="24" t="s">
        <v>373</v>
      </c>
      <c r="E130" s="39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5" hidden="1" x14ac:dyDescent="0.25">
      <c r="A131" s="22">
        <v>114</v>
      </c>
      <c r="B131" s="23">
        <v>44203</v>
      </c>
      <c r="C131" s="3" t="s">
        <v>374</v>
      </c>
      <c r="D131" s="24" t="s">
        <v>375</v>
      </c>
      <c r="E131" s="39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5" hidden="1" x14ac:dyDescent="0.25">
      <c r="A132" s="22">
        <v>115</v>
      </c>
      <c r="B132" s="23">
        <v>44201</v>
      </c>
      <c r="C132" s="3" t="s">
        <v>274</v>
      </c>
      <c r="D132" s="24" t="s">
        <v>376</v>
      </c>
      <c r="E132" s="39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5" x14ac:dyDescent="0.25">
      <c r="A133" s="22">
        <v>116</v>
      </c>
      <c r="B133" s="23">
        <v>44167</v>
      </c>
      <c r="C133" s="3" t="s">
        <v>377</v>
      </c>
      <c r="D133" s="24" t="s">
        <v>378</v>
      </c>
      <c r="E133" s="39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5" hidden="1" x14ac:dyDescent="0.25">
      <c r="A134" s="22">
        <v>140</v>
      </c>
      <c r="B134" s="23">
        <v>44212</v>
      </c>
      <c r="C134" s="3" t="s">
        <v>424</v>
      </c>
      <c r="D134" s="24" t="s">
        <v>425</v>
      </c>
      <c r="E134" s="39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5" x14ac:dyDescent="0.25">
      <c r="A135" s="22">
        <v>141</v>
      </c>
      <c r="B135" s="23">
        <v>44203</v>
      </c>
      <c r="C135" s="3" t="s">
        <v>426</v>
      </c>
      <c r="D135" s="24" t="s">
        <v>427</v>
      </c>
      <c r="E135" s="39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5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  <c r="O136" s="11"/>
    </row>
    <row r="137" spans="1:15" hidden="1" x14ac:dyDescent="0.25">
      <c r="A137" s="22">
        <v>144</v>
      </c>
      <c r="B137" s="9">
        <v>44578</v>
      </c>
      <c r="C137" s="24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  <c r="O137" s="11"/>
    </row>
    <row r="138" spans="1:15" x14ac:dyDescent="0.25">
      <c r="A138" s="22">
        <v>151</v>
      </c>
      <c r="B138" s="9">
        <v>44578</v>
      </c>
      <c r="C138" s="24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  <c r="O138" s="11"/>
    </row>
    <row r="139" spans="1:15" x14ac:dyDescent="0.25">
      <c r="A139" s="22">
        <v>152</v>
      </c>
      <c r="B139" s="9">
        <v>44614</v>
      </c>
      <c r="C139" s="24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4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  <c r="O139" s="11"/>
    </row>
    <row r="140" spans="1:15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4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  <c r="O140" s="11"/>
    </row>
    <row r="141" spans="1:15" hidden="1" x14ac:dyDescent="0.25">
      <c r="A141" s="22">
        <v>154</v>
      </c>
      <c r="B141" s="9">
        <v>44582</v>
      </c>
      <c r="C141" s="24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4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  <c r="O141" s="11"/>
    </row>
    <row r="142" spans="1:15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  <c r="O142" s="11"/>
    </row>
    <row r="143" spans="1:15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  <c r="O143" s="11"/>
    </row>
    <row r="144" spans="1:15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  <c r="O144" s="11"/>
    </row>
    <row r="145" spans="1:36" x14ac:dyDescent="0.25">
      <c r="A145" s="22">
        <v>182</v>
      </c>
      <c r="B145" s="37">
        <v>44582</v>
      </c>
      <c r="C145" s="27" t="s">
        <v>290</v>
      </c>
      <c r="D145" s="38" t="s">
        <v>303</v>
      </c>
      <c r="E145" s="27" t="s">
        <v>9</v>
      </c>
      <c r="F145" s="27" t="s">
        <v>27</v>
      </c>
      <c r="G145" s="3" t="s">
        <v>28</v>
      </c>
      <c r="H145" s="27" t="s">
        <v>25</v>
      </c>
      <c r="I145" s="27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x14ac:dyDescent="0.25">
      <c r="A146" s="22">
        <v>189</v>
      </c>
      <c r="B146" s="9">
        <v>44565</v>
      </c>
      <c r="C146" s="3" t="s">
        <v>219</v>
      </c>
      <c r="D146" s="24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  <c r="O146" s="11"/>
    </row>
    <row r="147" spans="1:36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  <c r="O147" s="11"/>
    </row>
    <row r="148" spans="1:36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4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36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36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>
        <v>95</v>
      </c>
      <c r="AJ150" s="40" t="e">
        <f>AVERAGE(#REF!,M150,S150,W150,AE150,AI150)</f>
        <v>#REF!</v>
      </c>
    </row>
    <row r="151" spans="1:36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>
        <v>89</v>
      </c>
      <c r="AJ151" s="40" t="e">
        <f>AVERAGE(#REF!,M151,S151,W151,AE151,AI151)</f>
        <v>#REF!</v>
      </c>
    </row>
    <row r="152" spans="1:36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 t="e">
        <f>AVERAGE(#REF!,M152,S152,W152,AE152,AI152)</f>
        <v>#REF!</v>
      </c>
    </row>
    <row r="153" spans="1:36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 t="e">
        <f>AVERAGE(#REF!,M153,S153,W153,AE153,AI153)</f>
        <v>#REF!</v>
      </c>
    </row>
    <row r="154" spans="1:36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>
        <v>95</v>
      </c>
      <c r="AJ154" s="40" t="e">
        <f>AVERAGE(#REF!,M154,S154,W154,AE154,AI154)</f>
        <v>#REF!</v>
      </c>
    </row>
    <row r="155" spans="1:36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>
        <v>90</v>
      </c>
      <c r="AJ155" s="40" t="e">
        <f>AVERAGE(#REF!,M155,S155,W155,AE155,AI155)</f>
        <v>#REF!</v>
      </c>
    </row>
    <row r="156" spans="1:36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4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  <c r="O156" s="18"/>
    </row>
    <row r="157" spans="1:36" s="11" customFormat="1" x14ac:dyDescent="0.25">
      <c r="A157" s="22">
        <v>59</v>
      </c>
      <c r="B157" s="9">
        <v>44565</v>
      </c>
      <c r="C157" s="3" t="s">
        <v>201</v>
      </c>
      <c r="D157" s="24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  <c r="O157" s="18"/>
    </row>
    <row r="158" spans="1:36" s="11" customFormat="1" hidden="1" x14ac:dyDescent="0.25">
      <c r="A158" s="22">
        <v>69</v>
      </c>
      <c r="B158" s="37">
        <v>44526</v>
      </c>
      <c r="C158" s="27" t="s">
        <v>140</v>
      </c>
      <c r="D158" s="38" t="s">
        <v>144</v>
      </c>
      <c r="E158" s="3" t="s">
        <v>9</v>
      </c>
      <c r="F158" s="3" t="s">
        <v>61</v>
      </c>
      <c r="G158" s="27" t="s">
        <v>39</v>
      </c>
      <c r="H158" s="3" t="s">
        <v>23</v>
      </c>
      <c r="I158" s="27" t="s">
        <v>20</v>
      </c>
      <c r="J158" s="27">
        <v>0</v>
      </c>
      <c r="K158" s="27">
        <v>0</v>
      </c>
      <c r="L158" s="3">
        <v>73</v>
      </c>
      <c r="M158" s="3">
        <v>70</v>
      </c>
      <c r="N158" s="3">
        <f>AVERAGE(J158:M158)</f>
        <v>35.75</v>
      </c>
      <c r="O158" s="29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s="11" customFormat="1" hidden="1" x14ac:dyDescent="0.25">
      <c r="A159" s="22">
        <v>70</v>
      </c>
      <c r="B159" s="37">
        <v>44526</v>
      </c>
      <c r="C159" s="27" t="s">
        <v>79</v>
      </c>
      <c r="D159" s="38" t="s">
        <v>80</v>
      </c>
      <c r="E159" s="3" t="s">
        <v>8</v>
      </c>
      <c r="F159" s="3" t="s">
        <v>61</v>
      </c>
      <c r="G159" s="27" t="s">
        <v>39</v>
      </c>
      <c r="H159" s="3" t="s">
        <v>23</v>
      </c>
      <c r="I159" s="27" t="s">
        <v>20</v>
      </c>
      <c r="J159" s="27">
        <v>0</v>
      </c>
      <c r="K159" s="27">
        <v>0</v>
      </c>
      <c r="L159" s="3">
        <v>41</v>
      </c>
      <c r="M159" s="3">
        <v>65</v>
      </c>
      <c r="N159" s="3">
        <f>AVERAGE(J159:M159)</f>
        <v>26.5</v>
      </c>
      <c r="O159" s="29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s="11" customFormat="1" hidden="1" x14ac:dyDescent="0.25">
      <c r="A160" s="22">
        <v>72</v>
      </c>
      <c r="B160" s="37">
        <v>44522</v>
      </c>
      <c r="C160" s="27" t="s">
        <v>140</v>
      </c>
      <c r="D160" s="38" t="s">
        <v>141</v>
      </c>
      <c r="E160" s="3" t="s">
        <v>9</v>
      </c>
      <c r="F160" s="3" t="s">
        <v>61</v>
      </c>
      <c r="G160" s="27" t="s">
        <v>39</v>
      </c>
      <c r="H160" s="3" t="s">
        <v>23</v>
      </c>
      <c r="I160" s="27" t="s">
        <v>20</v>
      </c>
      <c r="J160" s="27">
        <v>40</v>
      </c>
      <c r="K160" s="27">
        <v>0</v>
      </c>
      <c r="L160" s="3">
        <v>45</v>
      </c>
      <c r="M160" s="3">
        <v>39</v>
      </c>
      <c r="N160" s="27">
        <f>AVERAGE(J160:M160)</f>
        <v>31</v>
      </c>
      <c r="O160" s="29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s="11" customFormat="1" hidden="1" x14ac:dyDescent="0.25">
      <c r="A161" s="22">
        <v>97</v>
      </c>
      <c r="B161" s="23">
        <v>44201</v>
      </c>
      <c r="C161" s="3" t="s">
        <v>343</v>
      </c>
      <c r="D161" s="24" t="s">
        <v>430</v>
      </c>
      <c r="E161" s="39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  <c r="O161" s="18"/>
    </row>
    <row r="162" spans="1:36" s="11" customFormat="1" hidden="1" x14ac:dyDescent="0.25">
      <c r="A162" s="22">
        <v>107</v>
      </c>
      <c r="B162" s="23">
        <v>44167</v>
      </c>
      <c r="C162" s="3" t="s">
        <v>360</v>
      </c>
      <c r="D162" s="24" t="s">
        <v>361</v>
      </c>
      <c r="E162" s="39" t="s">
        <v>8</v>
      </c>
      <c r="F162" s="4" t="s">
        <v>61</v>
      </c>
      <c r="G162" s="27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  <c r="O162" s="18"/>
    </row>
    <row r="163" spans="1:36" s="11" customFormat="1" x14ac:dyDescent="0.25">
      <c r="A163" s="22">
        <v>108</v>
      </c>
      <c r="B163" s="23">
        <v>44215</v>
      </c>
      <c r="C163" s="3" t="s">
        <v>362</v>
      </c>
      <c r="D163" s="24" t="s">
        <v>363</v>
      </c>
      <c r="E163" s="39" t="s">
        <v>9</v>
      </c>
      <c r="F163" s="4" t="s">
        <v>61</v>
      </c>
      <c r="G163" s="27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  <c r="O163" s="18"/>
    </row>
    <row r="164" spans="1:36" s="11" customFormat="1" hidden="1" x14ac:dyDescent="0.25">
      <c r="A164" s="22">
        <v>110</v>
      </c>
      <c r="B164" s="23">
        <v>44215</v>
      </c>
      <c r="C164" s="3" t="s">
        <v>366</v>
      </c>
      <c r="D164" s="24" t="s">
        <v>367</v>
      </c>
      <c r="E164" s="39" t="s">
        <v>9</v>
      </c>
      <c r="F164" s="4" t="s">
        <v>61</v>
      </c>
      <c r="G164" s="27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  <c r="O164" s="18"/>
    </row>
    <row r="165" spans="1:36" s="28" customFormat="1" x14ac:dyDescent="0.25">
      <c r="A165" s="22">
        <v>135</v>
      </c>
      <c r="B165" s="23">
        <v>44215</v>
      </c>
      <c r="C165" s="3" t="s">
        <v>111</v>
      </c>
      <c r="D165" s="24" t="s">
        <v>415</v>
      </c>
      <c r="E165" s="39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  <c r="O165" s="18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7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36" s="11" customFormat="1" hidden="1" x14ac:dyDescent="0.25">
      <c r="A167" s="22">
        <v>146</v>
      </c>
      <c r="B167" s="9">
        <v>44567</v>
      </c>
      <c r="C167" s="24" t="s">
        <v>267</v>
      </c>
      <c r="D167" s="3" t="s">
        <v>122</v>
      </c>
      <c r="E167" s="3" t="s">
        <v>8</v>
      </c>
      <c r="F167" s="3" t="s">
        <v>26</v>
      </c>
      <c r="G167" s="27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36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7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36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36" s="11" customFormat="1" hidden="1" x14ac:dyDescent="0.25">
      <c r="A170" s="22">
        <v>183</v>
      </c>
      <c r="B170" s="9">
        <v>44568</v>
      </c>
      <c r="C170" s="3" t="s">
        <v>271</v>
      </c>
      <c r="D170" s="24" t="s">
        <v>272</v>
      </c>
      <c r="E170" s="3" t="s">
        <v>9</v>
      </c>
      <c r="F170" s="3" t="s">
        <v>27</v>
      </c>
      <c r="G170" s="27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36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7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36" s="11" customFormat="1" hidden="1" x14ac:dyDescent="0.25">
      <c r="A172" s="22">
        <v>186</v>
      </c>
      <c r="B172" s="9">
        <v>44564</v>
      </c>
      <c r="C172" s="3" t="s">
        <v>213</v>
      </c>
      <c r="D172" s="24" t="s">
        <v>214</v>
      </c>
      <c r="E172" s="3" t="s">
        <v>9</v>
      </c>
      <c r="F172" s="3" t="s">
        <v>27</v>
      </c>
      <c r="G172" s="27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36" s="11" customFormat="1" x14ac:dyDescent="0.25">
      <c r="A173" s="22">
        <v>204</v>
      </c>
      <c r="B173" s="9">
        <v>44592</v>
      </c>
      <c r="C173" s="24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 t="e">
        <f>AVERAGE(#REF!,M173,S173,W173,AE173,AI173)</f>
        <v>#REF!</v>
      </c>
    </row>
    <row r="174" spans="1:36" s="11" customFormat="1" ht="15" hidden="1" customHeight="1" x14ac:dyDescent="0.25">
      <c r="A174" s="22">
        <v>209</v>
      </c>
      <c r="B174" s="9">
        <v>44579</v>
      </c>
      <c r="C174" s="24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 t="e">
        <f>AVERAGE(#REF!,M174,S174,W174,AE174,AI174)</f>
        <v>#REF!</v>
      </c>
    </row>
    <row r="175" spans="1:36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>
        <v>85</v>
      </c>
      <c r="AJ175" s="40" t="e">
        <f>AVERAGE(#REF!,M175,S175,W175,AE175,AI175)</f>
        <v>#REF!</v>
      </c>
    </row>
    <row r="176" spans="1:36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  <c r="O176" s="18"/>
    </row>
    <row r="177" spans="1:36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  <c r="O177" s="18"/>
    </row>
    <row r="178" spans="1:36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  <c r="O178" s="18"/>
    </row>
    <row r="179" spans="1:36" s="11" customFormat="1" hidden="1" x14ac:dyDescent="0.25">
      <c r="A179" s="22">
        <v>199</v>
      </c>
      <c r="B179" s="9">
        <v>44607</v>
      </c>
      <c r="C179" s="24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 t="e">
        <f>AVERAGE(#REF!,M179,S179,W179,AE179,AI179)</f>
        <v>#REF!</v>
      </c>
    </row>
    <row r="180" spans="1:36" s="11" customFormat="1" hidden="1" x14ac:dyDescent="0.25">
      <c r="A180" s="22">
        <v>201</v>
      </c>
      <c r="B180" s="9">
        <v>44599</v>
      </c>
      <c r="C180" s="24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 t="e">
        <f>AVERAGE(#REF!,M180,S180,W180,AE180,AI180)</f>
        <v>#REF!</v>
      </c>
    </row>
    <row r="181" spans="1:36" s="11" customFormat="1" hidden="1" x14ac:dyDescent="0.25">
      <c r="A181" s="22">
        <v>207</v>
      </c>
      <c r="B181" s="9">
        <v>44583</v>
      </c>
      <c r="C181" s="24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 t="e">
        <f>AVERAGE(#REF!,M181,S181,W181,AE181,AI181)</f>
        <v>#REF!</v>
      </c>
    </row>
    <row r="182" spans="1:36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  <c r="O182" s="18"/>
    </row>
    <row r="183" spans="1:36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>
        <v>95</v>
      </c>
      <c r="AJ183" s="40" t="e">
        <f>AVERAGE(#REF!,M183,S183,W183,AE183,AI183)</f>
        <v>#REF!</v>
      </c>
    </row>
    <row r="184" spans="1:36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  <c r="O184" s="18"/>
    </row>
    <row r="185" spans="1:36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  <c r="O185" s="18"/>
    </row>
    <row r="186" spans="1:36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  <c r="O186" s="18"/>
    </row>
    <row r="187" spans="1:36" s="28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  <c r="O187" s="18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s="11" customFormat="1" ht="15" customHeight="1" x14ac:dyDescent="0.25">
      <c r="A188" s="22">
        <v>55</v>
      </c>
      <c r="B188" s="9">
        <v>44566</v>
      </c>
      <c r="C188" s="24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  <c r="O188" s="18"/>
    </row>
    <row r="189" spans="1:36" s="11" customFormat="1" ht="15" customHeight="1" x14ac:dyDescent="0.25">
      <c r="A189" s="22">
        <v>62</v>
      </c>
      <c r="B189" s="9">
        <v>44564</v>
      </c>
      <c r="C189" s="3" t="s">
        <v>196</v>
      </c>
      <c r="D189" s="24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  <c r="O189" s="18"/>
    </row>
    <row r="190" spans="1:36" s="11" customFormat="1" ht="15" customHeight="1" x14ac:dyDescent="0.25">
      <c r="A190" s="22">
        <v>63</v>
      </c>
      <c r="B190" s="9">
        <v>44544</v>
      </c>
      <c r="C190" s="3" t="s">
        <v>190</v>
      </c>
      <c r="D190" s="24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  <c r="O190" s="18"/>
    </row>
    <row r="191" spans="1:36" s="11" customFormat="1" ht="15" hidden="1" customHeight="1" x14ac:dyDescent="0.25">
      <c r="A191" s="22">
        <v>73</v>
      </c>
      <c r="B191" s="9">
        <v>44519</v>
      </c>
      <c r="C191" s="24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7">
        <v>68</v>
      </c>
      <c r="L191" s="3">
        <v>78</v>
      </c>
      <c r="M191" s="3">
        <v>33</v>
      </c>
      <c r="N191" s="3">
        <f>AVERAGE(J191:M191)</f>
        <v>63</v>
      </c>
      <c r="O191" s="18"/>
    </row>
    <row r="192" spans="1:36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4" t="s">
        <v>336</v>
      </c>
      <c r="E192" s="39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  <c r="O192" s="18"/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4" t="s">
        <v>349</v>
      </c>
      <c r="E193" s="39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  <c r="O193" s="18"/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4" t="s">
        <v>351</v>
      </c>
      <c r="E194" s="39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  <c r="O194" s="18"/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4" t="s">
        <v>369</v>
      </c>
      <c r="E195" s="39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  <c r="O195" s="18"/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4" t="s">
        <v>408</v>
      </c>
      <c r="E196" s="39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  <c r="O196" s="18"/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4" t="s">
        <v>421</v>
      </c>
      <c r="E197" s="39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  <c r="O197" s="18"/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4" t="s">
        <v>423</v>
      </c>
      <c r="E198" s="39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  <c r="O198" s="18"/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4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2"/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4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2"/>
    </row>
    <row r="204" spans="1:36" s="3" customFormat="1" x14ac:dyDescent="0.25">
      <c r="A204" s="22">
        <v>202</v>
      </c>
      <c r="B204" s="9">
        <v>44596</v>
      </c>
      <c r="C204" s="24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2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4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2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2"/>
      <c r="AI206" s="3">
        <v>95</v>
      </c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4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4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4" t="s">
        <v>384</v>
      </c>
      <c r="E209" s="39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41"/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4" t="s">
        <v>386</v>
      </c>
      <c r="E210" s="39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41"/>
    </row>
    <row r="211" spans="1:36" s="3" customFormat="1" x14ac:dyDescent="0.25">
      <c r="A211" s="22">
        <v>157</v>
      </c>
      <c r="B211" s="9">
        <v>44568</v>
      </c>
      <c r="C211" s="24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4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2"/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4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2"/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4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2"/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2"/>
    </row>
    <row r="215" spans="1:36" s="3" customFormat="1" x14ac:dyDescent="0.25">
      <c r="A215" s="22">
        <v>198</v>
      </c>
      <c r="B215" s="9">
        <v>44611</v>
      </c>
      <c r="C215" s="24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2"/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4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41"/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41"/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41"/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41"/>
    </row>
    <row r="220" spans="1:36" s="3" customFormat="1" x14ac:dyDescent="0.25">
      <c r="A220" s="22">
        <v>15</v>
      </c>
      <c r="B220" s="37">
        <v>44610</v>
      </c>
      <c r="C220" s="27" t="s">
        <v>458</v>
      </c>
      <c r="D220" s="27" t="s">
        <v>459</v>
      </c>
      <c r="E220" s="27" t="s">
        <v>9</v>
      </c>
      <c r="F220" s="3" t="s">
        <v>61</v>
      </c>
      <c r="G220" s="27" t="s">
        <v>44</v>
      </c>
      <c r="H220" s="27" t="s">
        <v>23</v>
      </c>
      <c r="I220" s="27" t="s">
        <v>14</v>
      </c>
      <c r="J220" s="27">
        <v>35</v>
      </c>
      <c r="K220" s="27" t="s">
        <v>500</v>
      </c>
      <c r="L220" s="3">
        <v>99</v>
      </c>
      <c r="M220" s="3">
        <v>63</v>
      </c>
      <c r="N220" s="27">
        <f>AVERAGE(J220:M220)</f>
        <v>65.666666666666671</v>
      </c>
      <c r="O220" s="43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41"/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41"/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4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41"/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4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41"/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4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41"/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4" t="s">
        <v>371</v>
      </c>
      <c r="E226" s="39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41"/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4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2"/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2"/>
    </row>
    <row r="229" spans="1:36" s="3" customFormat="1" hidden="1" x14ac:dyDescent="0.25">
      <c r="A229" s="22">
        <v>225</v>
      </c>
      <c r="B229" s="9">
        <v>44540</v>
      </c>
      <c r="C229" s="24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2"/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4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2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4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2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4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2"/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41"/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44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4" t="s">
        <v>402</v>
      </c>
      <c r="E235" s="39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41"/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2"/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2"/>
      <c r="AI237" s="3">
        <v>80</v>
      </c>
      <c r="AJ237" s="3" t="e">
        <f>AVERAGE(#REF!,M237,S237,W237,AE237,AI237)</f>
        <v>#REF!</v>
      </c>
    </row>
  </sheetData>
  <autoFilter ref="A5:AJ237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A6:AJ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2022-08-24T19:56:57Z</dcterms:modified>
</cp:coreProperties>
</file>