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bookViews>
    <workbookView xWindow="0" yWindow="0" windowWidth="2049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5" i="1"/>
  <c r="G4" i="1"/>
  <c r="H13" i="1" l="1"/>
  <c r="H15" i="1" l="1"/>
  <c r="H14" i="1"/>
</calcChain>
</file>

<file path=xl/sharedStrings.xml><?xml version="1.0" encoding="utf-8"?>
<sst xmlns="http://schemas.openxmlformats.org/spreadsheetml/2006/main" count="25" uniqueCount="21">
  <si>
    <t xml:space="preserve">PAPELERIA JUAN DANDIA </t>
  </si>
  <si>
    <t>COD.</t>
  </si>
  <si>
    <t>NOMBRE</t>
  </si>
  <si>
    <t xml:space="preserve">PRECIO UNITARIO </t>
  </si>
  <si>
    <t>CANTIDAD</t>
  </si>
  <si>
    <t>PRECIO</t>
  </si>
  <si>
    <t xml:space="preserve">PROVEEDOR </t>
  </si>
  <si>
    <t>Libreta -50</t>
  </si>
  <si>
    <t>Agenda -2002</t>
  </si>
  <si>
    <t xml:space="preserve">Portafolios </t>
  </si>
  <si>
    <t>Agenda -2003</t>
  </si>
  <si>
    <t>Libreta -100</t>
  </si>
  <si>
    <t>Lapiz -08</t>
  </si>
  <si>
    <t>Lapiz -09</t>
  </si>
  <si>
    <t>AGISA</t>
  </si>
  <si>
    <t>CETESA</t>
  </si>
  <si>
    <t>PAPELSA</t>
  </si>
  <si>
    <t>TOTAL</t>
  </si>
  <si>
    <t>IVA (16%)</t>
  </si>
  <si>
    <t>PRE.FINAL</t>
  </si>
  <si>
    <t xml:space="preserve">LINCY ZURAIMA SALES ARGUETA   4TO. MAGISTERIO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</si>
</sst>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lgerian"/>
      <family val="5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A3" workbookViewId="0">
      <selection activeCell="E18" sqref="E18"/>
    </sheetView>
  </sheetViews>
  <sheetFormatPr baseColWidth="10" defaultRowHeight="15" x14ac:dyDescent="0.25"/>
  <cols>
    <col min="1" max="1" width="5" customWidth="1"/>
    <col min="2" max="2" width="1.7109375" customWidth="1"/>
    <col min="3" max="3" width="20.85546875" customWidth="1"/>
    <col min="4" max="4" width="13.140625" customWidth="1"/>
    <col min="8" max="8" width="11.85546875" bestFit="1" customWidth="1"/>
  </cols>
  <sheetData>
    <row r="1" spans="1:8" ht="16.5" x14ac:dyDescent="0.3">
      <c r="A1" s="4" t="s">
        <v>0</v>
      </c>
      <c r="B1" s="5"/>
      <c r="C1" s="5"/>
      <c r="D1" s="5"/>
      <c r="E1" s="5"/>
      <c r="F1" s="5"/>
      <c r="G1" s="5"/>
    </row>
    <row r="2" spans="1:8" ht="10.5" customHeight="1" x14ac:dyDescent="0.25">
      <c r="A2" s="1"/>
      <c r="B2" s="3"/>
      <c r="C2" s="3"/>
      <c r="D2" s="2"/>
      <c r="E2" s="1"/>
      <c r="F2" s="1"/>
      <c r="G2" s="1"/>
    </row>
    <row r="3" spans="1:8" ht="30" x14ac:dyDescent="0.25">
      <c r="A3" s="6" t="s">
        <v>1</v>
      </c>
      <c r="B3" s="7"/>
      <c r="C3" s="8" t="s">
        <v>2</v>
      </c>
      <c r="D3" s="9" t="s">
        <v>3</v>
      </c>
      <c r="E3" s="6" t="s">
        <v>6</v>
      </c>
      <c r="F3" s="6" t="s">
        <v>4</v>
      </c>
      <c r="G3" s="6" t="s">
        <v>5</v>
      </c>
    </row>
    <row r="4" spans="1:8" x14ac:dyDescent="0.25">
      <c r="A4" s="7">
        <v>10</v>
      </c>
      <c r="B4" s="7"/>
      <c r="C4" s="7" t="s">
        <v>7</v>
      </c>
      <c r="D4" s="7">
        <v>8.1999999999999993</v>
      </c>
      <c r="E4" s="7" t="s">
        <v>14</v>
      </c>
      <c r="F4" s="7">
        <v>150</v>
      </c>
      <c r="G4" s="7">
        <f>(D4*F4)</f>
        <v>1230</v>
      </c>
    </row>
    <row r="5" spans="1:8" x14ac:dyDescent="0.25">
      <c r="A5" s="7">
        <v>40</v>
      </c>
      <c r="B5" s="7"/>
      <c r="C5" s="7" t="s">
        <v>8</v>
      </c>
      <c r="D5" s="7">
        <v>13.45</v>
      </c>
      <c r="E5" s="7" t="s">
        <v>15</v>
      </c>
      <c r="F5" s="7">
        <v>50</v>
      </c>
      <c r="G5" s="7">
        <f>(D5*F5)</f>
        <v>672.5</v>
      </c>
    </row>
    <row r="6" spans="1:8" x14ac:dyDescent="0.25">
      <c r="A6" s="7">
        <v>3</v>
      </c>
      <c r="B6" s="7"/>
      <c r="C6" s="7" t="s">
        <v>9</v>
      </c>
      <c r="D6" s="7">
        <v>20.399999999999999</v>
      </c>
      <c r="E6" s="7" t="s">
        <v>15</v>
      </c>
      <c r="F6" s="7">
        <v>75</v>
      </c>
      <c r="G6" s="7">
        <f>(D6*F6)</f>
        <v>1530</v>
      </c>
    </row>
    <row r="7" spans="1:8" x14ac:dyDescent="0.25">
      <c r="A7" s="7">
        <v>5</v>
      </c>
      <c r="B7" s="7"/>
      <c r="C7" s="7" t="s">
        <v>10</v>
      </c>
      <c r="D7" s="7">
        <v>15</v>
      </c>
      <c r="E7" s="7" t="s">
        <v>16</v>
      </c>
      <c r="F7" s="7">
        <v>75</v>
      </c>
      <c r="G7" s="7">
        <f>(D7*F7)</f>
        <v>1125</v>
      </c>
    </row>
    <row r="8" spans="1:8" x14ac:dyDescent="0.25">
      <c r="A8" s="7">
        <v>30</v>
      </c>
      <c r="B8" s="7"/>
      <c r="C8" s="7" t="s">
        <v>11</v>
      </c>
      <c r="D8" s="7">
        <v>2.84</v>
      </c>
      <c r="E8" s="7" t="s">
        <v>16</v>
      </c>
      <c r="F8" s="7">
        <v>90</v>
      </c>
      <c r="G8" s="7">
        <f>(D8*F8)</f>
        <v>255.6</v>
      </c>
    </row>
    <row r="9" spans="1:8" x14ac:dyDescent="0.25">
      <c r="A9" s="7">
        <v>2</v>
      </c>
      <c r="B9" s="7"/>
      <c r="C9" s="7" t="s">
        <v>12</v>
      </c>
      <c r="D9" s="7">
        <v>0.5</v>
      </c>
      <c r="E9" s="7" t="s">
        <v>15</v>
      </c>
      <c r="F9" s="7">
        <v>120</v>
      </c>
      <c r="G9" s="7">
        <f>(D9*F9)</f>
        <v>60</v>
      </c>
    </row>
    <row r="10" spans="1:8" x14ac:dyDescent="0.25">
      <c r="A10" s="7">
        <v>21</v>
      </c>
      <c r="B10" s="7"/>
      <c r="C10" s="7" t="s">
        <v>13</v>
      </c>
      <c r="D10" s="7">
        <v>0.5</v>
      </c>
      <c r="E10" s="7" t="s">
        <v>15</v>
      </c>
      <c r="F10" s="7">
        <v>120</v>
      </c>
      <c r="G10" s="7">
        <f>(D10*F10)</f>
        <v>60</v>
      </c>
    </row>
    <row r="13" spans="1:8" x14ac:dyDescent="0.25">
      <c r="C13" s="10" t="s">
        <v>20</v>
      </c>
      <c r="D13" s="10"/>
      <c r="E13" s="10"/>
      <c r="G13" s="7" t="s">
        <v>17</v>
      </c>
      <c r="H13" s="7">
        <f>SUM(G4:G10)</f>
        <v>4933.1000000000004</v>
      </c>
    </row>
    <row r="14" spans="1:8" x14ac:dyDescent="0.25">
      <c r="C14" s="10"/>
      <c r="D14" s="10"/>
      <c r="E14" s="10"/>
      <c r="G14" s="7" t="s">
        <v>18</v>
      </c>
      <c r="H14" s="7">
        <f>(H13*16%)</f>
        <v>789.29600000000005</v>
      </c>
    </row>
    <row r="15" spans="1:8" x14ac:dyDescent="0.25">
      <c r="G15" s="7" t="s">
        <v>19</v>
      </c>
      <c r="H15" s="7">
        <f>SUM(H13:H14)</f>
        <v>5722.3960000000006</v>
      </c>
    </row>
    <row r="18" spans="8:8" x14ac:dyDescent="0.25">
      <c r="H18">
        <v>8</v>
      </c>
    </row>
  </sheetData>
  <mergeCells count="2">
    <mergeCell ref="A1:G1"/>
    <mergeCell ref="C13:E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2021-09-21T16:58:31Z</dcterms:created>
  <dcterms:modified xsi:type="dcterms:W3CDTF">2021-09-21T18:39:07Z</dcterms:modified>
</cp:coreProperties>
</file>