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1"/>
  <workbookPr hidePivotFieldList="1"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ba85180b052213fe/Escritorio/"/>
    </mc:Choice>
  </mc:AlternateContent>
  <xr:revisionPtr revIDLastSave="0" documentId="8_{32E66A96-42D9-4BEC-9546-2C38AA46637C}" xr6:coauthVersionLast="47" xr6:coauthVersionMax="47" xr10:uidLastSave="{00000000-0000-0000-0000-000000000000}"/>
  <bookViews>
    <workbookView xWindow="-120" yWindow="-120" windowWidth="20730" windowHeight="11040" activeTab="2" xr2:uid="{7C3B9FC3-BB95-4451-8D18-CFC0D3B0F1C8}"/>
  </bookViews>
  <sheets>
    <sheet name="Protección de Celdas" sheetId="1" r:id="rId1"/>
    <sheet name="Tablas Dinamicas" sheetId="2" r:id="rId2"/>
    <sheet name="Filtros" sheetId="3" r:id="rId3"/>
    <sheet name="texto y eliminar duplicados" sheetId="4" r:id="rId4"/>
  </sheets>
  <definedNames>
    <definedName name="_xlnm._FilterDatabase" localSheetId="2" hidden="1">Filtros!$A$1:$E$1</definedName>
  </definedNames>
  <calcPr calcId="191029"/>
  <pivotCaches>
    <pivotCache cacheId="3" r:id="rId5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G4" i="1" l="1"/>
  <c r="G5" i="1"/>
  <c r="G6" i="1"/>
  <c r="G7" i="1"/>
  <c r="G8" i="1"/>
  <c r="G9" i="1"/>
  <c r="G10" i="1"/>
  <c r="G11" i="1"/>
  <c r="G3" i="1"/>
</calcChain>
</file>

<file path=xl/sharedStrings.xml><?xml version="1.0" encoding="utf-8"?>
<sst xmlns="http://schemas.openxmlformats.org/spreadsheetml/2006/main" count="238" uniqueCount="45">
  <si>
    <t>Apellido</t>
  </si>
  <si>
    <t>Nombre</t>
  </si>
  <si>
    <t>1er ejercicio 30%</t>
  </si>
  <si>
    <t>2do ejercicio 25%</t>
  </si>
  <si>
    <t>3er ejercicio 45 %</t>
  </si>
  <si>
    <t>NOTA FINAL</t>
  </si>
  <si>
    <t>Cristina</t>
  </si>
  <si>
    <t xml:space="preserve">Alvarez </t>
  </si>
  <si>
    <t>Damian</t>
  </si>
  <si>
    <t>Alvarado</t>
  </si>
  <si>
    <t xml:space="preserve">Borrego </t>
  </si>
  <si>
    <t>Juan</t>
  </si>
  <si>
    <t>Castellanos</t>
  </si>
  <si>
    <t>Felipe</t>
  </si>
  <si>
    <t xml:space="preserve">Castillo </t>
  </si>
  <si>
    <t>Paula</t>
  </si>
  <si>
    <t xml:space="preserve">Conde </t>
  </si>
  <si>
    <t>María</t>
  </si>
  <si>
    <t>Domales</t>
  </si>
  <si>
    <t xml:space="preserve"> Sofía</t>
  </si>
  <si>
    <t xml:space="preserve">Fernandez </t>
  </si>
  <si>
    <t>Daniela</t>
  </si>
  <si>
    <t xml:space="preserve">Fraile </t>
  </si>
  <si>
    <t>Diana</t>
  </si>
  <si>
    <t>Ciudad</t>
  </si>
  <si>
    <t>Zona</t>
  </si>
  <si>
    <t>Ventas</t>
  </si>
  <si>
    <t>Forma de pago</t>
  </si>
  <si>
    <t>Categoría</t>
  </si>
  <si>
    <t>Santander</t>
  </si>
  <si>
    <t>sevilla</t>
  </si>
  <si>
    <t>vigo</t>
  </si>
  <si>
    <t>Alicante</t>
  </si>
  <si>
    <t>Norte</t>
  </si>
  <si>
    <t>Sur</t>
  </si>
  <si>
    <t>Levante</t>
  </si>
  <si>
    <t>Contado</t>
  </si>
  <si>
    <t>Tarjeta</t>
  </si>
  <si>
    <t>Electrodomesticos</t>
  </si>
  <si>
    <t>Informatica</t>
  </si>
  <si>
    <t>Audio y Televisión</t>
  </si>
  <si>
    <t>Etiquetas de fila</t>
  </si>
  <si>
    <t>Total general</t>
  </si>
  <si>
    <t>Etiquetas de columna</t>
  </si>
  <si>
    <t>Suma de Ventas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</si>
</sst>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&quot;Q&quot;#,##0.00"/>
  </numFmts>
  <fonts count="1" x14ac:knownFonts="1">
    <font>
      <sz val="11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5" tint="0.39997558519241921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1" xfId="0" applyBorder="1"/>
    <xf numFmtId="0" fontId="0" fillId="2" borderId="1" xfId="0" applyFont="1" applyFill="1" applyBorder="1" applyAlignment="1" applyProtection="1">
      <alignment horizontal="center" vertical="center"/>
      <protection locked="0"/>
    </xf>
    <xf numFmtId="0" fontId="0" fillId="3" borderId="1" xfId="0" applyFill="1" applyBorder="1" applyAlignment="1" applyProtection="1">
      <alignment horizontal="center" vertical="center" wrapText="1"/>
      <protection locked="0"/>
    </xf>
    <xf numFmtId="0" fontId="0" fillId="4" borderId="1" xfId="0" applyFill="1" applyBorder="1" applyAlignment="1" applyProtection="1">
      <alignment horizontal="center" vertical="center" wrapText="1"/>
      <protection locked="0"/>
    </xf>
    <xf numFmtId="0" fontId="0" fillId="0" borderId="0" xfId="0" applyProtection="1">
      <protection locked="0"/>
    </xf>
    <xf numFmtId="0" fontId="0" fillId="0" borderId="1" xfId="0" applyBorder="1" applyAlignment="1" applyProtection="1">
      <alignment horizontal="center" vertical="center"/>
      <protection locked="0"/>
    </xf>
    <xf numFmtId="0" fontId="0" fillId="5" borderId="1" xfId="0" applyFill="1" applyBorder="1" applyProtection="1"/>
    <xf numFmtId="0" fontId="0" fillId="6" borderId="1" xfId="0" applyFill="1" applyBorder="1" applyAlignment="1" applyProtection="1">
      <alignment horizontal="center" vertical="center"/>
      <protection hidden="1"/>
    </xf>
    <xf numFmtId="0" fontId="0" fillId="2" borderId="1" xfId="0" applyFill="1" applyBorder="1" applyAlignment="1">
      <alignment horizontal="center"/>
    </xf>
    <xf numFmtId="164" fontId="0" fillId="0" borderId="1" xfId="0" applyNumberFormat="1" applyBorder="1"/>
    <xf numFmtId="0" fontId="0" fillId="0" borderId="0" xfId="0" pivotButton="1"/>
    <xf numFmtId="0" fontId="0" fillId="0" borderId="0" xfId="0" applyNumberFormat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usuario" refreshedDate="44816.613472569443" createdVersion="8" refreshedVersion="8" minRefreshableVersion="3" recordCount="24" xr:uid="{2D743517-0514-47F9-A2BF-7026AA2F04BB}">
  <cacheSource type="worksheet">
    <worksheetSource ref="A1:E25" sheet="Tablas Dinamicas"/>
  </cacheSource>
  <cacheFields count="5">
    <cacheField name="Ciudad" numFmtId="0">
      <sharedItems count="4">
        <s v="Santander"/>
        <s v="sevilla"/>
        <s v="vigo"/>
        <s v="Alicante"/>
      </sharedItems>
    </cacheField>
    <cacheField name="Zona" numFmtId="0">
      <sharedItems/>
    </cacheField>
    <cacheField name="Ventas" numFmtId="164">
      <sharedItems containsSemiMixedTypes="0" containsString="0" containsNumber="1" containsInteger="1" minValue="420" maxValue="3215"/>
    </cacheField>
    <cacheField name="Forma de pago" numFmtId="0">
      <sharedItems/>
    </cacheField>
    <cacheField name="Categoría" numFmtId="0">
      <sharedItems count="3">
        <s v="Electrodomesticos"/>
        <s v="Informatica"/>
        <s v="Audio y Televisión"/>
      </sharedItems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24">
  <r>
    <x v="0"/>
    <s v="Norte"/>
    <n v="1235"/>
    <s v="Contado"/>
    <x v="0"/>
  </r>
  <r>
    <x v="0"/>
    <s v="Norte"/>
    <n v="639"/>
    <s v="Tarjeta"/>
    <x v="0"/>
  </r>
  <r>
    <x v="0"/>
    <s v="Norte"/>
    <n v="621"/>
    <s v="Contado"/>
    <x v="1"/>
  </r>
  <r>
    <x v="0"/>
    <s v="Norte"/>
    <n v="1259"/>
    <s v="Tarjeta"/>
    <x v="1"/>
  </r>
  <r>
    <x v="0"/>
    <s v="Norte"/>
    <n v="2563"/>
    <s v="Contado"/>
    <x v="2"/>
  </r>
  <r>
    <x v="0"/>
    <s v="Norte"/>
    <n v="1258"/>
    <s v="Tarjeta"/>
    <x v="2"/>
  </r>
  <r>
    <x v="1"/>
    <s v="Sur"/>
    <n v="725"/>
    <s v="Contado"/>
    <x v="0"/>
  </r>
  <r>
    <x v="1"/>
    <s v="Sur"/>
    <n v="2563"/>
    <s v="Tarjeta"/>
    <x v="0"/>
  </r>
  <r>
    <x v="1"/>
    <s v="Sur"/>
    <n v="1258"/>
    <s v="Contado"/>
    <x v="1"/>
  </r>
  <r>
    <x v="1"/>
    <s v="Sur"/>
    <n v="1578"/>
    <s v="Tarjeta"/>
    <x v="1"/>
  </r>
  <r>
    <x v="1"/>
    <s v="Sur"/>
    <n v="953"/>
    <s v="Contado"/>
    <x v="2"/>
  </r>
  <r>
    <x v="1"/>
    <s v="Sur"/>
    <n v="2359"/>
    <s v="Tarjeta"/>
    <x v="2"/>
  </r>
  <r>
    <x v="2"/>
    <s v="Norte"/>
    <n v="1259"/>
    <s v="Contado"/>
    <x v="0"/>
  </r>
  <r>
    <x v="2"/>
    <s v="Norte"/>
    <n v="856"/>
    <s v="Tarjeta"/>
    <x v="0"/>
  </r>
  <r>
    <x v="2"/>
    <s v="Norte"/>
    <n v="420"/>
    <s v="Contado"/>
    <x v="1"/>
  </r>
  <r>
    <x v="2"/>
    <s v="Norte"/>
    <n v="2853"/>
    <s v="Tarjeta"/>
    <x v="1"/>
  </r>
  <r>
    <x v="2"/>
    <s v="Norte"/>
    <n v="1933"/>
    <s v="Contado"/>
    <x v="2"/>
  </r>
  <r>
    <x v="2"/>
    <s v="Norte"/>
    <n v="1253"/>
    <s v="Tarjeta"/>
    <x v="2"/>
  </r>
  <r>
    <x v="3"/>
    <s v="Levante"/>
    <n v="3215"/>
    <s v="Contado"/>
    <x v="0"/>
  </r>
  <r>
    <x v="3"/>
    <s v="Levante"/>
    <n v="1253"/>
    <s v="Tarjeta"/>
    <x v="0"/>
  </r>
  <r>
    <x v="3"/>
    <s v="Levante"/>
    <n v="698"/>
    <s v="Contado"/>
    <x v="1"/>
  </r>
  <r>
    <x v="3"/>
    <s v="Levante"/>
    <n v="2653"/>
    <s v="Tarjeta"/>
    <x v="1"/>
  </r>
  <r>
    <x v="3"/>
    <s v="Levante"/>
    <n v="1588"/>
    <s v="Contado"/>
    <x v="2"/>
  </r>
  <r>
    <x v="3"/>
    <s v="Levante"/>
    <n v="996"/>
    <s v="Tarjeta"/>
    <x v="2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62BF2DA5-4934-486F-A995-056BB6877E88}" name="TablaDinámica1" cacheId="3" applyNumberFormats="0" applyBorderFormats="0" applyFontFormats="0" applyPatternFormats="0" applyAlignmentFormats="0" applyWidthHeightFormats="1" dataCaption="Valores" updatedVersion="8" minRefreshableVersion="3" useAutoFormatting="1" itemPrintTitles="1" createdVersion="8" indent="0" outline="1" outlineData="1" multipleFieldFilters="0">
  <location ref="G3:K9" firstHeaderRow="1" firstDataRow="2" firstDataCol="1"/>
  <pivotFields count="5">
    <pivotField axis="axisRow" showAll="0">
      <items count="5">
        <item x="3"/>
        <item x="0"/>
        <item x="1"/>
        <item x="2"/>
        <item t="default"/>
      </items>
    </pivotField>
    <pivotField showAll="0"/>
    <pivotField dataField="1" numFmtId="164" showAll="0"/>
    <pivotField showAll="0"/>
    <pivotField axis="axisCol" showAll="0">
      <items count="4">
        <item x="2"/>
        <item x="0"/>
        <item x="1"/>
        <item t="default"/>
      </items>
    </pivotField>
  </pivotFields>
  <rowFields count="1">
    <field x="0"/>
  </rowFields>
  <rowItems count="5">
    <i>
      <x/>
    </i>
    <i>
      <x v="1"/>
    </i>
    <i>
      <x v="2"/>
    </i>
    <i>
      <x v="3"/>
    </i>
    <i t="grand">
      <x/>
    </i>
  </rowItems>
  <colFields count="1">
    <field x="4"/>
  </colFields>
  <colItems count="4">
    <i>
      <x/>
    </i>
    <i>
      <x v="1"/>
    </i>
    <i>
      <x v="2"/>
    </i>
    <i t="grand">
      <x/>
    </i>
  </colItems>
  <dataFields count="1">
    <dataField name="Suma de Ventas" fld="2" baseField="0" baseItem="0"/>
  </dataField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28CA53-A48E-4D7D-861E-96FEF828D9D2}">
  <dimension ref="B2:G11"/>
  <sheetViews>
    <sheetView workbookViewId="0">
      <selection activeCell="C6" sqref="C6"/>
    </sheetView>
  </sheetViews>
  <sheetFormatPr baseColWidth="10" defaultRowHeight="15" x14ac:dyDescent="0.25"/>
  <cols>
    <col min="1" max="1" width="3" style="6" customWidth="1"/>
    <col min="2" max="3" width="11.42578125" style="6"/>
    <col min="4" max="4" width="14.42578125" style="6" customWidth="1"/>
    <col min="5" max="6" width="12.28515625" style="6" customWidth="1"/>
    <col min="7" max="7" width="17.42578125" style="6" customWidth="1"/>
    <col min="8" max="16384" width="11.42578125" style="6"/>
  </cols>
  <sheetData>
    <row r="2" spans="2:7" ht="46.5" customHeight="1" x14ac:dyDescent="0.25">
      <c r="B2" s="3" t="s">
        <v>0</v>
      </c>
      <c r="C2" s="3" t="s">
        <v>1</v>
      </c>
      <c r="D2" s="4" t="s">
        <v>2</v>
      </c>
      <c r="E2" s="4" t="s">
        <v>3</v>
      </c>
      <c r="F2" s="4" t="s">
        <v>4</v>
      </c>
      <c r="G2" s="5" t="s">
        <v>5</v>
      </c>
    </row>
    <row r="3" spans="2:7" x14ac:dyDescent="0.25">
      <c r="B3" s="8" t="s">
        <v>9</v>
      </c>
      <c r="C3" s="8" t="s">
        <v>6</v>
      </c>
      <c r="D3" s="7">
        <v>4</v>
      </c>
      <c r="E3" s="7">
        <v>8</v>
      </c>
      <c r="F3" s="7">
        <v>6</v>
      </c>
      <c r="G3" s="9">
        <f>(D3+E3+F3)</f>
        <v>18</v>
      </c>
    </row>
    <row r="4" spans="2:7" x14ac:dyDescent="0.25">
      <c r="B4" s="8" t="s">
        <v>7</v>
      </c>
      <c r="C4" s="8" t="s">
        <v>8</v>
      </c>
      <c r="D4" s="7">
        <v>9</v>
      </c>
      <c r="E4" s="7">
        <v>6</v>
      </c>
      <c r="F4" s="7">
        <v>6</v>
      </c>
      <c r="G4" s="9">
        <f t="shared" ref="G4:G11" si="0">(D4+E4+F4)</f>
        <v>21</v>
      </c>
    </row>
    <row r="5" spans="2:7" x14ac:dyDescent="0.25">
      <c r="B5" s="8" t="s">
        <v>10</v>
      </c>
      <c r="C5" s="8" t="s">
        <v>11</v>
      </c>
      <c r="D5" s="7">
        <v>7</v>
      </c>
      <c r="E5" s="7">
        <v>6</v>
      </c>
      <c r="F5" s="7">
        <v>8</v>
      </c>
      <c r="G5" s="9">
        <f t="shared" si="0"/>
        <v>21</v>
      </c>
    </row>
    <row r="6" spans="2:7" x14ac:dyDescent="0.25">
      <c r="B6" s="8" t="s">
        <v>12</v>
      </c>
      <c r="C6" s="8" t="s">
        <v>13</v>
      </c>
      <c r="D6" s="7">
        <v>5</v>
      </c>
      <c r="E6" s="7">
        <v>4</v>
      </c>
      <c r="F6" s="7">
        <v>5</v>
      </c>
      <c r="G6" s="9">
        <f t="shared" si="0"/>
        <v>14</v>
      </c>
    </row>
    <row r="7" spans="2:7" x14ac:dyDescent="0.25">
      <c r="B7" s="8" t="s">
        <v>14</v>
      </c>
      <c r="C7" s="8" t="s">
        <v>15</v>
      </c>
      <c r="D7" s="7">
        <v>3</v>
      </c>
      <c r="E7" s="7">
        <v>5</v>
      </c>
      <c r="F7" s="7">
        <v>4</v>
      </c>
      <c r="G7" s="9">
        <f t="shared" si="0"/>
        <v>12</v>
      </c>
    </row>
    <row r="8" spans="2:7" x14ac:dyDescent="0.25">
      <c r="B8" s="8" t="s">
        <v>16</v>
      </c>
      <c r="C8" s="8" t="s">
        <v>17</v>
      </c>
      <c r="D8" s="7">
        <v>5</v>
      </c>
      <c r="E8" s="7">
        <v>6</v>
      </c>
      <c r="F8" s="7">
        <v>2</v>
      </c>
      <c r="G8" s="9">
        <f t="shared" si="0"/>
        <v>13</v>
      </c>
    </row>
    <row r="9" spans="2:7" x14ac:dyDescent="0.25">
      <c r="B9" s="8" t="s">
        <v>18</v>
      </c>
      <c r="C9" s="8" t="s">
        <v>19</v>
      </c>
      <c r="D9" s="7">
        <v>5</v>
      </c>
      <c r="E9" s="7">
        <v>6</v>
      </c>
      <c r="F9" s="7">
        <v>7</v>
      </c>
      <c r="G9" s="9">
        <f t="shared" si="0"/>
        <v>18</v>
      </c>
    </row>
    <row r="10" spans="2:7" x14ac:dyDescent="0.25">
      <c r="B10" s="8" t="s">
        <v>20</v>
      </c>
      <c r="C10" s="8" t="s">
        <v>21</v>
      </c>
      <c r="D10" s="7">
        <v>5</v>
      </c>
      <c r="E10" s="7">
        <v>5</v>
      </c>
      <c r="F10" s="7">
        <v>8</v>
      </c>
      <c r="G10" s="9">
        <f t="shared" si="0"/>
        <v>18</v>
      </c>
    </row>
    <row r="11" spans="2:7" x14ac:dyDescent="0.25">
      <c r="B11" s="8" t="s">
        <v>22</v>
      </c>
      <c r="C11" s="8" t="s">
        <v>23</v>
      </c>
      <c r="D11" s="7">
        <v>4</v>
      </c>
      <c r="E11" s="7">
        <v>3</v>
      </c>
      <c r="F11" s="7">
        <v>3</v>
      </c>
      <c r="G11" s="9">
        <f t="shared" si="0"/>
        <v>10</v>
      </c>
    </row>
  </sheetData>
  <sheetProtection algorithmName="SHA-512" hashValue="od1CVviO+Dtb/oikrKkTwjO+fQyhcVN7+baKocrzSiSM6A77JLgLmRw/cgiVWPEcuse0Iqk7m7zKL2FCgCQupQ==" saltValue="BP02cZBGWbMoB6e/KGabXg==" spinCount="100000" sheet="1" objects="1" scenarios="1"/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202A82B-24C9-40CC-A6D9-E6A0EC0ED297}">
  <dimension ref="A1:K25"/>
  <sheetViews>
    <sheetView topLeftCell="A4" zoomScale="91" zoomScaleNormal="91" workbookViewId="0">
      <selection sqref="A1:E25"/>
    </sheetView>
  </sheetViews>
  <sheetFormatPr baseColWidth="10" defaultRowHeight="15" x14ac:dyDescent="0.25"/>
  <cols>
    <col min="4" max="4" width="14" bestFit="1" customWidth="1"/>
    <col min="5" max="5" width="17.42578125" bestFit="1" customWidth="1"/>
    <col min="9" max="9" width="17.5703125" bestFit="1" customWidth="1"/>
    <col min="10" max="10" width="22.42578125" bestFit="1" customWidth="1"/>
    <col min="11" max="11" width="17.42578125" bestFit="1" customWidth="1"/>
    <col min="12" max="12" width="11.140625" bestFit="1" customWidth="1"/>
    <col min="13" max="13" width="12.5703125" bestFit="1" customWidth="1"/>
  </cols>
  <sheetData>
    <row r="1" spans="1:11" x14ac:dyDescent="0.25">
      <c r="A1" s="10" t="s">
        <v>24</v>
      </c>
      <c r="B1" s="10" t="s">
        <v>25</v>
      </c>
      <c r="C1" s="10" t="s">
        <v>26</v>
      </c>
      <c r="D1" s="10" t="s">
        <v>27</v>
      </c>
      <c r="E1" s="10" t="s">
        <v>28</v>
      </c>
    </row>
    <row r="2" spans="1:11" x14ac:dyDescent="0.25">
      <c r="A2" s="2" t="s">
        <v>29</v>
      </c>
      <c r="B2" s="2" t="s">
        <v>33</v>
      </c>
      <c r="C2" s="11">
        <v>1235</v>
      </c>
      <c r="D2" s="2" t="s">
        <v>36</v>
      </c>
      <c r="E2" s="2" t="s">
        <v>38</v>
      </c>
    </row>
    <row r="3" spans="1:11" x14ac:dyDescent="0.25">
      <c r="A3" s="2" t="s">
        <v>29</v>
      </c>
      <c r="B3" s="2" t="s">
        <v>33</v>
      </c>
      <c r="C3" s="11">
        <v>639</v>
      </c>
      <c r="D3" s="2" t="s">
        <v>37</v>
      </c>
      <c r="E3" s="2" t="s">
        <v>38</v>
      </c>
      <c r="G3" s="12" t="s">
        <v>44</v>
      </c>
      <c r="H3" s="12" t="s">
        <v>43</v>
      </c>
    </row>
    <row r="4" spans="1:11" x14ac:dyDescent="0.25">
      <c r="A4" s="2" t="s">
        <v>29</v>
      </c>
      <c r="B4" s="2" t="s">
        <v>33</v>
      </c>
      <c r="C4" s="11">
        <v>621</v>
      </c>
      <c r="D4" s="2" t="s">
        <v>36</v>
      </c>
      <c r="E4" s="2" t="s">
        <v>39</v>
      </c>
      <c r="G4" s="12" t="s">
        <v>41</v>
      </c>
      <c r="H4" t="s">
        <v>40</v>
      </c>
      <c r="I4" t="s">
        <v>38</v>
      </c>
      <c r="J4" t="s">
        <v>39</v>
      </c>
      <c r="K4" t="s">
        <v>42</v>
      </c>
    </row>
    <row r="5" spans="1:11" x14ac:dyDescent="0.25">
      <c r="A5" s="2" t="s">
        <v>29</v>
      </c>
      <c r="B5" s="2" t="s">
        <v>33</v>
      </c>
      <c r="C5" s="11">
        <v>1259</v>
      </c>
      <c r="D5" s="2" t="s">
        <v>37</v>
      </c>
      <c r="E5" s="2" t="s">
        <v>39</v>
      </c>
      <c r="G5" s="1" t="s">
        <v>32</v>
      </c>
      <c r="H5" s="13">
        <v>2584</v>
      </c>
      <c r="I5" s="13">
        <v>4468</v>
      </c>
      <c r="J5" s="13">
        <v>3351</v>
      </c>
      <c r="K5" s="13">
        <v>10403</v>
      </c>
    </row>
    <row r="6" spans="1:11" x14ac:dyDescent="0.25">
      <c r="A6" s="2" t="s">
        <v>29</v>
      </c>
      <c r="B6" s="2" t="s">
        <v>33</v>
      </c>
      <c r="C6" s="11">
        <v>2563</v>
      </c>
      <c r="D6" s="2" t="s">
        <v>36</v>
      </c>
      <c r="E6" s="2" t="s">
        <v>40</v>
      </c>
      <c r="G6" s="1" t="s">
        <v>29</v>
      </c>
      <c r="H6" s="13">
        <v>3821</v>
      </c>
      <c r="I6" s="13">
        <v>1874</v>
      </c>
      <c r="J6" s="13">
        <v>1880</v>
      </c>
      <c r="K6" s="13">
        <v>7575</v>
      </c>
    </row>
    <row r="7" spans="1:11" x14ac:dyDescent="0.25">
      <c r="A7" s="2" t="s">
        <v>29</v>
      </c>
      <c r="B7" s="2" t="s">
        <v>33</v>
      </c>
      <c r="C7" s="11">
        <v>1258</v>
      </c>
      <c r="D7" s="2" t="s">
        <v>37</v>
      </c>
      <c r="E7" s="2" t="s">
        <v>40</v>
      </c>
      <c r="G7" s="1" t="s">
        <v>30</v>
      </c>
      <c r="H7" s="13">
        <v>3312</v>
      </c>
      <c r="I7" s="13">
        <v>3288</v>
      </c>
      <c r="J7" s="13">
        <v>2836</v>
      </c>
      <c r="K7" s="13">
        <v>9436</v>
      </c>
    </row>
    <row r="8" spans="1:11" x14ac:dyDescent="0.25">
      <c r="A8" s="2" t="s">
        <v>30</v>
      </c>
      <c r="B8" s="2" t="s">
        <v>34</v>
      </c>
      <c r="C8" s="11">
        <v>725</v>
      </c>
      <c r="D8" s="2" t="s">
        <v>36</v>
      </c>
      <c r="E8" s="2" t="s">
        <v>38</v>
      </c>
      <c r="G8" s="1" t="s">
        <v>31</v>
      </c>
      <c r="H8" s="13">
        <v>3186</v>
      </c>
      <c r="I8" s="13">
        <v>2115</v>
      </c>
      <c r="J8" s="13">
        <v>3273</v>
      </c>
      <c r="K8" s="13">
        <v>8574</v>
      </c>
    </row>
    <row r="9" spans="1:11" x14ac:dyDescent="0.25">
      <c r="A9" s="2" t="s">
        <v>30</v>
      </c>
      <c r="B9" s="2" t="s">
        <v>34</v>
      </c>
      <c r="C9" s="11">
        <v>2563</v>
      </c>
      <c r="D9" s="2" t="s">
        <v>37</v>
      </c>
      <c r="E9" s="2" t="s">
        <v>38</v>
      </c>
      <c r="G9" s="1" t="s">
        <v>42</v>
      </c>
      <c r="H9" s="13">
        <v>12903</v>
      </c>
      <c r="I9" s="13">
        <v>11745</v>
      </c>
      <c r="J9" s="13">
        <v>11340</v>
      </c>
      <c r="K9" s="13">
        <v>35988</v>
      </c>
    </row>
    <row r="10" spans="1:11" x14ac:dyDescent="0.25">
      <c r="A10" s="2" t="s">
        <v>30</v>
      </c>
      <c r="B10" s="2" t="s">
        <v>34</v>
      </c>
      <c r="C10" s="11">
        <v>1258</v>
      </c>
      <c r="D10" s="2" t="s">
        <v>36</v>
      </c>
      <c r="E10" s="2" t="s">
        <v>39</v>
      </c>
    </row>
    <row r="11" spans="1:11" x14ac:dyDescent="0.25">
      <c r="A11" s="2" t="s">
        <v>30</v>
      </c>
      <c r="B11" s="2" t="s">
        <v>34</v>
      </c>
      <c r="C11" s="11">
        <v>1578</v>
      </c>
      <c r="D11" s="2" t="s">
        <v>37</v>
      </c>
      <c r="E11" s="2" t="s">
        <v>39</v>
      </c>
    </row>
    <row r="12" spans="1:11" x14ac:dyDescent="0.25">
      <c r="A12" s="2" t="s">
        <v>30</v>
      </c>
      <c r="B12" s="2" t="s">
        <v>34</v>
      </c>
      <c r="C12" s="11">
        <v>953</v>
      </c>
      <c r="D12" s="2" t="s">
        <v>36</v>
      </c>
      <c r="E12" s="2" t="s">
        <v>40</v>
      </c>
    </row>
    <row r="13" spans="1:11" x14ac:dyDescent="0.25">
      <c r="A13" s="2" t="s">
        <v>30</v>
      </c>
      <c r="B13" s="2" t="s">
        <v>34</v>
      </c>
      <c r="C13" s="11">
        <v>2359</v>
      </c>
      <c r="D13" s="2" t="s">
        <v>37</v>
      </c>
      <c r="E13" s="2" t="s">
        <v>40</v>
      </c>
    </row>
    <row r="14" spans="1:11" x14ac:dyDescent="0.25">
      <c r="A14" s="2" t="s">
        <v>31</v>
      </c>
      <c r="B14" s="2" t="s">
        <v>33</v>
      </c>
      <c r="C14" s="11">
        <v>1259</v>
      </c>
      <c r="D14" s="2" t="s">
        <v>36</v>
      </c>
      <c r="E14" s="2" t="s">
        <v>38</v>
      </c>
    </row>
    <row r="15" spans="1:11" x14ac:dyDescent="0.25">
      <c r="A15" s="2" t="s">
        <v>31</v>
      </c>
      <c r="B15" s="2" t="s">
        <v>33</v>
      </c>
      <c r="C15" s="11">
        <v>856</v>
      </c>
      <c r="D15" s="2" t="s">
        <v>37</v>
      </c>
      <c r="E15" s="2" t="s">
        <v>38</v>
      </c>
    </row>
    <row r="16" spans="1:11" x14ac:dyDescent="0.25">
      <c r="A16" s="2" t="s">
        <v>31</v>
      </c>
      <c r="B16" s="2" t="s">
        <v>33</v>
      </c>
      <c r="C16" s="11">
        <v>420</v>
      </c>
      <c r="D16" s="2" t="s">
        <v>36</v>
      </c>
      <c r="E16" s="2" t="s">
        <v>39</v>
      </c>
    </row>
    <row r="17" spans="1:5" x14ac:dyDescent="0.25">
      <c r="A17" s="2" t="s">
        <v>31</v>
      </c>
      <c r="B17" s="2" t="s">
        <v>33</v>
      </c>
      <c r="C17" s="11">
        <v>2853</v>
      </c>
      <c r="D17" s="2" t="s">
        <v>37</v>
      </c>
      <c r="E17" s="2" t="s">
        <v>39</v>
      </c>
    </row>
    <row r="18" spans="1:5" x14ac:dyDescent="0.25">
      <c r="A18" s="2" t="s">
        <v>31</v>
      </c>
      <c r="B18" s="2" t="s">
        <v>33</v>
      </c>
      <c r="C18" s="11">
        <v>1933</v>
      </c>
      <c r="D18" s="2" t="s">
        <v>36</v>
      </c>
      <c r="E18" s="2" t="s">
        <v>40</v>
      </c>
    </row>
    <row r="19" spans="1:5" x14ac:dyDescent="0.25">
      <c r="A19" s="2" t="s">
        <v>31</v>
      </c>
      <c r="B19" s="2" t="s">
        <v>33</v>
      </c>
      <c r="C19" s="11">
        <v>1253</v>
      </c>
      <c r="D19" s="2" t="s">
        <v>37</v>
      </c>
      <c r="E19" s="2" t="s">
        <v>40</v>
      </c>
    </row>
    <row r="20" spans="1:5" x14ac:dyDescent="0.25">
      <c r="A20" s="2" t="s">
        <v>32</v>
      </c>
      <c r="B20" s="2" t="s">
        <v>35</v>
      </c>
      <c r="C20" s="11">
        <v>3215</v>
      </c>
      <c r="D20" s="2" t="s">
        <v>36</v>
      </c>
      <c r="E20" s="2" t="s">
        <v>38</v>
      </c>
    </row>
    <row r="21" spans="1:5" x14ac:dyDescent="0.25">
      <c r="A21" s="2" t="s">
        <v>32</v>
      </c>
      <c r="B21" s="2" t="s">
        <v>35</v>
      </c>
      <c r="C21" s="11">
        <v>1253</v>
      </c>
      <c r="D21" s="2" t="s">
        <v>37</v>
      </c>
      <c r="E21" s="2" t="s">
        <v>38</v>
      </c>
    </row>
    <row r="22" spans="1:5" x14ac:dyDescent="0.25">
      <c r="A22" s="2" t="s">
        <v>32</v>
      </c>
      <c r="B22" s="2" t="s">
        <v>35</v>
      </c>
      <c r="C22" s="11">
        <v>698</v>
      </c>
      <c r="D22" s="2" t="s">
        <v>36</v>
      </c>
      <c r="E22" s="2" t="s">
        <v>39</v>
      </c>
    </row>
    <row r="23" spans="1:5" x14ac:dyDescent="0.25">
      <c r="A23" s="2" t="s">
        <v>32</v>
      </c>
      <c r="B23" s="2" t="s">
        <v>35</v>
      </c>
      <c r="C23" s="11">
        <v>2653</v>
      </c>
      <c r="D23" s="2" t="s">
        <v>37</v>
      </c>
      <c r="E23" s="2" t="s">
        <v>39</v>
      </c>
    </row>
    <row r="24" spans="1:5" x14ac:dyDescent="0.25">
      <c r="A24" s="2" t="s">
        <v>32</v>
      </c>
      <c r="B24" s="2" t="s">
        <v>35</v>
      </c>
      <c r="C24" s="11">
        <v>1588</v>
      </c>
      <c r="D24" s="2" t="s">
        <v>36</v>
      </c>
      <c r="E24" s="2" t="s">
        <v>40</v>
      </c>
    </row>
    <row r="25" spans="1:5" x14ac:dyDescent="0.25">
      <c r="A25" s="2" t="s">
        <v>32</v>
      </c>
      <c r="B25" s="2" t="s">
        <v>35</v>
      </c>
      <c r="C25" s="11">
        <v>996</v>
      </c>
      <c r="D25" s="2" t="s">
        <v>37</v>
      </c>
      <c r="E25" s="2" t="s">
        <v>40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D4158A-700E-4206-B36D-B9720E2CCB4D}">
  <dimension ref="A1:E25"/>
  <sheetViews>
    <sheetView tabSelected="1" workbookViewId="0">
      <selection activeCell="G4" sqref="G4"/>
    </sheetView>
  </sheetViews>
  <sheetFormatPr baseColWidth="10" defaultRowHeight="15" x14ac:dyDescent="0.25"/>
  <cols>
    <col min="5" max="5" width="17.42578125" bestFit="1" customWidth="1"/>
  </cols>
  <sheetData>
    <row r="1" spans="1:5" x14ac:dyDescent="0.25">
      <c r="A1" s="10" t="s">
        <v>24</v>
      </c>
      <c r="B1" s="10" t="s">
        <v>25</v>
      </c>
      <c r="C1" s="10" t="s">
        <v>26</v>
      </c>
      <c r="D1" s="10" t="s">
        <v>27</v>
      </c>
      <c r="E1" s="10" t="s">
        <v>28</v>
      </c>
    </row>
    <row r="2" spans="1:5" x14ac:dyDescent="0.25">
      <c r="A2" s="2" t="s">
        <v>29</v>
      </c>
      <c r="B2" s="2" t="s">
        <v>33</v>
      </c>
      <c r="C2" s="11">
        <v>1235</v>
      </c>
      <c r="D2" s="2" t="s">
        <v>36</v>
      </c>
      <c r="E2" s="2" t="s">
        <v>38</v>
      </c>
    </row>
    <row r="3" spans="1:5" x14ac:dyDescent="0.25">
      <c r="A3" s="2" t="s">
        <v>29</v>
      </c>
      <c r="B3" s="2" t="s">
        <v>33</v>
      </c>
      <c r="C3" s="11">
        <v>639</v>
      </c>
      <c r="D3" s="2" t="s">
        <v>37</v>
      </c>
      <c r="E3" s="2" t="s">
        <v>38</v>
      </c>
    </row>
    <row r="4" spans="1:5" x14ac:dyDescent="0.25">
      <c r="A4" s="2" t="s">
        <v>29</v>
      </c>
      <c r="B4" s="2" t="s">
        <v>33</v>
      </c>
      <c r="C4" s="11">
        <v>621</v>
      </c>
      <c r="D4" s="2" t="s">
        <v>36</v>
      </c>
      <c r="E4" s="2" t="s">
        <v>39</v>
      </c>
    </row>
    <row r="5" spans="1:5" x14ac:dyDescent="0.25">
      <c r="A5" s="2" t="s">
        <v>29</v>
      </c>
      <c r="B5" s="2" t="s">
        <v>33</v>
      </c>
      <c r="C5" s="11">
        <v>1259</v>
      </c>
      <c r="D5" s="2" t="s">
        <v>37</v>
      </c>
      <c r="E5" s="2" t="s">
        <v>39</v>
      </c>
    </row>
    <row r="6" spans="1:5" x14ac:dyDescent="0.25">
      <c r="A6" s="2" t="s">
        <v>29</v>
      </c>
      <c r="B6" s="2" t="s">
        <v>33</v>
      </c>
      <c r="C6" s="11">
        <v>2563</v>
      </c>
      <c r="D6" s="2" t="s">
        <v>36</v>
      </c>
      <c r="E6" s="2" t="s">
        <v>40</v>
      </c>
    </row>
    <row r="7" spans="1:5" x14ac:dyDescent="0.25">
      <c r="A7" s="2" t="s">
        <v>29</v>
      </c>
      <c r="B7" s="2" t="s">
        <v>33</v>
      </c>
      <c r="C7" s="11">
        <v>1258</v>
      </c>
      <c r="D7" s="2" t="s">
        <v>37</v>
      </c>
      <c r="E7" s="2" t="s">
        <v>40</v>
      </c>
    </row>
    <row r="8" spans="1:5" x14ac:dyDescent="0.25">
      <c r="A8" s="2" t="s">
        <v>30</v>
      </c>
      <c r="B8" s="2" t="s">
        <v>34</v>
      </c>
      <c r="C8" s="11">
        <v>725</v>
      </c>
      <c r="D8" s="2" t="s">
        <v>36</v>
      </c>
      <c r="E8" s="2" t="s">
        <v>38</v>
      </c>
    </row>
    <row r="9" spans="1:5" x14ac:dyDescent="0.25">
      <c r="A9" s="2" t="s">
        <v>30</v>
      </c>
      <c r="B9" s="2" t="s">
        <v>34</v>
      </c>
      <c r="C9" s="11">
        <v>2563</v>
      </c>
      <c r="D9" s="2" t="s">
        <v>37</v>
      </c>
      <c r="E9" s="2" t="s">
        <v>38</v>
      </c>
    </row>
    <row r="10" spans="1:5" x14ac:dyDescent="0.25">
      <c r="A10" s="2" t="s">
        <v>30</v>
      </c>
      <c r="B10" s="2" t="s">
        <v>34</v>
      </c>
      <c r="C10" s="11">
        <v>1258</v>
      </c>
      <c r="D10" s="2" t="s">
        <v>36</v>
      </c>
      <c r="E10" s="2" t="s">
        <v>39</v>
      </c>
    </row>
    <row r="11" spans="1:5" x14ac:dyDescent="0.25">
      <c r="A11" s="2" t="s">
        <v>30</v>
      </c>
      <c r="B11" s="2" t="s">
        <v>34</v>
      </c>
      <c r="C11" s="11">
        <v>1578</v>
      </c>
      <c r="D11" s="2" t="s">
        <v>37</v>
      </c>
      <c r="E11" s="2" t="s">
        <v>39</v>
      </c>
    </row>
    <row r="12" spans="1:5" x14ac:dyDescent="0.25">
      <c r="A12" s="2" t="s">
        <v>30</v>
      </c>
      <c r="B12" s="2" t="s">
        <v>34</v>
      </c>
      <c r="C12" s="11">
        <v>953</v>
      </c>
      <c r="D12" s="2" t="s">
        <v>36</v>
      </c>
      <c r="E12" s="2" t="s">
        <v>40</v>
      </c>
    </row>
    <row r="13" spans="1:5" x14ac:dyDescent="0.25">
      <c r="A13" s="2" t="s">
        <v>30</v>
      </c>
      <c r="B13" s="2" t="s">
        <v>34</v>
      </c>
      <c r="C13" s="11">
        <v>2359</v>
      </c>
      <c r="D13" s="2" t="s">
        <v>37</v>
      </c>
      <c r="E13" s="2" t="s">
        <v>40</v>
      </c>
    </row>
    <row r="14" spans="1:5" x14ac:dyDescent="0.25">
      <c r="A14" s="2" t="s">
        <v>31</v>
      </c>
      <c r="B14" s="2" t="s">
        <v>33</v>
      </c>
      <c r="C14" s="11">
        <v>1259</v>
      </c>
      <c r="D14" s="2" t="s">
        <v>36</v>
      </c>
      <c r="E14" s="2" t="s">
        <v>38</v>
      </c>
    </row>
    <row r="15" spans="1:5" x14ac:dyDescent="0.25">
      <c r="A15" s="2" t="s">
        <v>31</v>
      </c>
      <c r="B15" s="2" t="s">
        <v>33</v>
      </c>
      <c r="C15" s="11">
        <v>856</v>
      </c>
      <c r="D15" s="2" t="s">
        <v>37</v>
      </c>
      <c r="E15" s="2" t="s">
        <v>38</v>
      </c>
    </row>
    <row r="16" spans="1:5" x14ac:dyDescent="0.25">
      <c r="A16" s="2" t="s">
        <v>31</v>
      </c>
      <c r="B16" s="2" t="s">
        <v>33</v>
      </c>
      <c r="C16" s="11">
        <v>420</v>
      </c>
      <c r="D16" s="2" t="s">
        <v>36</v>
      </c>
      <c r="E16" s="2" t="s">
        <v>39</v>
      </c>
    </row>
    <row r="17" spans="1:5" x14ac:dyDescent="0.25">
      <c r="A17" s="2" t="s">
        <v>31</v>
      </c>
      <c r="B17" s="2" t="s">
        <v>33</v>
      </c>
      <c r="C17" s="11">
        <v>2853</v>
      </c>
      <c r="D17" s="2" t="s">
        <v>37</v>
      </c>
      <c r="E17" s="2" t="s">
        <v>39</v>
      </c>
    </row>
    <row r="18" spans="1:5" x14ac:dyDescent="0.25">
      <c r="A18" s="2" t="s">
        <v>31</v>
      </c>
      <c r="B18" s="2" t="s">
        <v>33</v>
      </c>
      <c r="C18" s="11">
        <v>1933</v>
      </c>
      <c r="D18" s="2" t="s">
        <v>36</v>
      </c>
      <c r="E18" s="2" t="s">
        <v>40</v>
      </c>
    </row>
    <row r="19" spans="1:5" x14ac:dyDescent="0.25">
      <c r="A19" s="2" t="s">
        <v>31</v>
      </c>
      <c r="B19" s="2" t="s">
        <v>33</v>
      </c>
      <c r="C19" s="11">
        <v>1253</v>
      </c>
      <c r="D19" s="2" t="s">
        <v>37</v>
      </c>
      <c r="E19" s="2" t="s">
        <v>40</v>
      </c>
    </row>
    <row r="20" spans="1:5" x14ac:dyDescent="0.25">
      <c r="A20" s="2" t="s">
        <v>32</v>
      </c>
      <c r="B20" s="2" t="s">
        <v>35</v>
      </c>
      <c r="C20" s="11">
        <v>3215</v>
      </c>
      <c r="D20" s="2" t="s">
        <v>36</v>
      </c>
      <c r="E20" s="2" t="s">
        <v>38</v>
      </c>
    </row>
    <row r="21" spans="1:5" x14ac:dyDescent="0.25">
      <c r="A21" s="2" t="s">
        <v>32</v>
      </c>
      <c r="B21" s="2" t="s">
        <v>35</v>
      </c>
      <c r="C21" s="11">
        <v>1253</v>
      </c>
      <c r="D21" s="2" t="s">
        <v>37</v>
      </c>
      <c r="E21" s="2" t="s">
        <v>38</v>
      </c>
    </row>
    <row r="22" spans="1:5" x14ac:dyDescent="0.25">
      <c r="A22" s="2" t="s">
        <v>32</v>
      </c>
      <c r="B22" s="2" t="s">
        <v>35</v>
      </c>
      <c r="C22" s="11">
        <v>698</v>
      </c>
      <c r="D22" s="2" t="s">
        <v>36</v>
      </c>
      <c r="E22" s="2" t="s">
        <v>39</v>
      </c>
    </row>
    <row r="23" spans="1:5" x14ac:dyDescent="0.25">
      <c r="A23" s="2" t="s">
        <v>32</v>
      </c>
      <c r="B23" s="2" t="s">
        <v>35</v>
      </c>
      <c r="C23" s="11">
        <v>2653</v>
      </c>
      <c r="D23" s="2" t="s">
        <v>37</v>
      </c>
      <c r="E23" s="2" t="s">
        <v>39</v>
      </c>
    </row>
    <row r="24" spans="1:5" x14ac:dyDescent="0.25">
      <c r="A24" s="2" t="s">
        <v>32</v>
      </c>
      <c r="B24" s="2" t="s">
        <v>35</v>
      </c>
      <c r="C24" s="11">
        <v>1588</v>
      </c>
      <c r="D24" s="2" t="s">
        <v>36</v>
      </c>
      <c r="E24" s="2" t="s">
        <v>40</v>
      </c>
    </row>
    <row r="25" spans="1:5" x14ac:dyDescent="0.25">
      <c r="A25" s="2" t="s">
        <v>32</v>
      </c>
      <c r="B25" s="2" t="s">
        <v>35</v>
      </c>
      <c r="C25" s="11">
        <v>996</v>
      </c>
      <c r="D25" s="2" t="s">
        <v>37</v>
      </c>
      <c r="E25" s="2" t="s">
        <v>40</v>
      </c>
    </row>
  </sheetData>
  <autoFilter ref="A1:E1" xr:uid="{24D4158A-700E-4206-B36D-B9720E2CCB4D}"/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388442E-5C5F-4E34-9DC8-0F76B575AE15}">
  <dimension ref="A1"/>
  <sheetViews>
    <sheetView workbookViewId="0">
      <selection activeCell="A2" sqref="A2"/>
    </sheetView>
  </sheetViews>
  <sheetFormatPr baseColWidth="10"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Protección de Celdas</vt:lpstr>
      <vt:lpstr>Tablas Dinamicas</vt:lpstr>
      <vt:lpstr>Filtros</vt:lpstr>
      <vt:lpstr>texto y eliminar duplicados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2022-09-12T20:04:46Z</dcterms:created>
  <dcterms:modified xsi:type="dcterms:W3CDTF">2022-09-12T20:46:18Z</dcterms:modified>
</cp:coreProperties>
</file>