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300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USUARIO\Documents\Kimberly\Laboratorio2\"/>
    </mc:Choice>
  </mc:AlternateContent>
  <xr:revisionPtr revIDLastSave="0" documentId="13_ncr:1_{FB713817-5C0D-4AD5-BFC4-48146C4ACB70}" xr6:coauthVersionLast="45" xr6:coauthVersionMax="45" xr10:uidLastSave="{00000000-0000-0000-0000-000000000000}"/>
  <bookViews>
    <workbookView xWindow="-120" yWindow="-120" windowWidth="20730" windowHeight="11160" tabRatio="752" activeTab="1" xr2:uid="{00000000-000D-0000-FFFF-FFFF00000000}"/>
  </bookViews>
  <sheets>
    <sheet name="BD" sheetId="1" r:id="rId1"/>
    <sheet name="Protección de Celdas" sheetId="5" r:id="rId2"/>
    <sheet name="Tabla dinamica" sheetId="2" r:id="rId3"/>
    <sheet name="Filtro" sheetId="6" r:id="rId4"/>
    <sheet name="Eliminar Duplicados" sheetId="3" r:id="rId5"/>
    <sheet name="Texto en columnas" sheetId="4" r:id="rId6"/>
  </sheets>
  <definedNames>
    <definedName name="_xlnm._FilterDatabase" localSheetId="0" hidden="1">BD!$A$4:$O$146</definedName>
    <definedName name="_xlnm._FilterDatabase" localSheetId="3" hidden="1">Filtro!$B$4:$K$236</definedName>
    <definedName name="sexo">#REF!</definedName>
  </definedNames>
  <calcPr calcId="191029"/>
  <pivotCaches>
    <pivotCache cacheId="155" r:id="rId7"/>
  </pivotCaches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K117" i="6" l="1"/>
  <c r="K25" i="6"/>
  <c r="K22" i="6"/>
  <c r="K34" i="6"/>
  <c r="K20" i="6"/>
  <c r="K156" i="6"/>
  <c r="K190" i="6"/>
  <c r="K74" i="6"/>
  <c r="K31" i="6"/>
  <c r="K203" i="6"/>
  <c r="K95" i="6"/>
  <c r="K36" i="6"/>
  <c r="K57" i="6"/>
  <c r="K71" i="6"/>
  <c r="K193" i="6"/>
  <c r="K138" i="6"/>
  <c r="K43" i="6"/>
  <c r="K184" i="6"/>
  <c r="K14" i="6"/>
  <c r="K140" i="6"/>
  <c r="K137" i="6"/>
  <c r="K83" i="6"/>
  <c r="K64" i="6"/>
  <c r="K47" i="6"/>
  <c r="K15" i="6"/>
  <c r="K19" i="6"/>
  <c r="K200" i="6"/>
  <c r="K42" i="6"/>
  <c r="K89" i="6"/>
  <c r="K23" i="6"/>
  <c r="K110" i="6"/>
  <c r="K127" i="6"/>
  <c r="K142" i="6"/>
  <c r="K58" i="6"/>
  <c r="K180" i="6"/>
  <c r="K41" i="6"/>
  <c r="K66" i="6"/>
  <c r="K124" i="6"/>
  <c r="K183" i="6"/>
  <c r="K48" i="6"/>
  <c r="K94" i="6"/>
  <c r="K97" i="6"/>
  <c r="K27" i="6"/>
  <c r="K123" i="6"/>
  <c r="K40" i="6"/>
  <c r="K189" i="6"/>
  <c r="K44" i="6"/>
  <c r="K32" i="6"/>
  <c r="K105" i="6"/>
  <c r="K62" i="6"/>
  <c r="K82" i="6"/>
  <c r="K24" i="6"/>
  <c r="K88" i="6"/>
  <c r="K52" i="6"/>
  <c r="K178" i="6"/>
  <c r="K136" i="6"/>
  <c r="K35" i="6"/>
  <c r="K73" i="6"/>
  <c r="K21" i="6"/>
  <c r="K148" i="6"/>
  <c r="K50" i="6"/>
  <c r="K54" i="6"/>
  <c r="K103" i="6"/>
  <c r="K163" i="6"/>
  <c r="K86" i="6"/>
  <c r="K65" i="6"/>
  <c r="K39" i="6"/>
  <c r="K187" i="6"/>
  <c r="K46" i="6"/>
  <c r="K45" i="6"/>
  <c r="K37" i="6"/>
  <c r="K188" i="6"/>
  <c r="K51" i="6"/>
  <c r="K135" i="6"/>
  <c r="K30" i="6"/>
  <c r="K90" i="6"/>
  <c r="K146" i="6"/>
  <c r="K173" i="6"/>
  <c r="K72" i="6"/>
  <c r="K116" i="6"/>
  <c r="K133" i="6"/>
  <c r="K93" i="6"/>
  <c r="K77" i="6"/>
  <c r="K81" i="6"/>
  <c r="K104" i="6"/>
  <c r="K145" i="6"/>
  <c r="K131" i="6"/>
  <c r="K155" i="6"/>
  <c r="K33" i="6"/>
  <c r="K56" i="6"/>
  <c r="K219" i="6"/>
  <c r="K129" i="6"/>
  <c r="K26" i="6"/>
  <c r="K233" i="6"/>
  <c r="K235" i="6"/>
  <c r="K119" i="6"/>
  <c r="K91" i="6"/>
  <c r="K229" i="6"/>
  <c r="K223" i="6"/>
  <c r="K109" i="6"/>
  <c r="K199" i="6"/>
  <c r="K144" i="6"/>
  <c r="K154" i="6"/>
  <c r="K191" i="6"/>
  <c r="K168" i="6"/>
  <c r="K108" i="6"/>
  <c r="K114" i="6"/>
  <c r="K209" i="6"/>
  <c r="K49" i="6"/>
  <c r="K143" i="6"/>
  <c r="K29" i="6"/>
  <c r="K206" i="6"/>
  <c r="K55" i="6"/>
  <c r="K101" i="6"/>
  <c r="K61" i="6"/>
  <c r="K186" i="6"/>
  <c r="K211" i="6"/>
  <c r="K79" i="6"/>
  <c r="K151" i="6"/>
  <c r="K228" i="6"/>
  <c r="K172" i="6"/>
  <c r="K208" i="6"/>
  <c r="K69" i="6"/>
  <c r="K150" i="6"/>
  <c r="K102" i="6"/>
  <c r="K202" i="6"/>
  <c r="K76" i="6"/>
  <c r="K175" i="6"/>
  <c r="K198" i="6"/>
  <c r="K220" i="6"/>
  <c r="K224" i="6"/>
  <c r="K16" i="6"/>
  <c r="K112" i="6"/>
  <c r="K18" i="6"/>
  <c r="K217" i="6"/>
  <c r="K60" i="6"/>
  <c r="K80" i="6"/>
  <c r="K85" i="6"/>
  <c r="K13" i="6"/>
  <c r="K11" i="6"/>
  <c r="K153" i="6"/>
  <c r="K38" i="6"/>
  <c r="K125" i="6"/>
  <c r="K130" i="6"/>
  <c r="K226" i="6"/>
  <c r="K232" i="6"/>
  <c r="K6" i="6"/>
  <c r="K5" i="6"/>
  <c r="K227" i="6"/>
  <c r="K234" i="6"/>
  <c r="K201" i="6"/>
  <c r="K214" i="6"/>
  <c r="K213" i="6"/>
  <c r="K231" i="6"/>
  <c r="K218" i="6"/>
  <c r="K167" i="6"/>
  <c r="K182" i="6"/>
  <c r="K132" i="6"/>
  <c r="K111" i="6"/>
  <c r="K99" i="6"/>
  <c r="K9" i="6"/>
  <c r="K113" i="6"/>
  <c r="K7" i="6"/>
  <c r="K12" i="6"/>
  <c r="K192" i="6"/>
  <c r="K166" i="6"/>
  <c r="K177" i="6"/>
  <c r="K205" i="6"/>
  <c r="K185" i="6"/>
  <c r="K162" i="6"/>
  <c r="K165" i="6"/>
  <c r="K164" i="6"/>
  <c r="K196" i="6"/>
  <c r="K181" i="6"/>
  <c r="K210" i="6"/>
  <c r="K176" i="6"/>
  <c r="K126" i="6"/>
  <c r="K221" i="6"/>
  <c r="K230" i="6"/>
  <c r="K147" i="6"/>
  <c r="K122" i="6"/>
  <c r="K197" i="6"/>
  <c r="K96" i="6"/>
  <c r="K169" i="6"/>
  <c r="K204" i="6"/>
  <c r="K236" i="6"/>
  <c r="K174" i="6"/>
  <c r="K70" i="6"/>
  <c r="K159" i="6"/>
  <c r="K118" i="6"/>
  <c r="K215" i="6"/>
  <c r="K78" i="6"/>
  <c r="K139" i="6"/>
  <c r="K98" i="6"/>
  <c r="K161" i="6"/>
  <c r="K134" i="6"/>
  <c r="K10" i="6"/>
  <c r="K160" i="6"/>
  <c r="K149" i="6"/>
  <c r="K107" i="6"/>
  <c r="K17" i="6"/>
  <c r="K75" i="6"/>
  <c r="K207" i="6"/>
  <c r="K171" i="6"/>
  <c r="K216" i="6"/>
  <c r="K59" i="6"/>
  <c r="K63" i="6"/>
  <c r="K87" i="6"/>
  <c r="K170" i="6"/>
  <c r="K106" i="6"/>
  <c r="K53" i="6"/>
  <c r="K92" i="6"/>
  <c r="K68" i="6"/>
  <c r="K195" i="6"/>
  <c r="K212" i="6"/>
  <c r="K28" i="6"/>
  <c r="K158" i="6"/>
  <c r="K115" i="6"/>
  <c r="K128" i="6"/>
  <c r="K121" i="6"/>
  <c r="K194" i="6"/>
  <c r="K141" i="6"/>
  <c r="K100" i="6"/>
  <c r="K157" i="6"/>
  <c r="K67" i="6"/>
  <c r="K152" i="6"/>
  <c r="K225" i="6"/>
  <c r="K8" i="6"/>
  <c r="K179" i="6"/>
  <c r="K84" i="6"/>
  <c r="K222" i="6"/>
  <c r="K120" i="6"/>
  <c r="I236" i="5"/>
  <c r="I235" i="5"/>
  <c r="I234" i="5"/>
  <c r="I233" i="5"/>
  <c r="I232" i="5"/>
  <c r="I231" i="5"/>
  <c r="I230" i="5"/>
  <c r="I229" i="5"/>
  <c r="I228" i="5"/>
  <c r="I227" i="5"/>
  <c r="I226" i="5"/>
  <c r="I225" i="5"/>
  <c r="I224" i="5"/>
  <c r="I223" i="5"/>
  <c r="I222" i="5"/>
  <c r="I221" i="5"/>
  <c r="I220" i="5"/>
  <c r="I219" i="5"/>
  <c r="I218" i="5"/>
  <c r="I217" i="5"/>
  <c r="I216" i="5"/>
  <c r="I215" i="5"/>
  <c r="I214" i="5"/>
  <c r="I213" i="5"/>
  <c r="I212" i="5"/>
  <c r="I211" i="5"/>
  <c r="I210" i="5"/>
  <c r="I209" i="5"/>
  <c r="I208" i="5"/>
  <c r="I207" i="5"/>
  <c r="I206" i="5"/>
  <c r="I205" i="5"/>
  <c r="I204" i="5"/>
  <c r="I203" i="5"/>
  <c r="I202" i="5"/>
  <c r="I201" i="5"/>
  <c r="I200" i="5"/>
  <c r="I199" i="5"/>
  <c r="I198" i="5"/>
  <c r="I197" i="5"/>
  <c r="I196" i="5"/>
  <c r="I195" i="5"/>
  <c r="I194" i="5"/>
  <c r="I193" i="5"/>
  <c r="I192" i="5"/>
  <c r="I191" i="5"/>
  <c r="I190" i="5"/>
  <c r="I189" i="5"/>
  <c r="I188" i="5"/>
  <c r="I187" i="5"/>
  <c r="I186" i="5"/>
  <c r="I185" i="5"/>
  <c r="I184" i="5"/>
  <c r="I183" i="5"/>
  <c r="I182" i="5"/>
  <c r="I181" i="5"/>
  <c r="I180" i="5"/>
  <c r="I179" i="5"/>
  <c r="I178" i="5"/>
  <c r="I177" i="5"/>
  <c r="I176" i="5"/>
  <c r="I175" i="5"/>
  <c r="I174" i="5"/>
  <c r="I173" i="5"/>
  <c r="I172" i="5"/>
  <c r="I171" i="5"/>
  <c r="I170" i="5"/>
  <c r="I169" i="5"/>
  <c r="I168" i="5"/>
  <c r="I167" i="5"/>
  <c r="I166" i="5"/>
  <c r="I165" i="5"/>
  <c r="I164" i="5"/>
  <c r="I163" i="5"/>
  <c r="I162" i="5"/>
  <c r="I161" i="5"/>
  <c r="I160" i="5"/>
  <c r="I159" i="5"/>
  <c r="I158" i="5"/>
  <c r="I157" i="5"/>
  <c r="I156" i="5"/>
  <c r="I155" i="5"/>
  <c r="I154" i="5"/>
  <c r="I153" i="5"/>
  <c r="I152" i="5"/>
  <c r="I151" i="5"/>
  <c r="I150" i="5"/>
  <c r="I149" i="5"/>
  <c r="I148" i="5"/>
  <c r="I147" i="5"/>
  <c r="I146" i="5"/>
  <c r="I145" i="5"/>
  <c r="I144" i="5"/>
  <c r="I143" i="5"/>
  <c r="I142" i="5"/>
  <c r="I141" i="5"/>
  <c r="I140" i="5"/>
  <c r="I139" i="5"/>
  <c r="I138" i="5"/>
  <c r="I137" i="5"/>
  <c r="I136" i="5"/>
  <c r="I135" i="5"/>
  <c r="I134" i="5"/>
  <c r="I133" i="5"/>
  <c r="I132" i="5"/>
  <c r="I131" i="5"/>
  <c r="I130" i="5"/>
  <c r="I129" i="5"/>
  <c r="I128" i="5"/>
  <c r="I127" i="5"/>
  <c r="I126" i="5"/>
  <c r="I125" i="5"/>
  <c r="I124" i="5"/>
  <c r="I123" i="5"/>
  <c r="I122" i="5"/>
  <c r="I121" i="5"/>
  <c r="I120" i="5"/>
  <c r="I119" i="5"/>
  <c r="I118" i="5"/>
  <c r="I117" i="5"/>
  <c r="I116" i="5"/>
  <c r="I115" i="5"/>
  <c r="I114" i="5"/>
  <c r="I113" i="5"/>
  <c r="I112" i="5"/>
  <c r="I111" i="5"/>
  <c r="I110" i="5"/>
  <c r="I109" i="5"/>
  <c r="I108" i="5"/>
  <c r="I107" i="5"/>
  <c r="I106" i="5"/>
  <c r="I105" i="5"/>
  <c r="I104" i="5"/>
  <c r="I103" i="5"/>
  <c r="I102" i="5"/>
  <c r="I101" i="5"/>
  <c r="I100" i="5"/>
  <c r="I99" i="5"/>
  <c r="I98" i="5"/>
  <c r="I97" i="5"/>
  <c r="I96" i="5"/>
  <c r="I95" i="5"/>
  <c r="I94" i="5"/>
  <c r="I93" i="5"/>
  <c r="I92" i="5"/>
  <c r="I91" i="5"/>
  <c r="I90" i="5"/>
  <c r="I89" i="5"/>
  <c r="I88" i="5"/>
  <c r="I87" i="5"/>
  <c r="I86" i="5"/>
  <c r="I85" i="5"/>
  <c r="I84" i="5"/>
  <c r="I83" i="5"/>
  <c r="I82" i="5"/>
  <c r="I81" i="5"/>
  <c r="I80" i="5"/>
  <c r="I79" i="5"/>
  <c r="I78" i="5"/>
  <c r="I77" i="5"/>
  <c r="I76" i="5"/>
  <c r="I75" i="5"/>
  <c r="I74" i="5"/>
  <c r="I73" i="5"/>
  <c r="I72" i="5"/>
  <c r="I71" i="5"/>
  <c r="I70" i="5"/>
  <c r="I69" i="5"/>
  <c r="I68" i="5"/>
  <c r="I67" i="5"/>
  <c r="I66" i="5"/>
  <c r="I65" i="5"/>
  <c r="I64" i="5"/>
  <c r="I63" i="5"/>
  <c r="I62" i="5"/>
  <c r="I61" i="5"/>
  <c r="I60" i="5"/>
  <c r="I59" i="5"/>
  <c r="I58" i="5"/>
  <c r="I57" i="5"/>
  <c r="I56" i="5"/>
  <c r="I55" i="5"/>
  <c r="I54" i="5"/>
  <c r="I53" i="5"/>
  <c r="I52" i="5"/>
  <c r="I51" i="5"/>
  <c r="I50" i="5"/>
  <c r="I49" i="5"/>
  <c r="I48" i="5"/>
  <c r="I47" i="5"/>
  <c r="I46" i="5"/>
  <c r="I45" i="5"/>
  <c r="I44" i="5"/>
  <c r="I43" i="5"/>
  <c r="I42" i="5"/>
  <c r="I41" i="5"/>
  <c r="I40" i="5"/>
  <c r="I39" i="5"/>
  <c r="I38" i="5"/>
  <c r="I37" i="5"/>
  <c r="I36" i="5"/>
  <c r="I35" i="5"/>
  <c r="I34" i="5"/>
  <c r="I33" i="5"/>
  <c r="I32" i="5"/>
  <c r="I31" i="5"/>
  <c r="I30" i="5"/>
  <c r="I29" i="5"/>
  <c r="I28" i="5"/>
  <c r="I27" i="5"/>
  <c r="I26" i="5"/>
  <c r="I25" i="5"/>
  <c r="I24" i="5"/>
  <c r="I23" i="5"/>
  <c r="I22" i="5"/>
  <c r="I21" i="5"/>
  <c r="I20" i="5"/>
  <c r="I19" i="5"/>
  <c r="I18" i="5"/>
  <c r="I17" i="5"/>
  <c r="I16" i="5"/>
  <c r="I15" i="5"/>
  <c r="I14" i="5"/>
  <c r="I13" i="5"/>
  <c r="I12" i="5"/>
  <c r="I11" i="5"/>
  <c r="I10" i="5"/>
  <c r="I9" i="5"/>
  <c r="I8" i="5"/>
  <c r="I7" i="5"/>
  <c r="I6" i="5"/>
  <c r="I5" i="5"/>
  <c r="B6" i="1"/>
  <c r="B7" i="1"/>
  <c r="B8" i="1"/>
  <c r="B9" i="1"/>
  <c r="B10" i="1"/>
  <c r="B11" i="1"/>
  <c r="B12" i="1"/>
  <c r="B13" i="1"/>
  <c r="B14" i="1"/>
  <c r="B15" i="1"/>
  <c r="B16" i="1"/>
  <c r="B17" i="1"/>
  <c r="B18" i="1"/>
  <c r="B19" i="1"/>
  <c r="B20" i="1"/>
  <c r="B21" i="1"/>
  <c r="B22" i="1"/>
  <c r="B23" i="1"/>
  <c r="B24" i="1"/>
  <c r="B25" i="1"/>
  <c r="B26" i="1"/>
  <c r="B27" i="1"/>
  <c r="B28" i="1"/>
  <c r="B29" i="1"/>
  <c r="B30" i="1"/>
  <c r="B31" i="1"/>
  <c r="B32" i="1"/>
  <c r="B33" i="1"/>
  <c r="B34" i="1"/>
  <c r="B35" i="1"/>
  <c r="B36" i="1"/>
  <c r="B37" i="1"/>
  <c r="B38" i="1"/>
  <c r="B39" i="1"/>
  <c r="B40" i="1"/>
  <c r="B41" i="1"/>
  <c r="B42" i="1"/>
  <c r="B43" i="1"/>
  <c r="B44" i="1"/>
  <c r="B45" i="1"/>
  <c r="B46" i="1"/>
  <c r="B47" i="1"/>
  <c r="B48" i="1"/>
  <c r="B49" i="1"/>
  <c r="B50" i="1"/>
  <c r="B51" i="1"/>
  <c r="B52" i="1"/>
  <c r="B53" i="1"/>
  <c r="B54" i="1"/>
  <c r="B55" i="1"/>
  <c r="B56" i="1"/>
  <c r="B57" i="1"/>
  <c r="B58" i="1"/>
  <c r="B59" i="1"/>
  <c r="B60" i="1"/>
  <c r="B61" i="1"/>
  <c r="B62" i="1"/>
  <c r="B63" i="1"/>
  <c r="B64" i="1"/>
  <c r="B65" i="1"/>
  <c r="B66" i="1"/>
  <c r="B67" i="1"/>
  <c r="B68" i="1"/>
  <c r="B69" i="1"/>
  <c r="B70" i="1"/>
  <c r="B71" i="1"/>
  <c r="B72" i="1"/>
  <c r="B73" i="1"/>
  <c r="B74" i="1"/>
  <c r="B75" i="1"/>
  <c r="B76" i="1"/>
  <c r="B77" i="1"/>
  <c r="B78" i="1"/>
  <c r="B79" i="1"/>
  <c r="B80" i="1"/>
  <c r="B81" i="1"/>
  <c r="B82" i="1"/>
  <c r="B83" i="1"/>
  <c r="B84" i="1"/>
  <c r="B85" i="1"/>
  <c r="B86" i="1"/>
  <c r="B87" i="1"/>
  <c r="B88" i="1"/>
  <c r="B89" i="1"/>
  <c r="B90" i="1"/>
  <c r="B91" i="1"/>
  <c r="B92" i="1"/>
  <c r="B93" i="1"/>
  <c r="B94" i="1"/>
  <c r="B95" i="1"/>
  <c r="B96" i="1"/>
  <c r="B97" i="1"/>
  <c r="B98" i="1"/>
  <c r="B99" i="1"/>
  <c r="B100" i="1"/>
  <c r="B101" i="1"/>
  <c r="B102" i="1"/>
  <c r="B103" i="1"/>
  <c r="B104" i="1"/>
  <c r="B105" i="1"/>
  <c r="B106" i="1"/>
  <c r="B107" i="1"/>
  <c r="B108" i="1"/>
  <c r="B109" i="1"/>
  <c r="B110" i="1"/>
  <c r="B111" i="1"/>
  <c r="B112" i="1"/>
  <c r="B113" i="1"/>
  <c r="B114" i="1"/>
  <c r="B115" i="1"/>
  <c r="B116" i="1"/>
  <c r="B117" i="1"/>
  <c r="B118" i="1"/>
  <c r="B119" i="1"/>
  <c r="B120" i="1"/>
  <c r="B121" i="1"/>
  <c r="B122" i="1"/>
  <c r="B123" i="1"/>
  <c r="B124" i="1"/>
  <c r="B125" i="1"/>
  <c r="B126" i="1"/>
  <c r="B127" i="1"/>
  <c r="B128" i="1"/>
  <c r="B129" i="1"/>
  <c r="B130" i="1"/>
  <c r="B131" i="1"/>
  <c r="B132" i="1"/>
  <c r="B133" i="1"/>
  <c r="B134" i="1"/>
  <c r="B135" i="1"/>
  <c r="B136" i="1"/>
  <c r="B137" i="1"/>
  <c r="B138" i="1"/>
  <c r="B139" i="1"/>
  <c r="B140" i="1"/>
  <c r="B141" i="1"/>
  <c r="B142" i="1"/>
  <c r="B143" i="1"/>
  <c r="B144" i="1"/>
  <c r="B145" i="1"/>
  <c r="B146" i="1"/>
  <c r="B147" i="1"/>
  <c r="B148" i="1"/>
  <c r="B149" i="1"/>
  <c r="B150" i="1"/>
  <c r="B151" i="1"/>
  <c r="B152" i="1"/>
  <c r="B153" i="1"/>
  <c r="B154" i="1"/>
  <c r="B155" i="1"/>
  <c r="B156" i="1"/>
  <c r="B157" i="1"/>
  <c r="B158" i="1"/>
  <c r="B159" i="1"/>
  <c r="B160" i="1"/>
  <c r="B161" i="1"/>
  <c r="B162" i="1"/>
  <c r="B163" i="1"/>
  <c r="B164" i="1"/>
  <c r="B165" i="1"/>
  <c r="B166" i="1"/>
  <c r="B167" i="1"/>
  <c r="B168" i="1"/>
  <c r="B169" i="1"/>
  <c r="B170" i="1"/>
  <c r="B171" i="1"/>
  <c r="B172" i="1"/>
  <c r="B173" i="1"/>
  <c r="B174" i="1"/>
  <c r="B175" i="1"/>
  <c r="B176" i="1"/>
  <c r="B177" i="1"/>
  <c r="B178" i="1"/>
  <c r="B179" i="1"/>
  <c r="B180" i="1"/>
  <c r="B181" i="1"/>
  <c r="B182" i="1"/>
  <c r="B183" i="1"/>
  <c r="B184" i="1"/>
  <c r="B185" i="1"/>
  <c r="B186" i="1"/>
  <c r="B187" i="1"/>
  <c r="B188" i="1"/>
  <c r="B189" i="1"/>
  <c r="B190" i="1"/>
  <c r="B191" i="1"/>
  <c r="B192" i="1"/>
  <c r="B193" i="1"/>
  <c r="B194" i="1"/>
  <c r="B195" i="1"/>
  <c r="B196" i="1"/>
  <c r="B197" i="1"/>
  <c r="B198" i="1"/>
  <c r="B199" i="1"/>
  <c r="B200" i="1"/>
  <c r="B201" i="1"/>
  <c r="B202" i="1"/>
  <c r="B203" i="1"/>
  <c r="B204" i="1"/>
  <c r="B205" i="1"/>
  <c r="B206" i="1"/>
  <c r="B207" i="1"/>
  <c r="B208" i="1"/>
  <c r="B209" i="1"/>
  <c r="B210" i="1"/>
  <c r="B211" i="1"/>
  <c r="B212" i="1"/>
  <c r="B213" i="1"/>
  <c r="B214" i="1"/>
  <c r="B215" i="1"/>
  <c r="B216" i="1"/>
  <c r="B217" i="1"/>
  <c r="B218" i="1"/>
  <c r="B219" i="1"/>
  <c r="B220" i="1"/>
  <c r="B221" i="1"/>
  <c r="B222" i="1"/>
  <c r="B223" i="1"/>
  <c r="B224" i="1"/>
  <c r="B225" i="1"/>
  <c r="B226" i="1"/>
  <c r="B227" i="1"/>
  <c r="B228" i="1"/>
  <c r="B229" i="1"/>
  <c r="B230" i="1"/>
  <c r="B231" i="1"/>
  <c r="B232" i="1"/>
  <c r="B233" i="1"/>
  <c r="B234" i="1"/>
  <c r="B235" i="1"/>
  <c r="B236" i="1"/>
  <c r="B5" i="1"/>
  <c r="O147" i="1" l="1"/>
  <c r="O148" i="1"/>
  <c r="O149" i="1"/>
  <c r="O150" i="1"/>
  <c r="O151" i="1"/>
  <c r="O152" i="1"/>
  <c r="O153" i="1"/>
  <c r="O154" i="1"/>
  <c r="O155" i="1"/>
  <c r="O156" i="1"/>
  <c r="O157" i="1"/>
  <c r="O158" i="1"/>
  <c r="O159" i="1"/>
  <c r="O160" i="1"/>
  <c r="O161" i="1"/>
  <c r="O162" i="1"/>
  <c r="O163" i="1"/>
  <c r="O164" i="1"/>
  <c r="O165" i="1"/>
  <c r="O166" i="1"/>
  <c r="O167" i="1"/>
  <c r="O168" i="1"/>
  <c r="O169" i="1"/>
  <c r="O170" i="1"/>
  <c r="O171" i="1"/>
  <c r="O172" i="1"/>
  <c r="O173" i="1"/>
  <c r="O174" i="1"/>
  <c r="O175" i="1"/>
  <c r="O176" i="1"/>
  <c r="O177" i="1"/>
  <c r="O178" i="1"/>
  <c r="O179" i="1"/>
  <c r="O180" i="1"/>
  <c r="O181" i="1"/>
  <c r="O182" i="1"/>
  <c r="O183" i="1"/>
  <c r="O184" i="1"/>
  <c r="O185" i="1"/>
  <c r="O186" i="1"/>
  <c r="O187" i="1"/>
  <c r="O188" i="1"/>
  <c r="O189" i="1"/>
  <c r="O190" i="1"/>
  <c r="O191" i="1"/>
  <c r="O192" i="1"/>
  <c r="O193" i="1"/>
  <c r="O194" i="1"/>
  <c r="O195" i="1"/>
  <c r="O196" i="1"/>
  <c r="O197" i="1"/>
  <c r="O198" i="1"/>
  <c r="O199" i="1"/>
  <c r="O200" i="1"/>
  <c r="O201" i="1"/>
  <c r="O202" i="1"/>
  <c r="O203" i="1"/>
  <c r="O204" i="1"/>
  <c r="O205" i="1"/>
  <c r="O206" i="1"/>
  <c r="O207" i="1"/>
  <c r="O208" i="1"/>
  <c r="O209" i="1"/>
  <c r="O210" i="1"/>
  <c r="O211" i="1"/>
  <c r="O212" i="1"/>
  <c r="O213" i="1"/>
  <c r="O214" i="1"/>
  <c r="O215" i="1"/>
  <c r="O216" i="1"/>
  <c r="O217" i="1"/>
  <c r="O218" i="1"/>
  <c r="O219" i="1"/>
  <c r="O220" i="1"/>
  <c r="O221" i="1"/>
  <c r="O222" i="1"/>
  <c r="O223" i="1"/>
  <c r="O224" i="1"/>
  <c r="O225" i="1"/>
  <c r="O226" i="1"/>
  <c r="O227" i="1"/>
  <c r="O228" i="1"/>
  <c r="O229" i="1"/>
  <c r="O230" i="1"/>
  <c r="O231" i="1"/>
  <c r="O232" i="1"/>
  <c r="O233" i="1"/>
  <c r="O234" i="1"/>
  <c r="O235" i="1"/>
  <c r="O236" i="1"/>
  <c r="O96" i="1" l="1"/>
  <c r="O6" i="1"/>
  <c r="O7" i="1"/>
  <c r="O8" i="1"/>
  <c r="O9" i="1"/>
  <c r="O10" i="1"/>
  <c r="O11" i="1"/>
  <c r="O12" i="1"/>
  <c r="O13" i="1"/>
  <c r="O14" i="1"/>
  <c r="O15" i="1"/>
  <c r="O16" i="1"/>
  <c r="O17" i="1"/>
  <c r="O18" i="1"/>
  <c r="O19" i="1"/>
  <c r="O20" i="1"/>
  <c r="O21" i="1"/>
  <c r="O22" i="1"/>
  <c r="O23" i="1"/>
  <c r="O24" i="1"/>
  <c r="O25" i="1"/>
  <c r="O26" i="1"/>
  <c r="O27" i="1"/>
  <c r="O28" i="1"/>
  <c r="O29" i="1"/>
  <c r="O30" i="1"/>
  <c r="O31" i="1"/>
  <c r="O32" i="1"/>
  <c r="O33" i="1"/>
  <c r="O34" i="1"/>
  <c r="O35" i="1"/>
  <c r="O36" i="1"/>
  <c r="O37" i="1"/>
  <c r="O38" i="1"/>
  <c r="O39" i="1"/>
  <c r="O40" i="1"/>
  <c r="O41" i="1"/>
  <c r="O42" i="1"/>
  <c r="O43" i="1"/>
  <c r="O44" i="1"/>
  <c r="O45" i="1"/>
  <c r="O46" i="1"/>
  <c r="O47" i="1"/>
  <c r="O48" i="1"/>
  <c r="O49" i="1"/>
  <c r="O50" i="1"/>
  <c r="O51" i="1"/>
  <c r="O52" i="1"/>
  <c r="O53" i="1"/>
  <c r="O54" i="1"/>
  <c r="O55" i="1"/>
  <c r="O56" i="1"/>
  <c r="O57" i="1"/>
  <c r="O58" i="1"/>
  <c r="O59" i="1"/>
  <c r="O60" i="1"/>
  <c r="O61" i="1"/>
  <c r="O62" i="1"/>
  <c r="O63" i="1"/>
  <c r="O64" i="1"/>
  <c r="O65" i="1"/>
  <c r="O66" i="1"/>
  <c r="O67" i="1"/>
  <c r="O68" i="1"/>
  <c r="O69" i="1"/>
  <c r="O70" i="1"/>
  <c r="O71" i="1"/>
  <c r="O72" i="1"/>
  <c r="O73" i="1"/>
  <c r="O74" i="1"/>
  <c r="O75" i="1"/>
  <c r="O76" i="1"/>
  <c r="O77" i="1"/>
  <c r="O78" i="1"/>
  <c r="O79" i="1"/>
  <c r="O80" i="1"/>
  <c r="O81" i="1"/>
  <c r="O82" i="1"/>
  <c r="O83" i="1"/>
  <c r="O84" i="1"/>
  <c r="O85" i="1"/>
  <c r="O86" i="1"/>
  <c r="O87" i="1"/>
  <c r="O88" i="1"/>
  <c r="O89" i="1"/>
  <c r="O90" i="1"/>
  <c r="O91" i="1"/>
  <c r="O92" i="1"/>
  <c r="O93" i="1"/>
  <c r="O94" i="1"/>
  <c r="O95" i="1"/>
  <c r="O97" i="1"/>
  <c r="O98" i="1"/>
  <c r="O99" i="1"/>
  <c r="O100" i="1"/>
  <c r="O101" i="1"/>
  <c r="O102" i="1"/>
  <c r="O103" i="1"/>
  <c r="O104" i="1"/>
  <c r="O105" i="1"/>
  <c r="O106" i="1"/>
  <c r="O107" i="1"/>
  <c r="O108" i="1"/>
  <c r="O109" i="1"/>
  <c r="O110" i="1"/>
  <c r="O111" i="1"/>
  <c r="O112" i="1"/>
  <c r="O113" i="1"/>
  <c r="O114" i="1"/>
  <c r="O115" i="1"/>
  <c r="O116" i="1"/>
  <c r="O117" i="1"/>
  <c r="O118" i="1"/>
  <c r="O119" i="1"/>
  <c r="O120" i="1"/>
  <c r="O121" i="1"/>
  <c r="O122" i="1"/>
  <c r="O123" i="1"/>
  <c r="O124" i="1"/>
  <c r="O125" i="1"/>
  <c r="O126" i="1"/>
  <c r="O127" i="1"/>
  <c r="O128" i="1"/>
  <c r="O129" i="1"/>
  <c r="O130" i="1"/>
  <c r="O131" i="1"/>
  <c r="O132" i="1"/>
  <c r="O133" i="1"/>
  <c r="O134" i="1"/>
  <c r="O135" i="1"/>
  <c r="O136" i="1"/>
  <c r="O137" i="1"/>
  <c r="O138" i="1"/>
  <c r="O139" i="1"/>
  <c r="O140" i="1"/>
  <c r="O141" i="1"/>
  <c r="O142" i="1"/>
  <c r="O143" i="1"/>
  <c r="O144" i="1"/>
  <c r="O145" i="1"/>
  <c r="O146" i="1"/>
  <c r="O5" i="1"/>
</calcChain>
</file>

<file path=xl/sharedStrings.xml><?xml version="1.0" encoding="utf-8"?>
<sst xmlns="http://schemas.openxmlformats.org/spreadsheetml/2006/main" count="4886" uniqueCount="982">
  <si>
    <t>Nombre_Alumno</t>
  </si>
  <si>
    <t>Grado</t>
  </si>
  <si>
    <t>Establecimiento</t>
  </si>
  <si>
    <t>Curso</t>
  </si>
  <si>
    <t>Horario</t>
  </si>
  <si>
    <t>DATOS PERSONALES</t>
  </si>
  <si>
    <t>ESTUDIO</t>
  </si>
  <si>
    <t>Sexo</t>
  </si>
  <si>
    <t>Hombre</t>
  </si>
  <si>
    <t>Mujer</t>
  </si>
  <si>
    <t>Lunes</t>
  </si>
  <si>
    <t>Martes</t>
  </si>
  <si>
    <t>Miércoles</t>
  </si>
  <si>
    <t>Jueves</t>
  </si>
  <si>
    <t>Viernes</t>
  </si>
  <si>
    <t>8 A 9</t>
  </si>
  <si>
    <t>2 A 3</t>
  </si>
  <si>
    <t>3 A 4</t>
  </si>
  <si>
    <t>4 A 5</t>
  </si>
  <si>
    <t>5 A 6</t>
  </si>
  <si>
    <t>Sábado 8 A 11</t>
  </si>
  <si>
    <t>Sábado 2 A 5</t>
  </si>
  <si>
    <t>2do. Básico</t>
  </si>
  <si>
    <t>3ro. Básico</t>
  </si>
  <si>
    <t>Instituto Abraham Lincoln</t>
  </si>
  <si>
    <t>CEFTEC</t>
  </si>
  <si>
    <t>CEIDECO</t>
  </si>
  <si>
    <t>Colegio Integral Sololateco</t>
  </si>
  <si>
    <t>Colegio Monte Sión</t>
  </si>
  <si>
    <t>Escuela Normal Privada</t>
  </si>
  <si>
    <t>IMEBCO Los Encuentros</t>
  </si>
  <si>
    <t>IMEBCO Santa María</t>
  </si>
  <si>
    <t>INEB La Esperanza, Concepción</t>
  </si>
  <si>
    <t>INEB Tierra Linda</t>
  </si>
  <si>
    <t>Instituto Privado Urbano Mixto</t>
  </si>
  <si>
    <t>Lajuj E'</t>
  </si>
  <si>
    <t>Escuela Justo Rufino Barrios</t>
  </si>
  <si>
    <t>Nocturno</t>
  </si>
  <si>
    <t>Nufed #32</t>
  </si>
  <si>
    <t>San Antonio</t>
  </si>
  <si>
    <t>Telesecundaria El Adelanto</t>
  </si>
  <si>
    <t>No.</t>
  </si>
  <si>
    <t>Orden</t>
  </si>
  <si>
    <t>Fecha</t>
  </si>
  <si>
    <t>Inscripción</t>
  </si>
  <si>
    <t>Chuacruz</t>
  </si>
  <si>
    <t>Telesecundaria Vasconcelos</t>
  </si>
  <si>
    <t xml:space="preserve">Santa Teresita </t>
  </si>
  <si>
    <t xml:space="preserve">Telesecundaria Vasconcelos </t>
  </si>
  <si>
    <t>PRIMERA UNIDAD</t>
  </si>
  <si>
    <t>SEGUNDA UNIDAD</t>
  </si>
  <si>
    <t>TERCERA UNIDAD</t>
  </si>
  <si>
    <t xml:space="preserve">CUARTA UNIDAD </t>
  </si>
  <si>
    <t xml:space="preserve">NOTAS </t>
  </si>
  <si>
    <t>NOTA FINAL</t>
  </si>
  <si>
    <t>INEB Monte Mercedes</t>
  </si>
  <si>
    <t>Apellido Alumno</t>
  </si>
  <si>
    <t>Primero</t>
  </si>
  <si>
    <t>Irma Yolanda</t>
  </si>
  <si>
    <t>Colegio Nuevo Día</t>
  </si>
  <si>
    <t>Ana Leticia</t>
  </si>
  <si>
    <t>Morales Castro</t>
  </si>
  <si>
    <t>6to</t>
  </si>
  <si>
    <t>Aura Gricelda</t>
  </si>
  <si>
    <t>Bixcul Quino</t>
  </si>
  <si>
    <t>Bocel Chumil</t>
  </si>
  <si>
    <t>Jenifer Graciela Marilena</t>
  </si>
  <si>
    <t>Meletz Tuiz</t>
  </si>
  <si>
    <t>Francisco Waldemar</t>
  </si>
  <si>
    <t>Yaxón Panjoj</t>
  </si>
  <si>
    <t>Alex Alfredo</t>
  </si>
  <si>
    <t>Coj Ajcalón</t>
  </si>
  <si>
    <t>Cristina</t>
  </si>
  <si>
    <t>Mario</t>
  </si>
  <si>
    <t>Pablo Meletz</t>
  </si>
  <si>
    <t>Ajiquichi Tay</t>
  </si>
  <si>
    <t>Brayan Gilberto</t>
  </si>
  <si>
    <t>Herlinda Juana María</t>
  </si>
  <si>
    <t>Julajuj Hom</t>
  </si>
  <si>
    <t>2do</t>
  </si>
  <si>
    <t>Urizar Pérez</t>
  </si>
  <si>
    <t>Caleb</t>
  </si>
  <si>
    <t>Joel Esteban</t>
  </si>
  <si>
    <t>Brayan Rodolfo</t>
  </si>
  <si>
    <t>Angela Merary</t>
  </si>
  <si>
    <t>Mendoza Tuy</t>
  </si>
  <si>
    <t>Sajché Bixcul</t>
  </si>
  <si>
    <t>Oscar Abimael</t>
  </si>
  <si>
    <t>Chiroy Chipin</t>
  </si>
  <si>
    <t>Sucely Magaly</t>
  </si>
  <si>
    <t>Bocel Martín</t>
  </si>
  <si>
    <t>Karla Oneida</t>
  </si>
  <si>
    <t>Jonathan Denilson</t>
  </si>
  <si>
    <t>Ajiquichi Palax</t>
  </si>
  <si>
    <t>Chiroy Yax</t>
  </si>
  <si>
    <t>Chumil Tun</t>
  </si>
  <si>
    <t>Andrea Betzaida</t>
  </si>
  <si>
    <t>Yonatan Josias</t>
  </si>
  <si>
    <t>Santiago</t>
  </si>
  <si>
    <t>Pos Xoquic</t>
  </si>
  <si>
    <t>Delia Lorena</t>
  </si>
  <si>
    <t>José Armando</t>
  </si>
  <si>
    <t>Leydi Mishel</t>
  </si>
  <si>
    <t>Ben Tuy</t>
  </si>
  <si>
    <t>Ajquichí Chiroy</t>
  </si>
  <si>
    <t>Morales Chiyal</t>
  </si>
  <si>
    <t>Mux Aceituno</t>
  </si>
  <si>
    <t>Recinos Lec</t>
  </si>
  <si>
    <t xml:space="preserve">Chiroy Zet </t>
  </si>
  <si>
    <t>Coj Sicajau</t>
  </si>
  <si>
    <t>Cuc Samines</t>
  </si>
  <si>
    <t>Samuel Luis Fernando</t>
  </si>
  <si>
    <t>Xoquic Ben</t>
  </si>
  <si>
    <t>Ben Ajcalón</t>
  </si>
  <si>
    <t>Victor Isaias</t>
  </si>
  <si>
    <t>Coj Julajuj</t>
  </si>
  <si>
    <t>Rudy Nehemias</t>
  </si>
  <si>
    <t>Cumes Ajcalon</t>
  </si>
  <si>
    <t>Juan Carlos</t>
  </si>
  <si>
    <t>Miriam Pamela</t>
  </si>
  <si>
    <t>Toxcón Castro</t>
  </si>
  <si>
    <t>María Angélica</t>
  </si>
  <si>
    <t>Ángela Stefanny</t>
  </si>
  <si>
    <t>Morales Bocel</t>
  </si>
  <si>
    <t>Brayan Daniel</t>
  </si>
  <si>
    <t>Cuc Ventura</t>
  </si>
  <si>
    <t>Gil López</t>
  </si>
  <si>
    <t>Castro Morales</t>
  </si>
  <si>
    <t>Lesly Carina</t>
  </si>
  <si>
    <t>Sicajau Bixcul</t>
  </si>
  <si>
    <t>Brayan Waldemar</t>
  </si>
  <si>
    <t>Bixcul Yaxón</t>
  </si>
  <si>
    <t>Ajcay Ben</t>
  </si>
  <si>
    <t>Edward Wilfredo</t>
  </si>
  <si>
    <t>Glendy Yesenia</t>
  </si>
  <si>
    <t>Miguel Gabriel</t>
  </si>
  <si>
    <t>Tay Quiejú</t>
  </si>
  <si>
    <t>Greysi Yohana</t>
  </si>
  <si>
    <t>Orozco Coj</t>
  </si>
  <si>
    <t>Julio</t>
  </si>
  <si>
    <t>Wendy Marisol</t>
  </si>
  <si>
    <t xml:space="preserve">Yaxón Morales </t>
  </si>
  <si>
    <t>López Yaxón</t>
  </si>
  <si>
    <t>Wilson Alejandro</t>
  </si>
  <si>
    <t>Ben Zet</t>
  </si>
  <si>
    <t>Glays Azucena</t>
  </si>
  <si>
    <t>Bonilla Recinos</t>
  </si>
  <si>
    <t>Nataly Dayana Liseth</t>
  </si>
  <si>
    <t>López Ordoñez</t>
  </si>
  <si>
    <t>Kevin Amilston Ariel</t>
  </si>
  <si>
    <t xml:space="preserve">Aju Mendoza </t>
  </si>
  <si>
    <t>Edgar Yovany</t>
  </si>
  <si>
    <t>Angélica Marina</t>
  </si>
  <si>
    <t>De León Vicente</t>
  </si>
  <si>
    <t>Angel David</t>
  </si>
  <si>
    <t>Xep Chiroy</t>
  </si>
  <si>
    <t>Dany Efraín</t>
  </si>
  <si>
    <t>Juan Elias</t>
  </si>
  <si>
    <t>Sicajau Miranda</t>
  </si>
  <si>
    <t>Luis Christoper Ivan</t>
  </si>
  <si>
    <t>Bocel Poroj</t>
  </si>
  <si>
    <t>1ero</t>
  </si>
  <si>
    <t>Chopen Roquel</t>
  </si>
  <si>
    <t>Ector David</t>
  </si>
  <si>
    <t>Sara Elisa</t>
  </si>
  <si>
    <t>Solís Quisquiná</t>
  </si>
  <si>
    <t>Noé Gabriel Javier</t>
  </si>
  <si>
    <t>López Bixcul</t>
  </si>
  <si>
    <t>Erick Royer</t>
  </si>
  <si>
    <t>Juracan Miza</t>
  </si>
  <si>
    <t>Leysli Alexandra Guadalupe</t>
  </si>
  <si>
    <t>Tzurec Bixcul</t>
  </si>
  <si>
    <t>David Isaac Nahíl</t>
  </si>
  <si>
    <t>Caceres Yaxón</t>
  </si>
  <si>
    <t>Samuel Josias Joel</t>
  </si>
  <si>
    <t>Juracan Perebal</t>
  </si>
  <si>
    <t>Lester Alexander</t>
  </si>
  <si>
    <t>Solis Solis</t>
  </si>
  <si>
    <t>Cuc Tuy</t>
  </si>
  <si>
    <t>Katherine Arely</t>
  </si>
  <si>
    <t>Tuy Mux</t>
  </si>
  <si>
    <t>Carla Lorena</t>
  </si>
  <si>
    <t>Lec Ramírez</t>
  </si>
  <si>
    <t>Oliver Nehemías</t>
  </si>
  <si>
    <t>SEXTO AÑO PASADO</t>
  </si>
  <si>
    <t>Marta Angelica</t>
  </si>
  <si>
    <t>Meletz Julajuj</t>
  </si>
  <si>
    <t>Ashli Paola</t>
  </si>
  <si>
    <t>Meletz Sulugui</t>
  </si>
  <si>
    <t>Julajuj Ixcaya</t>
  </si>
  <si>
    <t>Olga Marisol</t>
  </si>
  <si>
    <t>3ro</t>
  </si>
  <si>
    <t>Tuy Ajiquichí</t>
  </si>
  <si>
    <t>Sonia Leticia</t>
  </si>
  <si>
    <t>Sandra Yesenia</t>
  </si>
  <si>
    <t>Yaxón Yaxón</t>
  </si>
  <si>
    <t>Lidia Maricela</t>
  </si>
  <si>
    <t>Morales Gonzales</t>
  </si>
  <si>
    <t>Juana Isabel</t>
  </si>
  <si>
    <t xml:space="preserve">Bocel Chumil </t>
  </si>
  <si>
    <t>Edy Ismael Rodrigo</t>
  </si>
  <si>
    <t>Chiroy Tautiu</t>
  </si>
  <si>
    <t>Evely María</t>
  </si>
  <si>
    <t>Ajcalón Xoquic</t>
  </si>
  <si>
    <t>Jorge Fredy</t>
  </si>
  <si>
    <t>Guarcax Churunel</t>
  </si>
  <si>
    <t>Dina Elizabeth</t>
  </si>
  <si>
    <t>Aju Bocel</t>
  </si>
  <si>
    <t>Maribel</t>
  </si>
  <si>
    <t>Magtzul Bocel</t>
  </si>
  <si>
    <t>Vilma Leticia</t>
  </si>
  <si>
    <t xml:space="preserve">Guarcax Palax </t>
  </si>
  <si>
    <t>Evelyn Marisol</t>
  </si>
  <si>
    <t>TC</t>
  </si>
  <si>
    <t>Julajuj Ixcayá</t>
  </si>
  <si>
    <t>Morales Bixcul</t>
  </si>
  <si>
    <t>Micaela</t>
  </si>
  <si>
    <t>Cosiguá Juracán</t>
  </si>
  <si>
    <t xml:space="preserve">Maria Isabel </t>
  </si>
  <si>
    <t>Quisquina Meletz</t>
  </si>
  <si>
    <t>Celso Israel</t>
  </si>
  <si>
    <t>Heidy Fabiola</t>
  </si>
  <si>
    <t xml:space="preserve">Guarcax Chiroy </t>
  </si>
  <si>
    <t>Ben Xoquic</t>
  </si>
  <si>
    <t>Norma Julisa</t>
  </si>
  <si>
    <t>Ben Ajacalon</t>
  </si>
  <si>
    <t>Meletz Chiroy</t>
  </si>
  <si>
    <t>Veronica</t>
  </si>
  <si>
    <t xml:space="preserve">Lebon Vásquez </t>
  </si>
  <si>
    <t>Edy Omar</t>
  </si>
  <si>
    <t>Escuela Normal de Educación Física</t>
  </si>
  <si>
    <t>Guarcax Palax</t>
  </si>
  <si>
    <t>Basty Abigail</t>
  </si>
  <si>
    <t>María Isabel</t>
  </si>
  <si>
    <t xml:space="preserve">Vasti Abigail </t>
  </si>
  <si>
    <t>Quisquiná Pecher</t>
  </si>
  <si>
    <t>Astrid Senaida Xiomara Carmelina</t>
  </si>
  <si>
    <t>Montoya Arébalo</t>
  </si>
  <si>
    <t>Pixabaj</t>
  </si>
  <si>
    <t>Aju Morales</t>
  </si>
  <si>
    <t>Amilcar Franco</t>
  </si>
  <si>
    <t>Yaxón Guarquex</t>
  </si>
  <si>
    <t>Hilda Yohana</t>
  </si>
  <si>
    <t>Chiroy Chopen</t>
  </si>
  <si>
    <t>Jesica Elizabeth</t>
  </si>
  <si>
    <t>Jaime</t>
  </si>
  <si>
    <t>Samuel</t>
  </si>
  <si>
    <t>García Escobar</t>
  </si>
  <si>
    <t>Alejandro David</t>
  </si>
  <si>
    <t xml:space="preserve">Sotoy Quisquina </t>
  </si>
  <si>
    <t>Antonio Yaxón</t>
  </si>
  <si>
    <t>Guarcax Muy</t>
  </si>
  <si>
    <t>Cristián René</t>
  </si>
  <si>
    <t>Fuentes Cuxulic</t>
  </si>
  <si>
    <t>William Fernando</t>
  </si>
  <si>
    <t>Meletz Guarquex</t>
  </si>
  <si>
    <t>Rosa Francisca</t>
  </si>
  <si>
    <t>Quiejú Roquel</t>
  </si>
  <si>
    <t>Wilmer Eliceo</t>
  </si>
  <si>
    <t xml:space="preserve">Cumes Castro </t>
  </si>
  <si>
    <t>Marta Julia</t>
  </si>
  <si>
    <t>Quiejú Bernardino</t>
  </si>
  <si>
    <t>Angel Noé</t>
  </si>
  <si>
    <t xml:space="preserve">Baquin Coj </t>
  </si>
  <si>
    <t xml:space="preserve">Guarquex Chiroy </t>
  </si>
  <si>
    <t xml:space="preserve">Meletz Guarquex </t>
  </si>
  <si>
    <t>Nelson</t>
  </si>
  <si>
    <t xml:space="preserve">Guarquex Cumes </t>
  </si>
  <si>
    <t>Olga Aracely</t>
  </si>
  <si>
    <t>Karla Aracely</t>
  </si>
  <si>
    <t>Xep Castro</t>
  </si>
  <si>
    <t>Cervando Fabian</t>
  </si>
  <si>
    <t>Quisquiná Gonzáles</t>
  </si>
  <si>
    <t>Lesvia Viviana Aracely</t>
  </si>
  <si>
    <t>Jonathan Daniel</t>
  </si>
  <si>
    <t>Garcia Ajiquichi</t>
  </si>
  <si>
    <t>Franciso Felipe</t>
  </si>
  <si>
    <t>Francisco</t>
  </si>
  <si>
    <t>Alondra Janet</t>
  </si>
  <si>
    <t xml:space="preserve">Cuxulic Tuy </t>
  </si>
  <si>
    <t>Meletz Chiyal</t>
  </si>
  <si>
    <t xml:space="preserve">Bocel Morales </t>
  </si>
  <si>
    <t>Cristian Pedro</t>
  </si>
  <si>
    <t>Selvin Jonathan</t>
  </si>
  <si>
    <t>Chiyal Mendoza</t>
  </si>
  <si>
    <t>Marta Saraí</t>
  </si>
  <si>
    <t>Guarcax Tamat</t>
  </si>
  <si>
    <t>Evelyn Sucely</t>
  </si>
  <si>
    <t>Bocel Julajuj</t>
  </si>
  <si>
    <t>Laura Edna Griselda</t>
  </si>
  <si>
    <t>Lec León</t>
  </si>
  <si>
    <t>Claudia Angelica</t>
  </si>
  <si>
    <t xml:space="preserve">Meletz Magzul </t>
  </si>
  <si>
    <t>Sergio David</t>
  </si>
  <si>
    <t xml:space="preserve">Urizar Pérez </t>
  </si>
  <si>
    <t xml:space="preserve">Cumes Tautiu </t>
  </si>
  <si>
    <t>Yaxón Antonio</t>
  </si>
  <si>
    <t>Junich Ajiquichí</t>
  </si>
  <si>
    <t>Hector Rodrigo</t>
  </si>
  <si>
    <t>Hilary Abigail</t>
  </si>
  <si>
    <t xml:space="preserve">Bocel Martín </t>
  </si>
  <si>
    <t>Hector David</t>
  </si>
  <si>
    <t>Tun Coj</t>
  </si>
  <si>
    <t>Rosa María</t>
  </si>
  <si>
    <t>Cúmes Chipín</t>
  </si>
  <si>
    <t xml:space="preserve">Bocel Bocel </t>
  </si>
  <si>
    <t>Díaz Paz</t>
  </si>
  <si>
    <t>Antony Emanuel</t>
  </si>
  <si>
    <t>Sandra Leticia</t>
  </si>
  <si>
    <t>Guarcax Ajiquichí</t>
  </si>
  <si>
    <t>Quieju Taniel</t>
  </si>
  <si>
    <t>Carmelina Rosmery</t>
  </si>
  <si>
    <t>Yaxón Pablo</t>
  </si>
  <si>
    <t>Mónica Pamela</t>
  </si>
  <si>
    <t>Palax Cuc</t>
  </si>
  <si>
    <t>Débora leticia</t>
  </si>
  <si>
    <t>Yaxón Cojtín</t>
  </si>
  <si>
    <t>Bocel Pos</t>
  </si>
  <si>
    <t>Karen Liliana</t>
  </si>
  <si>
    <t>Ajiquichí Chiroy</t>
  </si>
  <si>
    <t>Misael Gregorio</t>
  </si>
  <si>
    <t>Cuxulic Cuc</t>
  </si>
  <si>
    <t xml:space="preserve">Cecilia Fabiola </t>
  </si>
  <si>
    <t>3ero</t>
  </si>
  <si>
    <t>Chalcu Sol</t>
  </si>
  <si>
    <t>Nincolás</t>
  </si>
  <si>
    <t xml:space="preserve">Sajché Castro </t>
  </si>
  <si>
    <t>Juana Mercedes</t>
  </si>
  <si>
    <t>Kevin Pedro Miguel</t>
  </si>
  <si>
    <t xml:space="preserve">Ajcalón Quisquiná </t>
  </si>
  <si>
    <t>Liliana</t>
  </si>
  <si>
    <t>Virtual</t>
  </si>
  <si>
    <t xml:space="preserve">Yeymi Admari </t>
  </si>
  <si>
    <t>Chiroy Saloj</t>
  </si>
  <si>
    <t>Glendy Fabiola</t>
  </si>
  <si>
    <t>Chiyal Meletz</t>
  </si>
  <si>
    <t>Paula Vanesa</t>
  </si>
  <si>
    <t>Chumil Tautiu</t>
  </si>
  <si>
    <t>Yesenia Melina</t>
  </si>
  <si>
    <t xml:space="preserve">Cáceres Martín </t>
  </si>
  <si>
    <t>Gonzalez Girón</t>
  </si>
  <si>
    <t>Stephanie Daniela</t>
  </si>
  <si>
    <t>Güít Coj</t>
  </si>
  <si>
    <t>Duarly David</t>
  </si>
  <si>
    <t xml:space="preserve">Jeatz Chuj </t>
  </si>
  <si>
    <t>Wendy Karolina</t>
  </si>
  <si>
    <t>Julajuj Chipín</t>
  </si>
  <si>
    <t xml:space="preserve"> Billy Ezequiel</t>
  </si>
  <si>
    <t>Julajuj Yaxón</t>
  </si>
  <si>
    <t>Desly Fernanda Marisol</t>
  </si>
  <si>
    <t>Meletz Martínez</t>
  </si>
  <si>
    <t>Ivania Lauren Yohana</t>
  </si>
  <si>
    <t>Mendoza Meletz</t>
  </si>
  <si>
    <t>Paola Aracely</t>
  </si>
  <si>
    <t>Panjoj Vicente</t>
  </si>
  <si>
    <t>Olga Lisette</t>
  </si>
  <si>
    <t>Reyes Mogollón</t>
  </si>
  <si>
    <t>Luis Fernando</t>
  </si>
  <si>
    <t>Rustrian Alberto</t>
  </si>
  <si>
    <t>Daylin Desiree</t>
  </si>
  <si>
    <t>Sequec Balam</t>
  </si>
  <si>
    <t>Werner James</t>
  </si>
  <si>
    <t xml:space="preserve">Tax Chiroy </t>
  </si>
  <si>
    <t>Dehelmy Jessenya</t>
  </si>
  <si>
    <t>Tuy Guarcas</t>
  </si>
  <si>
    <t>Cristian Armando</t>
  </si>
  <si>
    <t>Tzuban Talé</t>
  </si>
  <si>
    <t>Dilan Miguel Marianito</t>
  </si>
  <si>
    <t>Velásequez Talé</t>
  </si>
  <si>
    <t>Delmy Antonia</t>
  </si>
  <si>
    <t>Vásquez Batzibal</t>
  </si>
  <si>
    <t>Aarón Omar</t>
  </si>
  <si>
    <t>Edwin Miguel</t>
  </si>
  <si>
    <t>Xep Xoquic</t>
  </si>
  <si>
    <t>Medelin Melissa</t>
  </si>
  <si>
    <t xml:space="preserve">Alvarado Marroquín </t>
  </si>
  <si>
    <t>Juan Miguel</t>
  </si>
  <si>
    <t>Baquín Cojtín</t>
  </si>
  <si>
    <t>Ana Victoria</t>
  </si>
  <si>
    <t>Iván Daniel</t>
  </si>
  <si>
    <t>Barrios Santizo</t>
  </si>
  <si>
    <t>Cermeño Hernandez</t>
  </si>
  <si>
    <t>José Pablo</t>
  </si>
  <si>
    <t>Chiyal Xiá</t>
  </si>
  <si>
    <t xml:space="preserve">Damaris Elizabeth </t>
  </si>
  <si>
    <t>Choy</t>
  </si>
  <si>
    <t xml:space="preserve">Lucero Teresa de los Angeles </t>
  </si>
  <si>
    <t>De Léon de Léon</t>
  </si>
  <si>
    <t>Luis Manuel</t>
  </si>
  <si>
    <t>Díaz Muñoz</t>
  </si>
  <si>
    <t>Jair Héctor Francisco</t>
  </si>
  <si>
    <t>García Acuña</t>
  </si>
  <si>
    <t>Esthefany Nohemy</t>
  </si>
  <si>
    <t>García Baltazar</t>
  </si>
  <si>
    <t>Hilmy Daniela Saraí</t>
  </si>
  <si>
    <t>García Cabrera</t>
  </si>
  <si>
    <t>Jhosua Engelber Alexandree</t>
  </si>
  <si>
    <t>Guarcax Chumil</t>
  </si>
  <si>
    <t>Dámarís Ileana</t>
  </si>
  <si>
    <t>Gálvez Castillo</t>
  </si>
  <si>
    <t>Marilyn Fabiola</t>
  </si>
  <si>
    <t>Julajuj Chumil</t>
  </si>
  <si>
    <t>Joselin Yajaira</t>
  </si>
  <si>
    <t xml:space="preserve">Méndez Rosales </t>
  </si>
  <si>
    <t>José Alberto</t>
  </si>
  <si>
    <t>Ordóñez</t>
  </si>
  <si>
    <t xml:space="preserve">Diego Andrés </t>
  </si>
  <si>
    <t>Orellana Mogollón</t>
  </si>
  <si>
    <t>Agus Daniel</t>
  </si>
  <si>
    <t>Ralón Gambóa</t>
  </si>
  <si>
    <t>María Regina</t>
  </si>
  <si>
    <t>Adriadne Belén</t>
  </si>
  <si>
    <t>Saloj Cabrera</t>
  </si>
  <si>
    <t>Amelia Guadalupe</t>
  </si>
  <si>
    <t>Saloj Fonseca</t>
  </si>
  <si>
    <t>Josstyn Santiago</t>
  </si>
  <si>
    <t>Samines Tun</t>
  </si>
  <si>
    <t>Jeanssy Dayanna</t>
  </si>
  <si>
    <t>Sicajau Tigüilá</t>
  </si>
  <si>
    <t>Jackelyn Cecilia</t>
  </si>
  <si>
    <t>Sotoy Pár</t>
  </si>
  <si>
    <t>José Andrés</t>
  </si>
  <si>
    <t xml:space="preserve">Yax Yax </t>
  </si>
  <si>
    <t>Quetzalí Jenifer Paola</t>
  </si>
  <si>
    <t>Zamora Barrios</t>
  </si>
  <si>
    <t>Fátima Larissa</t>
  </si>
  <si>
    <t>Yeshua Misael</t>
  </si>
  <si>
    <t xml:space="preserve">Bocel Guarcax </t>
  </si>
  <si>
    <t>Victor</t>
  </si>
  <si>
    <t>Ben Cojtín</t>
  </si>
  <si>
    <t>Patsi Vanesa</t>
  </si>
  <si>
    <t>Tococh Martinez</t>
  </si>
  <si>
    <t xml:space="preserve">Celso Israel </t>
  </si>
  <si>
    <t>Par Samines</t>
  </si>
  <si>
    <t>Wilson Abraham</t>
  </si>
  <si>
    <t>Ajiquichí Yaxón</t>
  </si>
  <si>
    <t>Batz Tun</t>
  </si>
  <si>
    <t>Daniel Nazario</t>
  </si>
  <si>
    <t>Carly Rachely Julissa</t>
  </si>
  <si>
    <t>López Ayu</t>
  </si>
  <si>
    <t>Daysi Mishel</t>
  </si>
  <si>
    <t xml:space="preserve">Julajuj Meletz </t>
  </si>
  <si>
    <t>Yohana</t>
  </si>
  <si>
    <t>Martín Pablo</t>
  </si>
  <si>
    <t>Josías Isaí</t>
  </si>
  <si>
    <t>Tzorin Quieju</t>
  </si>
  <si>
    <t>Walter Isaías</t>
  </si>
  <si>
    <t>Tzorín Quiejú</t>
  </si>
  <si>
    <t>Verónica Leticia</t>
  </si>
  <si>
    <t>Sen Junich</t>
  </si>
  <si>
    <t>Viviana Nickté</t>
  </si>
  <si>
    <t>Maynor Rafael</t>
  </si>
  <si>
    <t>Baquin Bocel</t>
  </si>
  <si>
    <t>Ernesto David</t>
  </si>
  <si>
    <t>Patzan Tzorin</t>
  </si>
  <si>
    <t>Sara Mishel</t>
  </si>
  <si>
    <t>De León Chiyal</t>
  </si>
  <si>
    <t>Wendy Paola</t>
  </si>
  <si>
    <t>Ajcalón de león</t>
  </si>
  <si>
    <t>Henry David</t>
  </si>
  <si>
    <t>Cuc de León</t>
  </si>
  <si>
    <t>Ismael Eduardo</t>
  </si>
  <si>
    <t>Doris Marleny</t>
  </si>
  <si>
    <t>Guarcax Calvo</t>
  </si>
  <si>
    <t>Brenda Roxa</t>
  </si>
  <si>
    <t>Robert Felipe Emérito</t>
  </si>
  <si>
    <t>Mario Rafael Eduardo</t>
  </si>
  <si>
    <t>Orozco Ajiquichí</t>
  </si>
  <si>
    <t>Juana Josefina</t>
  </si>
  <si>
    <t>Sulugui Sicajau</t>
  </si>
  <si>
    <t xml:space="preserve">Ana Marta </t>
  </si>
  <si>
    <t>Lec Zet</t>
  </si>
  <si>
    <t xml:space="preserve">Alicia Mariela </t>
  </si>
  <si>
    <t>Delmy Aracely</t>
  </si>
  <si>
    <t>Fernandez López</t>
  </si>
  <si>
    <t>Cindy Paola de los Angeles</t>
  </si>
  <si>
    <t>Roberto Felipe Emérito</t>
  </si>
  <si>
    <t>De León Ajcalón</t>
  </si>
  <si>
    <t>Dina Maricela</t>
  </si>
  <si>
    <t>Magzul Guarcax</t>
  </si>
  <si>
    <t>Joel Abelino</t>
  </si>
  <si>
    <t>Magzul Castro</t>
  </si>
  <si>
    <t>Luisao Leonardo</t>
  </si>
  <si>
    <t>Yac Chopen</t>
  </si>
  <si>
    <t>Kimberly Maribel</t>
  </si>
  <si>
    <t>Luis Noé</t>
  </si>
  <si>
    <t>Cota Aparicio</t>
  </si>
  <si>
    <t>Estefany Yesenia</t>
  </si>
  <si>
    <t>Leja Tuiz</t>
  </si>
  <si>
    <t>Maycol Estuardo</t>
  </si>
  <si>
    <t>Cumes Pocop</t>
  </si>
  <si>
    <t>Eliza Mariela</t>
  </si>
  <si>
    <t>Ajcalón Par</t>
  </si>
  <si>
    <t>Ilenba Raquel</t>
  </si>
  <si>
    <t>Yony Alexander</t>
  </si>
  <si>
    <t>Tun Sotoy</t>
  </si>
  <si>
    <t>ret</t>
  </si>
  <si>
    <t>Recidencia</t>
  </si>
  <si>
    <t>Sololá -  Sololá</t>
  </si>
  <si>
    <t>Sololá -  Panajachel</t>
  </si>
  <si>
    <t>Sololá -  Santa Catarina Paloló</t>
  </si>
  <si>
    <t>Sololá -  San Pedro La Laguna</t>
  </si>
  <si>
    <t>Sololá -  Santa Cruz la Laguna</t>
  </si>
  <si>
    <t>Sololá -  Santiago Atitlán</t>
  </si>
  <si>
    <t>Sololá -  San Juan la Laguna</t>
  </si>
  <si>
    <t>Sololá -  San Lucas Tolimán</t>
  </si>
  <si>
    <t>Sololá -  San Pablo la Laguna</t>
  </si>
  <si>
    <t>Biologi</t>
  </si>
  <si>
    <t>Ingles Básico</t>
  </si>
  <si>
    <t>Tabla Dinamica</t>
  </si>
  <si>
    <t>Suma de NOTA FINAL</t>
  </si>
  <si>
    <t>Quiejú</t>
  </si>
  <si>
    <t>Bernardino</t>
  </si>
  <si>
    <t>Cumes</t>
  </si>
  <si>
    <t>Pocop</t>
  </si>
  <si>
    <t>Leja</t>
  </si>
  <si>
    <t>Tuiz</t>
  </si>
  <si>
    <t>Cota</t>
  </si>
  <si>
    <t>Aparicio</t>
  </si>
  <si>
    <t>Ben</t>
  </si>
  <si>
    <t>Tuy</t>
  </si>
  <si>
    <t>Yac</t>
  </si>
  <si>
    <t>Chopen</t>
  </si>
  <si>
    <t>Magzul</t>
  </si>
  <si>
    <t>Castro</t>
  </si>
  <si>
    <t>Guarcax</t>
  </si>
  <si>
    <t>Lec</t>
  </si>
  <si>
    <t>Zet</t>
  </si>
  <si>
    <t>Sulugui</t>
  </si>
  <si>
    <t>Sicajau</t>
  </si>
  <si>
    <t>Cuc</t>
  </si>
  <si>
    <t>de</t>
  </si>
  <si>
    <t>León</t>
  </si>
  <si>
    <t>Ajcalón</t>
  </si>
  <si>
    <t>león</t>
  </si>
  <si>
    <t>Samines</t>
  </si>
  <si>
    <t>De</t>
  </si>
  <si>
    <t>Chiyal</t>
  </si>
  <si>
    <t>Patzan</t>
  </si>
  <si>
    <t>Tzorin</t>
  </si>
  <si>
    <t>Baquin</t>
  </si>
  <si>
    <t>Bocel</t>
  </si>
  <si>
    <t>Julajuj</t>
  </si>
  <si>
    <t>Hom</t>
  </si>
  <si>
    <t>Sen</t>
  </si>
  <si>
    <t>Junich</t>
  </si>
  <si>
    <t>Tzorín</t>
  </si>
  <si>
    <t>Quieju</t>
  </si>
  <si>
    <t>Martín</t>
  </si>
  <si>
    <t>Pablo</t>
  </si>
  <si>
    <t>Meletz</t>
  </si>
  <si>
    <t>Sajché</t>
  </si>
  <si>
    <t>Bixcul</t>
  </si>
  <si>
    <t>López</t>
  </si>
  <si>
    <t>Ayu</t>
  </si>
  <si>
    <t>Tococh</t>
  </si>
  <si>
    <t>Martinez</t>
  </si>
  <si>
    <t>Cojtín</t>
  </si>
  <si>
    <t>Pos</t>
  </si>
  <si>
    <t>Yaxón</t>
  </si>
  <si>
    <t>Palax</t>
  </si>
  <si>
    <t>Taniel</t>
  </si>
  <si>
    <t>Mendoza</t>
  </si>
  <si>
    <t>Ajiquichí</t>
  </si>
  <si>
    <t>Morales</t>
  </si>
  <si>
    <t>Cuxulic</t>
  </si>
  <si>
    <t>Tamat</t>
  </si>
  <si>
    <t>Roquel</t>
  </si>
  <si>
    <t>Guarquex</t>
  </si>
  <si>
    <t>Fuentes</t>
  </si>
  <si>
    <t>Muy</t>
  </si>
  <si>
    <t>Antonio</t>
  </si>
  <si>
    <t>Sotoy</t>
  </si>
  <si>
    <t>Quisquina</t>
  </si>
  <si>
    <t>García</t>
  </si>
  <si>
    <t>Escobar</t>
  </si>
  <si>
    <t>Chiroy</t>
  </si>
  <si>
    <t>Aju</t>
  </si>
  <si>
    <t>Lebon</t>
  </si>
  <si>
    <t>Vásquez</t>
  </si>
  <si>
    <t>Xoquic</t>
  </si>
  <si>
    <t>Gonzales</t>
  </si>
  <si>
    <t>Chumil</t>
  </si>
  <si>
    <t>Ordoñez</t>
  </si>
  <si>
    <t>Bonilla</t>
  </si>
  <si>
    <t>Recinos</t>
  </si>
  <si>
    <t>Tay</t>
  </si>
  <si>
    <t>Ajiquichi</t>
  </si>
  <si>
    <t>Orozco</t>
  </si>
  <si>
    <t>Coj</t>
  </si>
  <si>
    <t>Tun</t>
  </si>
  <si>
    <t>Ajcay</t>
  </si>
  <si>
    <t>Mux</t>
  </si>
  <si>
    <t>Aceituno</t>
  </si>
  <si>
    <t>Solís</t>
  </si>
  <si>
    <t>Quisquiná</t>
  </si>
  <si>
    <t>Juracan</t>
  </si>
  <si>
    <t>Miza</t>
  </si>
  <si>
    <t>Tzurec</t>
  </si>
  <si>
    <t>Caceres</t>
  </si>
  <si>
    <t>Perebal</t>
  </si>
  <si>
    <t>Solis</t>
  </si>
  <si>
    <t>Ramírez</t>
  </si>
  <si>
    <t>Par</t>
  </si>
  <si>
    <t>Ajquichí</t>
  </si>
  <si>
    <t>Saloj</t>
  </si>
  <si>
    <t>Tautiu</t>
  </si>
  <si>
    <t>Cáceres</t>
  </si>
  <si>
    <t>Gonzalez</t>
  </si>
  <si>
    <t>Girón</t>
  </si>
  <si>
    <t>Güít</t>
  </si>
  <si>
    <t>Jeatz</t>
  </si>
  <si>
    <t>Chuj</t>
  </si>
  <si>
    <t>Chipín</t>
  </si>
  <si>
    <t>Martínez</t>
  </si>
  <si>
    <t>Panjoj</t>
  </si>
  <si>
    <t>Vicente</t>
  </si>
  <si>
    <t>Reyes</t>
  </si>
  <si>
    <t>Mogollón</t>
  </si>
  <si>
    <t>Rustrian</t>
  </si>
  <si>
    <t>Alberto</t>
  </si>
  <si>
    <t>Sequec</t>
  </si>
  <si>
    <t>Balam</t>
  </si>
  <si>
    <t>Tax</t>
  </si>
  <si>
    <t>Guarcas</t>
  </si>
  <si>
    <t>Tzuban</t>
  </si>
  <si>
    <t>Talé</t>
  </si>
  <si>
    <t>Velásequez</t>
  </si>
  <si>
    <t>Batzibal</t>
  </si>
  <si>
    <t>Xep</t>
  </si>
  <si>
    <t>Alvarado</t>
  </si>
  <si>
    <t>Marroquín</t>
  </si>
  <si>
    <t>Baquín</t>
  </si>
  <si>
    <t>Iván</t>
  </si>
  <si>
    <t>Daniel</t>
  </si>
  <si>
    <t>Cermeño</t>
  </si>
  <si>
    <t>Hernandez</t>
  </si>
  <si>
    <t>Xiá</t>
  </si>
  <si>
    <t>Léon</t>
  </si>
  <si>
    <t>Díaz</t>
  </si>
  <si>
    <t>Muñoz</t>
  </si>
  <si>
    <t>Acuña</t>
  </si>
  <si>
    <t>Baltazar</t>
  </si>
  <si>
    <t>Cabrera</t>
  </si>
  <si>
    <t>Gálvez</t>
  </si>
  <si>
    <t>Castillo</t>
  </si>
  <si>
    <t>Méndez</t>
  </si>
  <si>
    <t>Rosales</t>
  </si>
  <si>
    <t>Orellana</t>
  </si>
  <si>
    <t>Ralón</t>
  </si>
  <si>
    <t>Gambóa</t>
  </si>
  <si>
    <t>Fonseca</t>
  </si>
  <si>
    <t>Tigüilá</t>
  </si>
  <si>
    <t>Pár</t>
  </si>
  <si>
    <t>Yax</t>
  </si>
  <si>
    <t>Zamora</t>
  </si>
  <si>
    <t>Barrios</t>
  </si>
  <si>
    <t>Ajacalon</t>
  </si>
  <si>
    <t>Quino</t>
  </si>
  <si>
    <t>Paz</t>
  </si>
  <si>
    <t>Urizar</t>
  </si>
  <si>
    <t>Pérez</t>
  </si>
  <si>
    <t>Cosiguá</t>
  </si>
  <si>
    <t>Juracán</t>
  </si>
  <si>
    <t>Ajcalon</t>
  </si>
  <si>
    <t>Gil</t>
  </si>
  <si>
    <t>Calvo</t>
  </si>
  <si>
    <t>Churunel</t>
  </si>
  <si>
    <t>Ixcayá</t>
  </si>
  <si>
    <t>Magtzul</t>
  </si>
  <si>
    <t>Cúmes</t>
  </si>
  <si>
    <t>Fernandez</t>
  </si>
  <si>
    <t>Chipin</t>
  </si>
  <si>
    <t>Batz</t>
  </si>
  <si>
    <t>Chalcu</t>
  </si>
  <si>
    <t>Sol</t>
  </si>
  <si>
    <t>Garcia</t>
  </si>
  <si>
    <t>Gonzáles</t>
  </si>
  <si>
    <t>Montoya</t>
  </si>
  <si>
    <t>Arébalo</t>
  </si>
  <si>
    <t>Pecher</t>
  </si>
  <si>
    <t>Ixcaya</t>
  </si>
  <si>
    <t>Toxcón</t>
  </si>
  <si>
    <t>Poroj</t>
  </si>
  <si>
    <t>Miranda</t>
  </si>
  <si>
    <t>Ventura</t>
  </si>
  <si>
    <t>Angel</t>
  </si>
  <si>
    <t>Noé</t>
  </si>
  <si>
    <t>Eliza</t>
  </si>
  <si>
    <t>Mariela</t>
  </si>
  <si>
    <t>Maycol</t>
  </si>
  <si>
    <t>Estuardo</t>
  </si>
  <si>
    <t>Estefany</t>
  </si>
  <si>
    <t>Yesenia</t>
  </si>
  <si>
    <t>Luis</t>
  </si>
  <si>
    <t>Kimberly</t>
  </si>
  <si>
    <t>Luisao</t>
  </si>
  <si>
    <t>Leonardo</t>
  </si>
  <si>
    <t>Joel</t>
  </si>
  <si>
    <t>Abelino</t>
  </si>
  <si>
    <t>Alicia</t>
  </si>
  <si>
    <t>Ana</t>
  </si>
  <si>
    <t>Marta</t>
  </si>
  <si>
    <t>Ismael</t>
  </si>
  <si>
    <t>Eduardo</t>
  </si>
  <si>
    <t>Henry</t>
  </si>
  <si>
    <t>David</t>
  </si>
  <si>
    <t>Yony</t>
  </si>
  <si>
    <t>Alexander</t>
  </si>
  <si>
    <t>Wendy</t>
  </si>
  <si>
    <t>Paola</t>
  </si>
  <si>
    <t>Sara</t>
  </si>
  <si>
    <t>Mishel</t>
  </si>
  <si>
    <t>Ernesto</t>
  </si>
  <si>
    <t>Maynor</t>
  </si>
  <si>
    <t>Rafael</t>
  </si>
  <si>
    <t>Viviana</t>
  </si>
  <si>
    <t>Nickté</t>
  </si>
  <si>
    <t>Verónica</t>
  </si>
  <si>
    <t>Leticia</t>
  </si>
  <si>
    <t>Walter</t>
  </si>
  <si>
    <t>Isaías</t>
  </si>
  <si>
    <t>Josías</t>
  </si>
  <si>
    <t>Isaí</t>
  </si>
  <si>
    <t>Oscar</t>
  </si>
  <si>
    <t>Abimael</t>
  </si>
  <si>
    <t>Daysi</t>
  </si>
  <si>
    <t>Celso</t>
  </si>
  <si>
    <t>Israel</t>
  </si>
  <si>
    <t>Patsi</t>
  </si>
  <si>
    <t>Vanesa</t>
  </si>
  <si>
    <t>Karen</t>
  </si>
  <si>
    <t>Kevin</t>
  </si>
  <si>
    <t>Pedro</t>
  </si>
  <si>
    <t>Miguel</t>
  </si>
  <si>
    <t>Débora</t>
  </si>
  <si>
    <t>leticia</t>
  </si>
  <si>
    <t>Mónica</t>
  </si>
  <si>
    <t>Pamela</t>
  </si>
  <si>
    <t>Carmelina</t>
  </si>
  <si>
    <t>Rosmery</t>
  </si>
  <si>
    <t>Saraí</t>
  </si>
  <si>
    <t>Selvin</t>
  </si>
  <si>
    <t>Jonathan</t>
  </si>
  <si>
    <t>Cristian</t>
  </si>
  <si>
    <t>Sandra</t>
  </si>
  <si>
    <t>Antony</t>
  </si>
  <si>
    <t>Emanuel</t>
  </si>
  <si>
    <t>Evelyn</t>
  </si>
  <si>
    <t>Sucely</t>
  </si>
  <si>
    <t>Julia</t>
  </si>
  <si>
    <t>Wilmer</t>
  </si>
  <si>
    <t>Eliceo</t>
  </si>
  <si>
    <t>María</t>
  </si>
  <si>
    <t>Angélica</t>
  </si>
  <si>
    <t>Rosa</t>
  </si>
  <si>
    <t>Francisca</t>
  </si>
  <si>
    <t>William</t>
  </si>
  <si>
    <t>Fernando</t>
  </si>
  <si>
    <t>Cristián</t>
  </si>
  <si>
    <t>René</t>
  </si>
  <si>
    <t>Alejandro</t>
  </si>
  <si>
    <t>Jesica</t>
  </si>
  <si>
    <t>Elizabeth</t>
  </si>
  <si>
    <t>Hilda</t>
  </si>
  <si>
    <t>Amilcar</t>
  </si>
  <si>
    <t>Franco</t>
  </si>
  <si>
    <t>Edy</t>
  </si>
  <si>
    <t>Omar</t>
  </si>
  <si>
    <t>Norma</t>
  </si>
  <si>
    <t>Julisa</t>
  </si>
  <si>
    <t>Irma</t>
  </si>
  <si>
    <t>Yolanda</t>
  </si>
  <si>
    <t>Heidy</t>
  </si>
  <si>
    <t>Fabiola</t>
  </si>
  <si>
    <t>Juana</t>
  </si>
  <si>
    <t>Isabel</t>
  </si>
  <si>
    <t>Lidia</t>
  </si>
  <si>
    <t>Maricela</t>
  </si>
  <si>
    <t>Sonia</t>
  </si>
  <si>
    <t>Ashli</t>
  </si>
  <si>
    <t>Amilston</t>
  </si>
  <si>
    <t>Ariel</t>
  </si>
  <si>
    <t>Nataly</t>
  </si>
  <si>
    <t>Dayana</t>
  </si>
  <si>
    <t>Liseth</t>
  </si>
  <si>
    <t>Glays</t>
  </si>
  <si>
    <t>Azucena</t>
  </si>
  <si>
    <t>Wilson</t>
  </si>
  <si>
    <t>José</t>
  </si>
  <si>
    <t>Armando</t>
  </si>
  <si>
    <t>Marisol</t>
  </si>
  <si>
    <t>Brayan</t>
  </si>
  <si>
    <t>Gilberto</t>
  </si>
  <si>
    <t>Greysi</t>
  </si>
  <si>
    <t>Gabriel</t>
  </si>
  <si>
    <t>Glendy</t>
  </si>
  <si>
    <t>Edward</t>
  </si>
  <si>
    <t>Wilfredo</t>
  </si>
  <si>
    <t>Waldemar</t>
  </si>
  <si>
    <t>Lesly</t>
  </si>
  <si>
    <t>Carina</t>
  </si>
  <si>
    <t>Ector</t>
  </si>
  <si>
    <t>Elisa</t>
  </si>
  <si>
    <t>Javier</t>
  </si>
  <si>
    <t>Erick</t>
  </si>
  <si>
    <t>Royer</t>
  </si>
  <si>
    <t>Leysli</t>
  </si>
  <si>
    <t>Alexandra</t>
  </si>
  <si>
    <t>Guadalupe</t>
  </si>
  <si>
    <t>Isaac</t>
  </si>
  <si>
    <t>Nahíl</t>
  </si>
  <si>
    <t>Josias</t>
  </si>
  <si>
    <t>Lester</t>
  </si>
  <si>
    <t>Katherine</t>
  </si>
  <si>
    <t>Arely</t>
  </si>
  <si>
    <t>Carla</t>
  </si>
  <si>
    <t>Lorena</t>
  </si>
  <si>
    <t>Oliver</t>
  </si>
  <si>
    <t>Nehemías</t>
  </si>
  <si>
    <t>Ángela</t>
  </si>
  <si>
    <t>Stefanny</t>
  </si>
  <si>
    <t>Ilenba</t>
  </si>
  <si>
    <t>Raquel</t>
  </si>
  <si>
    <t>Yeymi</t>
  </si>
  <si>
    <t>Admari</t>
  </si>
  <si>
    <t>Paula</t>
  </si>
  <si>
    <t>Melina</t>
  </si>
  <si>
    <t>Yeshua</t>
  </si>
  <si>
    <t>Misael</t>
  </si>
  <si>
    <t>Stephanie</t>
  </si>
  <si>
    <t>Daniela</t>
  </si>
  <si>
    <t>Duarly</t>
  </si>
  <si>
    <t>Karolina</t>
  </si>
  <si>
    <t>Billy</t>
  </si>
  <si>
    <t>Ezequiel</t>
  </si>
  <si>
    <t>Desly</t>
  </si>
  <si>
    <t>Fernanda</t>
  </si>
  <si>
    <t>Ivania</t>
  </si>
  <si>
    <t>Lauren</t>
  </si>
  <si>
    <t>Aracely</t>
  </si>
  <si>
    <t>Olga</t>
  </si>
  <si>
    <t>Lisette</t>
  </si>
  <si>
    <t>Daylin</t>
  </si>
  <si>
    <t>Desiree</t>
  </si>
  <si>
    <t>Werner</t>
  </si>
  <si>
    <t>James</t>
  </si>
  <si>
    <t>Dehelmy</t>
  </si>
  <si>
    <t>Jessenya</t>
  </si>
  <si>
    <t>Dilan</t>
  </si>
  <si>
    <t>Marianito</t>
  </si>
  <si>
    <t>Delmy</t>
  </si>
  <si>
    <t>Antonia</t>
  </si>
  <si>
    <t>Aarón</t>
  </si>
  <si>
    <t>Edwin</t>
  </si>
  <si>
    <t>Medelin</t>
  </si>
  <si>
    <t>Melissa</t>
  </si>
  <si>
    <t>Juan</t>
  </si>
  <si>
    <t>Victoria</t>
  </si>
  <si>
    <t>Santizo</t>
  </si>
  <si>
    <t>Damaris</t>
  </si>
  <si>
    <t>Lucero</t>
  </si>
  <si>
    <t>Teresa</t>
  </si>
  <si>
    <t>los</t>
  </si>
  <si>
    <t>Angeles</t>
  </si>
  <si>
    <t>Manuel</t>
  </si>
  <si>
    <t>Jair</t>
  </si>
  <si>
    <t>Héctor</t>
  </si>
  <si>
    <t>Esthefany</t>
  </si>
  <si>
    <t>Nohemy</t>
  </si>
  <si>
    <t>Hilmy</t>
  </si>
  <si>
    <t>Jhosua</t>
  </si>
  <si>
    <t>Engelber</t>
  </si>
  <si>
    <t>Alexandree</t>
  </si>
  <si>
    <t>Dámarís</t>
  </si>
  <si>
    <t>Ileana</t>
  </si>
  <si>
    <t>Marilyn</t>
  </si>
  <si>
    <t>Joselin</t>
  </si>
  <si>
    <t>Yajaira</t>
  </si>
  <si>
    <t>Diego</t>
  </si>
  <si>
    <t>Andrés</t>
  </si>
  <si>
    <t>Agus</t>
  </si>
  <si>
    <t>Regina</t>
  </si>
  <si>
    <t>Adriadne</t>
  </si>
  <si>
    <t>Belén</t>
  </si>
  <si>
    <t>Amelia</t>
  </si>
  <si>
    <t>Josstyn</t>
  </si>
  <si>
    <t>Jeanssy</t>
  </si>
  <si>
    <t>Dayanna</t>
  </si>
  <si>
    <t>Jackelyn</t>
  </si>
  <si>
    <t>Cecilia</t>
  </si>
  <si>
    <t>Quetzalí</t>
  </si>
  <si>
    <t>Jenifer</t>
  </si>
  <si>
    <t>Fátima</t>
  </si>
  <si>
    <t>Larissa</t>
  </si>
  <si>
    <t>Edgar</t>
  </si>
  <si>
    <t>Yovany</t>
  </si>
  <si>
    <t>Carlos</t>
  </si>
  <si>
    <t>Isaias</t>
  </si>
  <si>
    <t>Marina</t>
  </si>
  <si>
    <t>Graciela</t>
  </si>
  <si>
    <t>Marilena</t>
  </si>
  <si>
    <t>Laura</t>
  </si>
  <si>
    <t>Edna</t>
  </si>
  <si>
    <t>Griselda</t>
  </si>
  <si>
    <t>Doris</t>
  </si>
  <si>
    <t>Marleny</t>
  </si>
  <si>
    <t>Rodrigo</t>
  </si>
  <si>
    <t>Rodolfo</t>
  </si>
  <si>
    <t>Alondra</t>
  </si>
  <si>
    <t>Janet</t>
  </si>
  <si>
    <t>Magaly</t>
  </si>
  <si>
    <t>Claudia</t>
  </si>
  <si>
    <t>Angelica</t>
  </si>
  <si>
    <t>Sergio</t>
  </si>
  <si>
    <t>Esteban</t>
  </si>
  <si>
    <t>Alex</t>
  </si>
  <si>
    <t>Alfredo</t>
  </si>
  <si>
    <t>Jorge</t>
  </si>
  <si>
    <t>Fredy</t>
  </si>
  <si>
    <t>Evely</t>
  </si>
  <si>
    <t>Gregorio</t>
  </si>
  <si>
    <t>Rudy</t>
  </si>
  <si>
    <t>Nehemias</t>
  </si>
  <si>
    <t>Maria</t>
  </si>
  <si>
    <t>Robert</t>
  </si>
  <si>
    <t>Felipe</t>
  </si>
  <si>
    <t>Emérito</t>
  </si>
  <si>
    <t>Brenda</t>
  </si>
  <si>
    <t>Roxa</t>
  </si>
  <si>
    <t>Dina</t>
  </si>
  <si>
    <t>Hilary</t>
  </si>
  <si>
    <t>Abigail</t>
  </si>
  <si>
    <t>Hector</t>
  </si>
  <si>
    <t>Vilma</t>
  </si>
  <si>
    <t>Karla</t>
  </si>
  <si>
    <t>Vasti</t>
  </si>
  <si>
    <t>Josefina</t>
  </si>
  <si>
    <t>Abraham</t>
  </si>
  <si>
    <t>Dany</t>
  </si>
  <si>
    <t>Efraín</t>
  </si>
  <si>
    <t>Miriam</t>
  </si>
  <si>
    <t>Roberto</t>
  </si>
  <si>
    <t>Cindy</t>
  </si>
  <si>
    <t>Carly</t>
  </si>
  <si>
    <t>Rachely</t>
  </si>
  <si>
    <t>Julissa</t>
  </si>
  <si>
    <t>Nazario</t>
  </si>
  <si>
    <t>Herlinda</t>
  </si>
  <si>
    <t>Mercedes</t>
  </si>
  <si>
    <t>Delia</t>
  </si>
  <si>
    <t>Oneida</t>
  </si>
  <si>
    <t>Denilson</t>
  </si>
  <si>
    <t>Franciso</t>
  </si>
  <si>
    <t>Lesvia</t>
  </si>
  <si>
    <t>Cervando</t>
  </si>
  <si>
    <t>Fabian</t>
  </si>
  <si>
    <t>Andrea</t>
  </si>
  <si>
    <t>Betzaida</t>
  </si>
  <si>
    <t>Angela</t>
  </si>
  <si>
    <t>Merary</t>
  </si>
  <si>
    <t>Astrid</t>
  </si>
  <si>
    <t>Senaida</t>
  </si>
  <si>
    <t>Xiomara</t>
  </si>
  <si>
    <t>Basty</t>
  </si>
  <si>
    <t>Yonatan</t>
  </si>
  <si>
    <t>Aura</t>
  </si>
  <si>
    <t>Gricelda</t>
  </si>
  <si>
    <t>Christoper</t>
  </si>
  <si>
    <t>Ivan</t>
  </si>
  <si>
    <t>Elias</t>
  </si>
  <si>
    <t>Leydi</t>
  </si>
  <si>
    <t xml:space="preserve">Sololá </t>
  </si>
  <si>
    <t xml:space="preserve">  Sololá</t>
  </si>
  <si>
    <t xml:space="preserve">  Panajachel</t>
  </si>
  <si>
    <t xml:space="preserve">  Santa Catarina Paloló</t>
  </si>
  <si>
    <t xml:space="preserve">  San Pedro La Laguna</t>
  </si>
  <si>
    <t xml:space="preserve">  Santa Cruz la Laguna</t>
  </si>
  <si>
    <t xml:space="preserve">  Santiago Atitlán</t>
  </si>
  <si>
    <t xml:space="preserve">  San Juan la Laguna</t>
  </si>
  <si>
    <t xml:space="preserve">  San Lucas Tolimán</t>
  </si>
  <si>
    <t xml:space="preserve">  San Pablo la Laguna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</si>
</sst>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(&quot;Q&quot;* #,##0.00_);_(&quot;Q&quot;* \(#,##0.00\);_(&quot;Q&quot;* &quot;-&quot;??_);_(@_)"/>
    <numFmt numFmtId="165" formatCode="\T\I\C000"/>
  </numFmts>
  <fonts count="10" x14ac:knownFonts="1">
    <font>
      <sz val="11"/>
      <color theme="1"/>
      <name val="Calibri"/>
      <family val="2"/>
      <scheme val="minor"/>
    </font>
    <font>
      <b/>
      <i/>
      <sz val="16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10"/>
      <name val="Arial"/>
      <family val="2"/>
    </font>
    <font>
      <sz val="11"/>
      <color rgb="FFFF0000"/>
      <name val="Calibri"/>
      <family val="2"/>
      <scheme val="minor"/>
    </font>
    <font>
      <sz val="22"/>
      <color theme="1"/>
      <name val="Algerian"/>
      <family val="5"/>
    </font>
    <font>
      <b/>
      <sz val="16"/>
      <color theme="0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8" tint="-0.499984740745262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3" tint="-0.499984740745262"/>
        <bgColor indexed="64"/>
      </patternFill>
    </fill>
    <fill>
      <patternFill patternType="solid">
        <fgColor theme="6" tint="0.79998168889431442"/>
        <bgColor indexed="64"/>
      </patternFill>
    </fill>
  </fills>
  <borders count="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7">
    <xf numFmtId="0" fontId="0" fillId="0" borderId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164" fontId="4" fillId="0" borderId="0" applyFont="0" applyFill="0" applyBorder="0" applyAlignment="0" applyProtection="0"/>
    <xf numFmtId="0" fontId="4" fillId="0" borderId="0"/>
    <xf numFmtId="0" fontId="6" fillId="0" borderId="0"/>
    <xf numFmtId="0" fontId="6" fillId="0" borderId="0"/>
  </cellStyleXfs>
  <cellXfs count="63">
    <xf numFmtId="0" fontId="0" fillId="0" borderId="0" xfId="0"/>
    <xf numFmtId="0" fontId="0" fillId="0" borderId="0" xfId="0"/>
    <xf numFmtId="0" fontId="0" fillId="0" borderId="0" xfId="0" applyFill="1"/>
    <xf numFmtId="0" fontId="0" fillId="0" borderId="1" xfId="0" applyFont="1" applyBorder="1"/>
    <xf numFmtId="0" fontId="0" fillId="0" borderId="1" xfId="0" applyFont="1" applyFill="1" applyBorder="1"/>
    <xf numFmtId="0" fontId="0" fillId="0" borderId="1" xfId="0" applyFont="1" applyBorder="1" applyAlignment="1">
      <alignment horizont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/>
    <xf numFmtId="0" fontId="3" fillId="2" borderId="1" xfId="0" applyFont="1" applyFill="1" applyBorder="1" applyAlignment="1">
      <alignment horizontal="center" vertical="center" wrapText="1"/>
    </xf>
    <xf numFmtId="14" fontId="3" fillId="2" borderId="1" xfId="0" applyNumberFormat="1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/>
    </xf>
    <xf numFmtId="164" fontId="2" fillId="2" borderId="1" xfId="1" applyFont="1" applyFill="1" applyBorder="1" applyAlignment="1">
      <alignment horizontal="center" vertical="center" wrapText="1"/>
    </xf>
    <xf numFmtId="1" fontId="2" fillId="2" borderId="5" xfId="1" applyNumberFormat="1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/>
    </xf>
    <xf numFmtId="0" fontId="3" fillId="2" borderId="3" xfId="0" applyFont="1" applyFill="1" applyBorder="1" applyAlignment="1">
      <alignment horizontal="center"/>
    </xf>
    <xf numFmtId="0" fontId="3" fillId="2" borderId="2" xfId="0" applyFont="1" applyFill="1" applyBorder="1" applyAlignment="1">
      <alignment horizontal="center"/>
    </xf>
    <xf numFmtId="164" fontId="2" fillId="2" borderId="1" xfId="1" applyFont="1" applyFill="1" applyBorder="1" applyAlignment="1">
      <alignment horizontal="center" vertical="center"/>
    </xf>
    <xf numFmtId="164" fontId="2" fillId="2" borderId="4" xfId="1" applyFont="1" applyFill="1" applyBorder="1" applyAlignment="1">
      <alignment horizontal="center" vertical="center"/>
    </xf>
    <xf numFmtId="164" fontId="2" fillId="2" borderId="3" xfId="1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/>
    </xf>
    <xf numFmtId="0" fontId="0" fillId="4" borderId="0" xfId="0" applyFill="1"/>
    <xf numFmtId="0" fontId="8" fillId="0" borderId="0" xfId="0" applyFont="1" applyFill="1" applyAlignment="1">
      <alignment horizontal="center"/>
    </xf>
    <xf numFmtId="0" fontId="0" fillId="0" borderId="1" xfId="0" applyFont="1" applyBorder="1" applyAlignment="1">
      <alignment horizontal="left"/>
    </xf>
    <xf numFmtId="1" fontId="0" fillId="0" borderId="1" xfId="0" applyNumberFormat="1" applyFont="1" applyBorder="1"/>
    <xf numFmtId="1" fontId="0" fillId="0" borderId="1" xfId="0" applyNumberFormat="1" applyFont="1" applyFill="1" applyBorder="1"/>
    <xf numFmtId="1" fontId="0" fillId="0" borderId="0" xfId="0" applyNumberFormat="1" applyFill="1"/>
    <xf numFmtId="0" fontId="2" fillId="2" borderId="1" xfId="0" applyFont="1" applyFill="1" applyBorder="1" applyAlignment="1">
      <alignment horizontal="center" vertical="center" wrapText="1"/>
    </xf>
    <xf numFmtId="0" fontId="0" fillId="0" borderId="1" xfId="0" applyFont="1" applyBorder="1" applyProtection="1">
      <protection locked="0"/>
    </xf>
    <xf numFmtId="0" fontId="0" fillId="0" borderId="1" xfId="0" applyFont="1" applyFill="1" applyBorder="1" applyProtection="1">
      <protection locked="0"/>
    </xf>
    <xf numFmtId="164" fontId="2" fillId="0" borderId="0" xfId="1" applyFont="1" applyFill="1" applyBorder="1" applyAlignment="1">
      <alignment vertical="center"/>
    </xf>
    <xf numFmtId="1" fontId="2" fillId="2" borderId="1" xfId="1" applyNumberFormat="1" applyFont="1" applyFill="1" applyBorder="1" applyAlignment="1">
      <alignment horizontal="center" vertical="center" wrapText="1"/>
    </xf>
    <xf numFmtId="0" fontId="0" fillId="5" borderId="0" xfId="0" applyFill="1"/>
    <xf numFmtId="0" fontId="0" fillId="5" borderId="1" xfId="0" applyFont="1" applyFill="1" applyBorder="1"/>
    <xf numFmtId="0" fontId="0" fillId="5" borderId="1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 vertical="center"/>
    </xf>
    <xf numFmtId="0" fontId="0" fillId="7" borderId="0" xfId="0" applyFill="1"/>
    <xf numFmtId="0" fontId="0" fillId="7" borderId="1" xfId="0" applyFont="1" applyFill="1" applyBorder="1"/>
    <xf numFmtId="0" fontId="0" fillId="7" borderId="1" xfId="0" applyFill="1" applyBorder="1"/>
    <xf numFmtId="0" fontId="0" fillId="7" borderId="1" xfId="0" applyFont="1" applyFill="1" applyBorder="1" applyAlignment="1"/>
    <xf numFmtId="0" fontId="9" fillId="6" borderId="1" xfId="0" applyFont="1" applyFill="1" applyBorder="1" applyAlignment="1">
      <alignment horizontal="center" vertical="center"/>
    </xf>
    <xf numFmtId="0" fontId="1" fillId="4" borderId="0" xfId="0" applyFont="1" applyFill="1" applyAlignment="1">
      <alignment horizontal="center"/>
    </xf>
    <xf numFmtId="14" fontId="1" fillId="4" borderId="0" xfId="0" applyNumberFormat="1" applyFont="1" applyFill="1" applyAlignment="1">
      <alignment horizontal="center"/>
    </xf>
    <xf numFmtId="0" fontId="0" fillId="4" borderId="0" xfId="0" applyFill="1" applyAlignment="1">
      <alignment vertical="center"/>
    </xf>
    <xf numFmtId="0" fontId="0" fillId="4" borderId="0" xfId="0" applyFill="1" applyAlignment="1">
      <alignment horizontal="center"/>
    </xf>
    <xf numFmtId="0" fontId="1" fillId="4" borderId="0" xfId="0" applyNumberFormat="1" applyFont="1" applyFill="1" applyAlignment="1">
      <alignment horizontal="center" vertical="center"/>
    </xf>
    <xf numFmtId="0" fontId="1" fillId="4" borderId="0" xfId="0" applyNumberFormat="1" applyFont="1" applyFill="1" applyAlignment="1">
      <alignment horizontal="center"/>
    </xf>
    <xf numFmtId="0" fontId="0" fillId="4" borderId="0" xfId="0" applyFill="1" applyBorder="1"/>
    <xf numFmtId="0" fontId="0" fillId="4" borderId="0" xfId="0" applyFill="1" applyBorder="1" applyAlignment="1">
      <alignment horizontal="center" vertical="center"/>
    </xf>
    <xf numFmtId="0" fontId="0" fillId="4" borderId="0" xfId="0" applyFill="1" applyBorder="1" applyAlignment="1">
      <alignment vertical="center" wrapText="1"/>
    </xf>
    <xf numFmtId="0" fontId="0" fillId="4" borderId="0" xfId="0" applyFill="1" applyAlignment="1">
      <alignment horizontal="center" vertical="center"/>
    </xf>
    <xf numFmtId="0" fontId="0" fillId="4" borderId="1" xfId="0" applyFont="1" applyFill="1" applyBorder="1"/>
    <xf numFmtId="14" fontId="0" fillId="4" borderId="1" xfId="0" applyNumberFormat="1" applyFont="1" applyFill="1" applyBorder="1"/>
    <xf numFmtId="1" fontId="0" fillId="4" borderId="1" xfId="0" applyNumberFormat="1" applyFont="1" applyFill="1" applyBorder="1"/>
    <xf numFmtId="0" fontId="0" fillId="4" borderId="1" xfId="0" applyFont="1" applyFill="1" applyBorder="1" applyAlignment="1">
      <alignment horizontal="center"/>
    </xf>
    <xf numFmtId="0" fontId="7" fillId="4" borderId="0" xfId="0" applyFont="1" applyFill="1"/>
    <xf numFmtId="0" fontId="0" fillId="4" borderId="1" xfId="0" applyFont="1" applyFill="1" applyBorder="1" applyAlignment="1">
      <alignment horizontal="center" vertical="center"/>
    </xf>
    <xf numFmtId="0" fontId="5" fillId="4" borderId="0" xfId="0" applyFont="1" applyFill="1"/>
    <xf numFmtId="0" fontId="0" fillId="4" borderId="1" xfId="0" applyFont="1" applyFill="1" applyBorder="1" applyAlignment="1"/>
    <xf numFmtId="0" fontId="0" fillId="4" borderId="1" xfId="0" applyFont="1" applyFill="1" applyBorder="1" applyAlignment="1">
      <alignment horizontal="left"/>
    </xf>
    <xf numFmtId="0" fontId="0" fillId="4" borderId="1" xfId="0" applyFill="1" applyBorder="1"/>
    <xf numFmtId="165" fontId="0" fillId="4" borderId="0" xfId="0" applyNumberFormat="1" applyFill="1" applyAlignment="1">
      <alignment horizontal="center"/>
    </xf>
    <xf numFmtId="14" fontId="0" fillId="4" borderId="0" xfId="0" applyNumberFormat="1" applyFill="1" applyAlignment="1">
      <alignment horizontal="center"/>
    </xf>
    <xf numFmtId="1" fontId="0" fillId="4" borderId="0" xfId="0" applyNumberFormat="1" applyFill="1"/>
  </cellXfs>
  <cellStyles count="7">
    <cellStyle name="Moneda" xfId="1" builtinId="4"/>
    <cellStyle name="Moneda 3" xfId="2" xr:uid="{00000000-0005-0000-0000-000001000000}"/>
    <cellStyle name="Moneda 7" xfId="3" xr:uid="{00000000-0005-0000-0000-000002000000}"/>
    <cellStyle name="Normal" xfId="0" builtinId="0"/>
    <cellStyle name="Normal 2" xfId="4" xr:uid="{00000000-0005-0000-0000-000004000000}"/>
    <cellStyle name="Normal 3" xfId="6" xr:uid="{00000000-0005-0000-0000-000005000000}"/>
    <cellStyle name="Normal 6" xfId="5" xr:uid="{00000000-0005-0000-0000-000006000000}"/>
  </cellStyles>
  <dxfs count="4823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</dxf>
    <dxf>
      <numFmt numFmtId="1" formatCode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</dxf>
    <dxf>
      <numFmt numFmtId="1" formatCode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</dxf>
    <dxf>
      <numFmt numFmtId="1" formatCode="0"/>
    </dxf>
    <dxf>
      <numFmt numFmtId="171" formatCode="0.0"/>
    </dxf>
    <dxf>
      <numFmt numFmtId="1" formatCode="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</dxf>
    <dxf>
      <numFmt numFmtId="171" formatCode="0.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numFmt numFmtId="1" formatCode="0"/>
    </dxf>
    <dxf>
      <numFmt numFmtId="171" formatCode="0.0"/>
    </dxf>
    <dxf>
      <numFmt numFmtId="1" formatCode="0"/>
    </dxf>
    <dxf>
      <numFmt numFmtId="2" formatCode="0.00"/>
    </dxf>
    <dxf>
      <numFmt numFmtId="170" formatCode="0.000"/>
    </dxf>
    <dxf>
      <numFmt numFmtId="169" formatCode="0.0000"/>
    </dxf>
    <dxf>
      <numFmt numFmtId="168" formatCode="0.00000"/>
    </dxf>
    <dxf>
      <numFmt numFmtId="167" formatCode="0.000000"/>
    </dxf>
    <dxf>
      <numFmt numFmtId="166" formatCode="0.0000000"/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  <dxf>
      <fill>
        <patternFill patternType="none">
          <bgColor auto="1"/>
        </patternFill>
      </fill>
    </dxf>
  </dxfs>
  <tableStyles count="0" defaultTableStyle="TableStyleMedium2" defaultPivotStyle="PivotStyleLight16"/>
  <colors>
    <mruColors>
      <color rgb="FFFF0000"/>
      <color rgb="FFFF7C80"/>
      <color rgb="FFFF2F2F"/>
      <color rgb="FFCC0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pivotCacheDefinition" Target="pivotCache/pivotCacheDefinition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16.76436134259" createdVersion="6" refreshedVersion="6" minRefreshableVersion="3" recordCount="232" xr:uid="{4881EA83-45A7-4536-8426-E8A1C391D907}">
  <cacheSource type="worksheet">
    <worksheetSource ref="A4:O236" sheet="BD"/>
  </cacheSource>
  <cacheFields count="15">
    <cacheField name="Orden" numFmtId="0">
      <sharedItems containsSemiMixedTypes="0" containsString="0" containsNumber="1" containsInteger="1" minValue="1" maxValue="232"/>
    </cacheField>
    <cacheField name="Inscripción" numFmtId="14">
      <sharedItems containsSemiMixedTypes="0" containsNonDate="0" containsDate="1" containsString="0" minDate="2022-09-12T00:00:00" maxDate="2022-09-13T00:00:00"/>
    </cacheField>
    <cacheField name="Apellido Alumno" numFmtId="0">
      <sharedItems count="210">
        <s v="Quiejú Bernardino"/>
        <s v="Cumes Pocop"/>
        <s v="Leja Tuiz"/>
        <s v="Cota Aparicio"/>
        <s v="Ben Tuy"/>
        <s v="Yac Chopen"/>
        <s v="Magzul Castro"/>
        <s v="Magzul Guarcax"/>
        <s v="Lec Zet"/>
        <s v="Sulugui Sicajau"/>
        <s v="Cuc de León"/>
        <s v="Ajcalón de león"/>
        <s v="Cuc Samines"/>
        <s v="De León Chiyal"/>
        <s v="Patzan Tzorin"/>
        <s v="Baquin Bocel"/>
        <s v="Julajuj Hom"/>
        <s v="Sen Junich"/>
        <s v="Tzorín Quiejú"/>
        <s v="Tzorin Quieju"/>
        <s v="Martín Pablo"/>
        <s v="Julajuj Meletz "/>
        <s v="Sajché Bixcul"/>
        <s v="López Ayu"/>
        <s v="Tococh Martinez"/>
        <s v="Ben Cojtín"/>
        <s v="Bocel Guarcax "/>
        <s v="Bocel Pos"/>
        <s v="Yaxón Cojtín"/>
        <s v="Palax Cuc"/>
        <s v="Yaxón Pablo"/>
        <s v="Quieju Taniel"/>
        <s v="Chiyal Mendoza"/>
        <s v="Guarcax Ajiquichí"/>
        <s v="Bocel Morales "/>
        <s v="Meletz Chiyal"/>
        <s v="Cuxulic Tuy "/>
        <s v="Bocel Bocel "/>
        <s v="Guarcax Tamat"/>
        <s v="Cumes Castro "/>
        <s v="Quiejú Roquel"/>
        <s v="Meletz Guarquex"/>
        <s v="Fuentes Cuxulic"/>
        <s v="Guarcax Muy"/>
        <s v="Antonio Yaxón"/>
        <s v="Sotoy Quisquina "/>
        <s v="García Escobar"/>
        <s v="Morales Bixcul"/>
        <s v="Chiroy Chopen"/>
        <s v="Yaxón Guarquex"/>
        <s v="Aju Morales"/>
        <s v="Lebon Vásquez "/>
        <s v="Ben Xoquic"/>
        <s v="Guarcax Chiroy "/>
        <s v="Xoquic Ben"/>
        <s v="Quisquina Meletz"/>
        <s v="Morales Gonzales"/>
        <s v="Yaxón Yaxón"/>
        <s v="Bocel Chumil"/>
        <s v="Tuy Ajiquichí"/>
        <s v="Meletz Julajuj"/>
        <s v="López Ordoñez"/>
        <s v="Bonilla Recinos"/>
        <s v="Ben Zet"/>
        <s v="López Yaxón"/>
        <s v="Yaxón Morales "/>
        <s v="Tay Quiejú"/>
        <s v="Ajiquichi Tay"/>
        <s v="Orozco Coj"/>
        <s v="Morales Chiyal"/>
        <s v="Tun Sotoy"/>
        <s v="Ajcay Ben"/>
        <s v="Sicajau Bixcul"/>
        <s v="Castro Morales"/>
        <s v="Chopen Roquel"/>
        <s v="Mux Aceituno"/>
        <s v="Solís Quisquiná"/>
        <s v="López Bixcul"/>
        <s v="Juracan Miza"/>
        <s v="Tzurec Bixcul"/>
        <s v="Caceres Yaxón"/>
        <s v="Juracan Perebal"/>
        <s v="Solis Solis"/>
        <s v="Cuc Tuy"/>
        <s v="Tuy Mux"/>
        <s v="Lec Ramírez"/>
        <s v="Mendoza Tuy"/>
        <s v="Ajcalón Quisquiná "/>
        <s v="Ajcalón Par"/>
        <s v="Ajquichí Chiroy"/>
        <s v="Chiroy Saloj"/>
        <s v="Chiyal Meletz"/>
        <s v="Chumil Tautiu"/>
        <s v="Cáceres Martín "/>
        <s v="Gonzalez Girón"/>
        <s v="Güít Coj"/>
        <s v="Jeatz Chuj "/>
        <s v="Julajuj Chipín"/>
        <s v="Julajuj Yaxón"/>
        <s v="Meletz Martínez"/>
        <s v="Mendoza Meletz"/>
        <s v="Panjoj Vicente"/>
        <s v="Reyes Mogollón"/>
        <s v="Rustrian Alberto"/>
        <s v="Sequec Balam"/>
        <s v="Tax Chiroy "/>
        <s v="Tuy Guarcas"/>
        <s v="Tzuban Talé"/>
        <s v="Velásequez Talé"/>
        <s v="Vásquez Batzibal"/>
        <s v="Xep Castro"/>
        <s v="Xep Xoquic"/>
        <s v="Alvarado Marroquín "/>
        <s v="Baquín Cojtín"/>
        <s v="Iván Daniel"/>
        <s v="Cermeño Hernandez"/>
        <s v="Chiyal Xiá"/>
        <s v="Choy"/>
        <s v="De Léon de Léon"/>
        <s v="Díaz Muñoz"/>
        <s v="García Acuña"/>
        <s v="García Baltazar"/>
        <s v="García Cabrera"/>
        <s v="Guarcax Chumil"/>
        <s v="Gálvez Castillo"/>
        <s v="Julajuj Chumil"/>
        <s v="Méndez Rosales "/>
        <s v="Ordóñez"/>
        <s v="Orellana Mogollón"/>
        <s v="Ralón Gambóa"/>
        <s v="Recinos Lec"/>
        <s v="Saloj Cabrera"/>
        <s v="Saloj Fonseca"/>
        <s v="Samines Tun"/>
        <s v="Sicajau Tigüilá"/>
        <s v="Sotoy Pár"/>
        <s v="Yax Yax "/>
        <s v="Zamora Barrios"/>
        <s v="Ajiquichí Chiroy"/>
        <s v="Ajiquichi Palax"/>
        <s v="Aju Mendoza "/>
        <s v="Baquin Coj "/>
        <s v="Ben Ajacalon"/>
        <s v="Bixcul Quino"/>
        <s v="Bixcul Yaxón"/>
        <s v="Bocel Chumil "/>
        <s v="Bocel Julajuj"/>
        <s v="Chiroy Yax"/>
        <s v="Coj Sicajau"/>
        <s v="Cumes Tautiu "/>
        <s v="Cuxulic Cuc"/>
        <s v="Díaz Paz"/>
        <s v="Guarquex Chiroy "/>
        <s v="Lec León"/>
        <s v="Meletz Guarquex "/>
        <s v="Meletz Magzul "/>
        <s v="Meletz Sulugui"/>
        <s v="Meletz Tuiz"/>
        <s v="Morales Bocel"/>
        <s v="Pablo Meletz"/>
        <s v="Urizar Pérez"/>
        <s v="Urizar Pérez "/>
        <s v="Ajcalón Xoquic"/>
        <s v="Aju Bocel"/>
        <s v="Chiroy Tautiu"/>
        <s v="Coj Julajuj"/>
        <s v="Cosiguá Juracán"/>
        <s v="Cumes Ajcalon"/>
        <s v="De León Vicente"/>
        <s v="Gil López"/>
        <s v="Guarcax Calvo"/>
        <s v="Guarcax Churunel"/>
        <s v="Guarcax Palax "/>
        <s v="Guarquex Cumes "/>
        <s v="Julajuj Ixcayá"/>
        <s v="Junich Ajiquichí"/>
        <s v="Magtzul Bocel"/>
        <s v="Meletz Chiroy"/>
        <s v="Morales Castro"/>
        <s v="Orozco Ajiquichí"/>
        <s v="Par Samines"/>
        <s v="Xep Chiroy"/>
        <s v="Yaxón Antonio"/>
        <s v="Cúmes Chipín"/>
        <s v="De León Ajcalón"/>
        <s v="Fernandez López"/>
        <s v="Chiroy Chipin"/>
        <s v="Batz Tun"/>
        <s v="Ajiquichí Yaxón"/>
        <s v="Sajché Castro "/>
        <s v="Chalcu Sol"/>
        <s v="Pos Xoquic"/>
        <s v="Tun Coj"/>
        <s v="Yaxón Panjoj"/>
        <s v="Bocel Martín "/>
        <s v="Bocel Martín"/>
        <s v="Garcia Ajiquichi"/>
        <s v="Coj Ajcalón"/>
        <s v="Quisquiná Gonzáles"/>
        <s v="Chumil Tun"/>
        <s v="Montoya Arébalo"/>
        <s v="Quisquiná Pecher"/>
        <s v="Ben Ajcalón"/>
        <s v="Guarcax Palax"/>
        <s v="Julajuj Ixcaya"/>
        <s v="Toxcón Castro"/>
        <s v="Bocel Poroj"/>
        <s v="Sicajau Miranda"/>
        <s v="Chiroy Zet "/>
        <s v="Cuc Ventura"/>
      </sharedItems>
    </cacheField>
    <cacheField name="Nombre_Alumno" numFmtId="0">
      <sharedItems count="217">
        <s v="Angel Noé"/>
        <s v="Eliza Mariela"/>
        <s v="Maycol Estuardo"/>
        <s v="Estefany Yesenia"/>
        <s v="Luis Noé"/>
        <s v="Kimberly Maribel"/>
        <s v="Luisao Leonardo"/>
        <s v="Joel Abelino"/>
        <s v="Alicia Mariela "/>
        <s v="Ana Marta "/>
        <s v="Ismael Eduardo"/>
        <s v="Henry David"/>
        <s v="Yony Alexander"/>
        <s v="Wendy Paola"/>
        <s v="Sara Mishel"/>
        <s v="Ernesto David"/>
        <s v="Maynor Rafael"/>
        <s v="Viviana Nickté"/>
        <s v="Verónica Leticia"/>
        <s v="Walter Isaías"/>
        <s v="Josías Isaí"/>
        <s v="Yohana"/>
        <s v="Oscar Abimael"/>
        <s v="Daysi Mishel"/>
        <s v="Celso Israel "/>
        <s v="Patsi Vanesa"/>
        <s v="Victor"/>
        <s v="Karen Liliana"/>
        <s v="Kevin Pedro Miguel"/>
        <s v="Débora leticia"/>
        <s v="Mónica Pamela"/>
        <s v="Carmelina Rosmery"/>
        <s v="Marta Saraí"/>
        <s v="Selvin Jonathan"/>
        <s v="Cristian Pedro"/>
        <s v="Sandra Leticia"/>
        <s v="Antony Emanuel"/>
        <s v="Francisco"/>
        <s v="Evelyn Sucely"/>
        <s v="Marta Julia"/>
        <s v="Wilmer Eliceo"/>
        <s v="María Angélica"/>
        <s v="Rosa Francisca"/>
        <s v="William Fernando"/>
        <s v="Cristián René"/>
        <s v="Ana Leticia"/>
        <s v="Cristina"/>
        <s v="Alejandro David"/>
        <s v="Samuel"/>
        <s v="Jaime"/>
        <s v="Jesica Elizabeth"/>
        <s v="Hilda Yohana"/>
        <s v="Amilcar Franco"/>
        <s v="Edy Omar"/>
        <s v="Norma Julisa"/>
        <s v="Irma Yolanda"/>
        <s v="Heidy Fabiola"/>
        <s v="Celso Israel"/>
        <s v="Juana Isabel"/>
        <s v="Lidia Maricela"/>
        <s v="Sandra Yesenia"/>
        <s v="Sonia Leticia"/>
        <s v="Ashli Paola"/>
        <s v="Kevin Amilston Ariel"/>
        <s v="Nataly Dayana Liseth"/>
        <s v="Glays Azucena"/>
        <s v="Wilson Alejandro"/>
        <s v="José Armando"/>
        <s v="Wendy Marisol"/>
        <s v="Brayan Gilberto"/>
        <s v="Julio"/>
        <s v="Greysi Yohana"/>
        <s v="Miguel Gabriel"/>
        <s v="Glendy Yesenia"/>
        <s v="Edward Wilfredo"/>
        <s v="Brayan Waldemar"/>
        <s v="Lesly Carina"/>
        <s v="Ector David"/>
        <s v="Sara Elisa"/>
        <s v="Noé Gabriel Javier"/>
        <s v="Erick Royer"/>
        <s v="Leysli Alexandra Guadalupe"/>
        <s v="David Isaac Nahíl"/>
        <s v="Samuel Josias Joel"/>
        <s v="Lester Alexander"/>
        <s v="Katherine Arely"/>
        <s v="Carla Lorena"/>
        <s v="Oliver Nehemías"/>
        <s v="Ángela Stefanny"/>
        <s v="Liliana"/>
        <s v="Ilenba Raquel"/>
        <s v="Yeymi Admari "/>
        <s v="Glendy Fabiola"/>
        <s v="Paula Vanesa"/>
        <s v="Yesenia Melina"/>
        <s v="Yeshua Misael"/>
        <s v="Stephanie Daniela"/>
        <s v="Duarly David"/>
        <s v="Wendy Karolina"/>
        <s v=" Billy Ezequiel"/>
        <s v="Desly Fernanda Marisol"/>
        <s v="Ivania Lauren Yohana"/>
        <s v="Paola Aracely"/>
        <s v="Olga Lisette"/>
        <s v="Luis Fernando"/>
        <s v="Daylin Desiree"/>
        <s v="Werner James"/>
        <s v="Dehelmy Jessenya"/>
        <s v="Cristian Armando"/>
        <s v="Dilan Miguel Marianito"/>
        <s v="Delmy Antonia"/>
        <s v="Aarón Omar"/>
        <s v="Edwin Miguel"/>
        <s v="Medelin Melissa"/>
        <s v="Juan Miguel"/>
        <s v="Ana Victoria"/>
        <s v="Barrios Santizo"/>
        <s v="José Pablo"/>
        <s v="Damaris Elizabeth "/>
        <s v="Lucero Teresa de los Angeles "/>
        <s v="Luis Manuel"/>
        <s v="Jair Héctor Francisco"/>
        <s v="Esthefany Nohemy"/>
        <s v="Hilmy Daniela Saraí"/>
        <s v="Jhosua Engelber Alexandree"/>
        <s v="Dámarís Ileana"/>
        <s v="Marilyn Fabiola"/>
        <s v="Joselin Yajaira"/>
        <s v="José Alberto"/>
        <s v="Diego Andrés "/>
        <s v="Agus Daniel"/>
        <s v="María Regina"/>
        <s v="Adriadne Belén"/>
        <s v="Amelia Guadalupe"/>
        <s v="Josstyn Santiago"/>
        <s v="Jeanssy Dayanna"/>
        <s v="Jackelyn Cecilia"/>
        <s v="José Andrés"/>
        <s v="Quetzalí Jenifer Paola"/>
        <s v="Fátima Larissa"/>
        <s v="Edgar Yovany"/>
        <s v="Juan Carlos"/>
        <s v="Victor Isaias"/>
        <s v="Angélica Marina"/>
        <s v="Mario"/>
        <s v="Jenifer Graciela Marilena"/>
        <s v="Laura Edna Griselda"/>
        <s v="Doris Marleny"/>
        <s v="Edy Ismael Rodrigo"/>
        <s v="Brayan Rodolfo"/>
        <s v="Cecilia Fabiola "/>
        <s v="Alondra Janet"/>
        <s v="Sucely Magaly"/>
        <s v="Claudia Angelica"/>
        <s v="Delmy Aracely"/>
        <s v="Nelson"/>
        <s v="Sergio David"/>
        <s v="Santiago"/>
        <s v="Francisco Waldemar"/>
        <s v="Brayan Daniel"/>
        <s v="Joel Esteban"/>
        <s v="Caleb"/>
        <s v="Alex Alfredo"/>
        <s v="Jorge Fredy"/>
        <s v="Maribel"/>
        <s v="Mario Rafael Eduardo"/>
        <s v="Evely María"/>
        <s v="Misael Gregorio"/>
        <s v="Rudy Nehemias"/>
        <s v="Maria Isabel "/>
        <s v="Angel David"/>
        <s v="Robert Felipe Emérito"/>
        <s v="Brenda Roxa"/>
        <s v="Dina Elizabeth"/>
        <s v="Evelyn Marisol"/>
        <s v="Hilary Abigail"/>
        <s v="Olga Aracely"/>
        <s v="Olga Marisol"/>
        <s v="Hector Rodrigo"/>
        <s v="Vilma Leticia"/>
        <s v="Veronica"/>
        <s v="Karla Aracely"/>
        <s v="Micaela"/>
        <s v="Marta Angelica"/>
        <s v="Vasti Abigail "/>
        <s v="Juana Josefina"/>
        <s v="Wilson Abraham"/>
        <s v="Dany Efraín"/>
        <s v="Miriam Pamela"/>
        <s v="Dina Maricela"/>
        <s v="Roberto Felipe Emérito"/>
        <s v="Cindy Paola de los Angeles"/>
        <s v="Carly Rachely Julissa"/>
        <s v="Daniel Nazario"/>
        <s v="Herlinda Juana María"/>
        <s v="Juana Mercedes"/>
        <s v="Nincolás"/>
        <s v="Delia Lorena"/>
        <s v="Rosa María"/>
        <s v="Hector David"/>
        <s v="Karla Oneida"/>
        <s v="Jonathan Denilson"/>
        <s v="Franciso Felipe"/>
        <s v="Jonathan Daniel"/>
        <s v="Lesvia Viviana Aracely"/>
        <s v="Cervando Fabian"/>
        <s v="Andrea Betzaida"/>
        <s v="Angela Merary"/>
        <s v="Astrid Senaida Xiomara Carmelina"/>
        <s v="María Isabel"/>
        <s v="Basty Abigail"/>
        <s v="Samuel Luis Fernando"/>
        <s v="Yonatan Josias"/>
        <s v="Aura Gricelda"/>
        <s v="Luis Christoper Ivan"/>
        <s v="Juan Elias"/>
        <s v="Leydi Mishel"/>
      </sharedItems>
    </cacheField>
    <cacheField name="Sexo" numFmtId="0">
      <sharedItems count="2">
        <s v="Hombre"/>
        <s v="Mujer"/>
      </sharedItems>
    </cacheField>
    <cacheField name="Grado" numFmtId="0">
      <sharedItems containsBlank="1" count="9">
        <s v="Primero"/>
        <s v="6to"/>
        <s v="2do. Básico"/>
        <s v="3ro. Básico"/>
        <s v="2do"/>
        <s v="3ero"/>
        <s v="3ro"/>
        <s v="1ero"/>
        <m u="1"/>
      </sharedItems>
    </cacheField>
    <cacheField name="Establecimiento" numFmtId="0">
      <sharedItems count="25">
        <s v="Telesecundaria El Adelanto"/>
        <s v="Instituto Abraham Lincoln"/>
        <s v="Nocturno"/>
        <s v="CEIDECO"/>
        <s v="Telesecundaria Vasconcelos"/>
        <s v="INEB Monte Mercedes"/>
        <s v="IMEBCO Santa María"/>
        <s v="San Antonio"/>
        <s v="Instituto Privado Urbano Mixto"/>
        <s v="Escuela Normal de Educación Física"/>
        <s v="Colegio Integral Sololateco"/>
        <s v="Nufed #32"/>
        <s v="Escuela Normal Privada"/>
        <s v="Chuacruz"/>
        <s v="INEB Tierra Linda"/>
        <s v="Lajuj E'"/>
        <s v="Colegio Nuevo Día"/>
        <s v="Escuela Justo Rufino Barrios"/>
        <s v="Santa Teresita "/>
        <s v="INEB La Esperanza, Concepción"/>
        <s v="Colegio Monte Sión"/>
        <s v="CEFTEC"/>
        <s v="IMEBCO Los Encuentros"/>
        <s v="Pixabaj"/>
        <s v="Telesecundaria Vasconcelos "/>
      </sharedItems>
    </cacheField>
    <cacheField name="Recidencia" numFmtId="0">
      <sharedItems/>
    </cacheField>
    <cacheField name="Curso" numFmtId="0">
      <sharedItems count="2">
        <s v="Biologi"/>
        <s v="Ingles Básico"/>
      </sharedItems>
    </cacheField>
    <cacheField name="Horario" numFmtId="0">
      <sharedItems containsBlank="1" count="16">
        <s v="Viernes"/>
        <s v="4 A 5"/>
        <s v="Sábado 2 A 5"/>
        <s v="Jueves"/>
        <s v="Sábado 8 A 11"/>
        <s v="Martes"/>
        <s v="8 A 9"/>
        <s v="Miércoles"/>
        <s v="Lunes"/>
        <s v="TC"/>
        <s v="3 A 4"/>
        <s v="5 A 6"/>
        <s v="SEXTO AÑO PASADO"/>
        <s v="Virtual"/>
        <m/>
        <s v="2 A 3"/>
      </sharedItems>
    </cacheField>
    <cacheField name="PRIMERA UNIDAD" numFmtId="0">
      <sharedItems containsSemiMixedTypes="0" containsString="0" containsNumber="1" containsInteger="1" minValue="0" maxValue="99"/>
    </cacheField>
    <cacheField name="SEGUNDA UNIDAD" numFmtId="0">
      <sharedItems containsMixedTypes="1" containsNumber="1" containsInteger="1" minValue="0" maxValue="100"/>
    </cacheField>
    <cacheField name="TERCERA UNIDAD" numFmtId="0">
      <sharedItems containsSemiMixedTypes="0" containsString="0" containsNumber="1" containsInteger="1" minValue="0" maxValue="100"/>
    </cacheField>
    <cacheField name="CUARTA UNIDAD " numFmtId="0">
      <sharedItems containsSemiMixedTypes="0" containsString="0" containsNumber="1" containsInteger="1" minValue="0" maxValue="100"/>
    </cacheField>
    <cacheField name="NOTA FINAL" numFmtId="1">
      <sharedItems containsSemiMixedTypes="0" containsString="0" containsNumber="1" minValue="19.75" maxValue="92.75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32">
  <r>
    <n v="1"/>
    <d v="2022-09-12T00:00:00"/>
    <x v="0"/>
    <x v="0"/>
    <x v="0"/>
    <x v="0"/>
    <x v="0"/>
    <s v="Sololá -  Sololá"/>
    <x v="0"/>
    <x v="0"/>
    <n v="78"/>
    <n v="81"/>
    <n v="36"/>
    <n v="71"/>
    <n v="66.5"/>
  </r>
  <r>
    <n v="2"/>
    <d v="2022-09-12T00:00:00"/>
    <x v="1"/>
    <x v="1"/>
    <x v="1"/>
    <x v="0"/>
    <x v="1"/>
    <s v="Sololá -  Panajachel"/>
    <x v="0"/>
    <x v="1"/>
    <n v="83"/>
    <n v="83"/>
    <n v="77"/>
    <n v="96"/>
    <n v="84.75"/>
  </r>
  <r>
    <n v="3"/>
    <d v="2022-09-12T00:00:00"/>
    <x v="2"/>
    <x v="2"/>
    <x v="0"/>
    <x v="0"/>
    <x v="2"/>
    <s v="Sololá -  Santa Catarina Paloló"/>
    <x v="0"/>
    <x v="2"/>
    <n v="45"/>
    <n v="45"/>
    <n v="79"/>
    <n v="71"/>
    <n v="60"/>
  </r>
  <r>
    <n v="4"/>
    <d v="2022-09-12T00:00:00"/>
    <x v="3"/>
    <x v="3"/>
    <x v="1"/>
    <x v="0"/>
    <x v="1"/>
    <s v="Sololá -  San Pedro La Laguna"/>
    <x v="0"/>
    <x v="3"/>
    <n v="83"/>
    <n v="83"/>
    <n v="75"/>
    <n v="57"/>
    <n v="74.5"/>
  </r>
  <r>
    <n v="5"/>
    <d v="2022-09-12T00:00:00"/>
    <x v="4"/>
    <x v="4"/>
    <x v="0"/>
    <x v="0"/>
    <x v="3"/>
    <s v="Sololá -  Santa Cruz la Laguna"/>
    <x v="0"/>
    <x v="2"/>
    <n v="24"/>
    <n v="24"/>
    <n v="26"/>
    <n v="50"/>
    <n v="31"/>
  </r>
  <r>
    <n v="6"/>
    <d v="2022-09-12T00:00:00"/>
    <x v="5"/>
    <x v="5"/>
    <x v="1"/>
    <x v="0"/>
    <x v="4"/>
    <s v="Sololá -  Santiago Atitlán"/>
    <x v="0"/>
    <x v="2"/>
    <n v="86"/>
    <n v="86"/>
    <n v="81"/>
    <n v="90"/>
    <n v="85.75"/>
  </r>
  <r>
    <n v="7"/>
    <d v="2022-09-12T00:00:00"/>
    <x v="6"/>
    <x v="6"/>
    <x v="0"/>
    <x v="0"/>
    <x v="1"/>
    <s v="Sololá -  San Juan la Laguna"/>
    <x v="0"/>
    <x v="2"/>
    <n v="63"/>
    <n v="63"/>
    <n v="61"/>
    <n v="96"/>
    <n v="70.75"/>
  </r>
  <r>
    <n v="8"/>
    <d v="2022-09-12T00:00:00"/>
    <x v="7"/>
    <x v="7"/>
    <x v="0"/>
    <x v="0"/>
    <x v="1"/>
    <s v="Sololá -  San Lucas Tolimán"/>
    <x v="0"/>
    <x v="4"/>
    <n v="62"/>
    <n v="62"/>
    <n v="56"/>
    <n v="49"/>
    <n v="57.25"/>
  </r>
  <r>
    <n v="9"/>
    <d v="2022-09-12T00:00:00"/>
    <x v="8"/>
    <x v="8"/>
    <x v="1"/>
    <x v="0"/>
    <x v="5"/>
    <s v="Sololá -  San Pablo la Laguna"/>
    <x v="0"/>
    <x v="2"/>
    <n v="70"/>
    <n v="66"/>
    <n v="49"/>
    <n v="100"/>
    <n v="71.25"/>
  </r>
  <r>
    <n v="10"/>
    <d v="2022-09-12T00:00:00"/>
    <x v="9"/>
    <x v="9"/>
    <x v="1"/>
    <x v="0"/>
    <x v="6"/>
    <s v="Sololá -  Sololá"/>
    <x v="0"/>
    <x v="5"/>
    <n v="68"/>
    <n v="88"/>
    <n v="41"/>
    <n v="56"/>
    <n v="63.25"/>
  </r>
  <r>
    <n v="11"/>
    <d v="2022-09-12T00:00:00"/>
    <x v="10"/>
    <x v="10"/>
    <x v="0"/>
    <x v="0"/>
    <x v="0"/>
    <s v="Sololá -  Panajachel"/>
    <x v="0"/>
    <x v="0"/>
    <n v="73"/>
    <n v="69"/>
    <n v="79"/>
    <n v="56"/>
    <n v="69.25"/>
  </r>
  <r>
    <n v="12"/>
    <d v="2022-09-12T00:00:00"/>
    <x v="11"/>
    <x v="11"/>
    <x v="0"/>
    <x v="0"/>
    <x v="0"/>
    <s v="Sololá -  Santa Catarina Paloló"/>
    <x v="0"/>
    <x v="0"/>
    <n v="70"/>
    <n v="56"/>
    <n v="89"/>
    <n v="96"/>
    <n v="77.75"/>
  </r>
  <r>
    <n v="13"/>
    <d v="2022-09-12T00:00:00"/>
    <x v="12"/>
    <x v="12"/>
    <x v="0"/>
    <x v="0"/>
    <x v="0"/>
    <s v="Sololá -  San Pedro La Laguna"/>
    <x v="0"/>
    <x v="0"/>
    <n v="79"/>
    <n v="88"/>
    <n v="37"/>
    <n v="62"/>
    <n v="66.5"/>
  </r>
  <r>
    <n v="14"/>
    <d v="2022-09-12T00:00:00"/>
    <x v="13"/>
    <x v="13"/>
    <x v="1"/>
    <x v="0"/>
    <x v="7"/>
    <s v="Sololá -  Santa Cruz la Laguna"/>
    <x v="0"/>
    <x v="2"/>
    <n v="72"/>
    <n v="72"/>
    <n v="80"/>
    <n v="45"/>
    <n v="67.25"/>
  </r>
  <r>
    <n v="15"/>
    <d v="2022-09-12T00:00:00"/>
    <x v="14"/>
    <x v="14"/>
    <x v="1"/>
    <x v="0"/>
    <x v="0"/>
    <s v="Sololá -  Santiago Atitlán"/>
    <x v="0"/>
    <x v="0"/>
    <n v="35"/>
    <s v="ret"/>
    <n v="99"/>
    <n v="63"/>
    <n v="65.666666666666671"/>
  </r>
  <r>
    <n v="16"/>
    <d v="2022-09-12T00:00:00"/>
    <x v="15"/>
    <x v="15"/>
    <x v="0"/>
    <x v="0"/>
    <x v="2"/>
    <s v="Sololá -  San Juan la Laguna"/>
    <x v="0"/>
    <x v="6"/>
    <n v="69"/>
    <n v="81"/>
    <n v="84"/>
    <n v="51"/>
    <n v="71.25"/>
  </r>
  <r>
    <n v="17"/>
    <d v="2022-09-12T00:00:00"/>
    <x v="16"/>
    <x v="16"/>
    <x v="0"/>
    <x v="0"/>
    <x v="7"/>
    <s v="Sololá -  San Lucas Tolimán"/>
    <x v="0"/>
    <x v="7"/>
    <n v="45"/>
    <n v="33"/>
    <n v="51"/>
    <n v="65"/>
    <n v="48.5"/>
  </r>
  <r>
    <n v="18"/>
    <d v="2022-09-12T00:00:00"/>
    <x v="17"/>
    <x v="17"/>
    <x v="1"/>
    <x v="0"/>
    <x v="6"/>
    <s v="Sololá -  San Pablo la Laguna"/>
    <x v="0"/>
    <x v="8"/>
    <n v="76"/>
    <n v="85"/>
    <n v="67"/>
    <n v="97"/>
    <n v="81.25"/>
  </r>
  <r>
    <n v="19"/>
    <d v="2022-09-12T00:00:00"/>
    <x v="18"/>
    <x v="18"/>
    <x v="1"/>
    <x v="0"/>
    <x v="0"/>
    <s v="Sololá -  Sololá"/>
    <x v="0"/>
    <x v="0"/>
    <n v="65"/>
    <n v="87"/>
    <n v="92"/>
    <n v="67"/>
    <n v="77.75"/>
  </r>
  <r>
    <n v="20"/>
    <d v="2022-09-12T00:00:00"/>
    <x v="19"/>
    <x v="19"/>
    <x v="0"/>
    <x v="0"/>
    <x v="0"/>
    <s v="Sololá -  Panajachel"/>
    <x v="0"/>
    <x v="0"/>
    <n v="62"/>
    <n v="67"/>
    <n v="47"/>
    <n v="55"/>
    <n v="57.75"/>
  </r>
  <r>
    <n v="21"/>
    <d v="2022-09-12T00:00:00"/>
    <x v="20"/>
    <x v="20"/>
    <x v="0"/>
    <x v="0"/>
    <x v="2"/>
    <s v="Sololá -  Santa Catarina Paloló"/>
    <x v="0"/>
    <x v="2"/>
    <n v="69"/>
    <n v="64"/>
    <n v="90"/>
    <n v="26"/>
    <n v="62.25"/>
  </r>
  <r>
    <n v="22"/>
    <d v="2022-09-12T00:00:00"/>
    <x v="21"/>
    <x v="21"/>
    <x v="1"/>
    <x v="0"/>
    <x v="6"/>
    <s v="Sololá -  San Pedro La Laguna"/>
    <x v="0"/>
    <x v="5"/>
    <n v="71"/>
    <n v="81"/>
    <n v="37"/>
    <n v="31"/>
    <n v="55"/>
  </r>
  <r>
    <n v="23"/>
    <d v="2022-09-12T00:00:00"/>
    <x v="22"/>
    <x v="22"/>
    <x v="0"/>
    <x v="0"/>
    <x v="8"/>
    <s v="Sololá -  Santa Cruz la Laguna"/>
    <x v="0"/>
    <x v="9"/>
    <n v="45"/>
    <n v="97"/>
    <n v="60"/>
    <n v="56"/>
    <n v="64.5"/>
  </r>
  <r>
    <n v="24"/>
    <d v="2022-09-12T00:00:00"/>
    <x v="23"/>
    <x v="23"/>
    <x v="1"/>
    <x v="0"/>
    <x v="9"/>
    <s v="Sololá -  Santiago Atitlán"/>
    <x v="0"/>
    <x v="4"/>
    <n v="70"/>
    <n v="91"/>
    <n v="89"/>
    <n v="42"/>
    <n v="73"/>
  </r>
  <r>
    <n v="25"/>
    <d v="2022-09-12T00:00:00"/>
    <x v="24"/>
    <x v="24"/>
    <x v="0"/>
    <x v="0"/>
    <x v="6"/>
    <s v="Sololá -  San Juan la Laguna"/>
    <x v="0"/>
    <x v="2"/>
    <n v="63"/>
    <n v="29"/>
    <n v="88"/>
    <n v="62"/>
    <n v="60.5"/>
  </r>
  <r>
    <n v="26"/>
    <d v="2022-09-12T00:00:00"/>
    <x v="25"/>
    <x v="25"/>
    <x v="1"/>
    <x v="0"/>
    <x v="7"/>
    <s v="Sololá -  San Lucas Tolimán"/>
    <x v="0"/>
    <x v="2"/>
    <n v="65"/>
    <n v="53"/>
    <n v="71"/>
    <n v="37"/>
    <n v="56.5"/>
  </r>
  <r>
    <n v="27"/>
    <d v="2022-09-12T00:00:00"/>
    <x v="26"/>
    <x v="26"/>
    <x v="0"/>
    <x v="0"/>
    <x v="6"/>
    <s v="Sololá -  San Pablo la Laguna"/>
    <x v="0"/>
    <x v="5"/>
    <n v="63"/>
    <n v="61"/>
    <n v="50"/>
    <n v="51"/>
    <n v="56.25"/>
  </r>
  <r>
    <n v="28"/>
    <d v="2022-09-12T00:00:00"/>
    <x v="27"/>
    <x v="27"/>
    <x v="1"/>
    <x v="0"/>
    <x v="7"/>
    <s v="Sololá -  Sololá"/>
    <x v="0"/>
    <x v="2"/>
    <n v="76"/>
    <n v="85"/>
    <n v="81"/>
    <n v="87"/>
    <n v="82.25"/>
  </r>
  <r>
    <n v="29"/>
    <d v="2022-09-12T00:00:00"/>
    <x v="28"/>
    <x v="28"/>
    <x v="0"/>
    <x v="0"/>
    <x v="1"/>
    <s v="Sololá -  Panajachel"/>
    <x v="0"/>
    <x v="2"/>
    <n v="64"/>
    <n v="65"/>
    <n v="79"/>
    <n v="85"/>
    <n v="73.25"/>
  </r>
  <r>
    <n v="30"/>
    <d v="2022-09-12T00:00:00"/>
    <x v="29"/>
    <x v="29"/>
    <x v="1"/>
    <x v="0"/>
    <x v="0"/>
    <s v="Sololá -  Santa Catarina Paloló"/>
    <x v="0"/>
    <x v="0"/>
    <n v="84"/>
    <n v="90"/>
    <n v="77"/>
    <n v="68"/>
    <n v="79.75"/>
  </r>
  <r>
    <n v="31"/>
    <d v="2022-09-12T00:00:00"/>
    <x v="30"/>
    <x v="30"/>
    <x v="1"/>
    <x v="0"/>
    <x v="1"/>
    <s v="Sololá -  San Pedro La Laguna"/>
    <x v="0"/>
    <x v="2"/>
    <n v="64"/>
    <n v="68"/>
    <n v="67"/>
    <n v="36"/>
    <n v="58.75"/>
  </r>
  <r>
    <n v="32"/>
    <d v="2022-09-12T00:00:00"/>
    <x v="31"/>
    <x v="31"/>
    <x v="1"/>
    <x v="0"/>
    <x v="10"/>
    <s v="Sololá -  Santa Cruz la Laguna"/>
    <x v="0"/>
    <x v="0"/>
    <n v="16"/>
    <s v="ret"/>
    <n v="58"/>
    <n v="55"/>
    <n v="43"/>
  </r>
  <r>
    <n v="33"/>
    <d v="2022-09-12T00:00:00"/>
    <x v="32"/>
    <x v="32"/>
    <x v="1"/>
    <x v="0"/>
    <x v="9"/>
    <s v="Sololá -  Santiago Atitlán"/>
    <x v="0"/>
    <x v="4"/>
    <n v="77"/>
    <n v="91"/>
    <n v="50"/>
    <n v="40"/>
    <n v="64.5"/>
  </r>
  <r>
    <n v="34"/>
    <d v="2022-09-12T00:00:00"/>
    <x v="33"/>
    <x v="33"/>
    <x v="0"/>
    <x v="0"/>
    <x v="6"/>
    <s v="Sololá -  San Juan la Laguna"/>
    <x v="0"/>
    <x v="3"/>
    <n v="75"/>
    <n v="79"/>
    <n v="63"/>
    <n v="65"/>
    <n v="70.5"/>
  </r>
  <r>
    <n v="35"/>
    <d v="2022-09-12T00:00:00"/>
    <x v="34"/>
    <x v="34"/>
    <x v="0"/>
    <x v="0"/>
    <x v="6"/>
    <s v="Sololá -  San Lucas Tolimán"/>
    <x v="0"/>
    <x v="8"/>
    <n v="83"/>
    <n v="71"/>
    <n v="56"/>
    <n v="76"/>
    <n v="71.5"/>
  </r>
  <r>
    <n v="36"/>
    <d v="2022-09-12T00:00:00"/>
    <x v="35"/>
    <x v="35"/>
    <x v="1"/>
    <x v="0"/>
    <x v="6"/>
    <s v="Sololá -  San Pablo la Laguna"/>
    <x v="0"/>
    <x v="8"/>
    <n v="1"/>
    <s v="ret"/>
    <n v="64"/>
    <n v="29"/>
    <n v="31.333333333333332"/>
  </r>
  <r>
    <n v="37"/>
    <d v="2022-09-12T00:00:00"/>
    <x v="36"/>
    <x v="36"/>
    <x v="0"/>
    <x v="0"/>
    <x v="6"/>
    <s v="Sololá -  Sololá"/>
    <x v="0"/>
    <x v="4"/>
    <n v="64"/>
    <n v="68"/>
    <n v="64"/>
    <n v="78"/>
    <n v="68.5"/>
  </r>
  <r>
    <n v="38"/>
    <d v="2022-09-12T00:00:00"/>
    <x v="37"/>
    <x v="37"/>
    <x v="0"/>
    <x v="0"/>
    <x v="6"/>
    <s v="Sololá -  Panajachel"/>
    <x v="0"/>
    <x v="5"/>
    <n v="82"/>
    <n v="73"/>
    <n v="47"/>
    <n v="84"/>
    <n v="71.5"/>
  </r>
  <r>
    <n v="39"/>
    <d v="2022-09-12T00:00:00"/>
    <x v="38"/>
    <x v="38"/>
    <x v="1"/>
    <x v="0"/>
    <x v="6"/>
    <s v="Sololá -  Santa Catarina Paloló"/>
    <x v="0"/>
    <x v="3"/>
    <n v="54"/>
    <n v="78"/>
    <n v="60"/>
    <n v="60"/>
    <n v="63"/>
  </r>
  <r>
    <n v="40"/>
    <d v="2022-09-12T00:00:00"/>
    <x v="39"/>
    <x v="39"/>
    <x v="1"/>
    <x v="0"/>
    <x v="6"/>
    <s v="Sololá -  San Pedro La Laguna"/>
    <x v="0"/>
    <x v="4"/>
    <n v="65"/>
    <n v="77"/>
    <n v="60"/>
    <n v="74"/>
    <n v="69"/>
  </r>
  <r>
    <n v="41"/>
    <d v="2022-09-12T00:00:00"/>
    <x v="40"/>
    <x v="40"/>
    <x v="0"/>
    <x v="0"/>
    <x v="0"/>
    <s v="Sololá -  Santa Cruz la Laguna"/>
    <x v="0"/>
    <x v="0"/>
    <n v="76"/>
    <n v="76"/>
    <n v="53"/>
    <n v="31"/>
    <n v="59"/>
  </r>
  <r>
    <n v="42"/>
    <d v="2022-09-12T00:00:00"/>
    <x v="41"/>
    <x v="41"/>
    <x v="1"/>
    <x v="0"/>
    <x v="6"/>
    <s v="Sololá -  Santiago Atitlán"/>
    <x v="0"/>
    <x v="8"/>
    <n v="84"/>
    <n v="86"/>
    <n v="68"/>
    <n v="90"/>
    <n v="82"/>
  </r>
  <r>
    <n v="43"/>
    <d v="2022-09-12T00:00:00"/>
    <x v="41"/>
    <x v="42"/>
    <x v="1"/>
    <x v="0"/>
    <x v="6"/>
    <s v="Sololá -  San Juan la Laguna"/>
    <x v="0"/>
    <x v="8"/>
    <n v="80"/>
    <n v="89"/>
    <n v="61"/>
    <n v="35"/>
    <n v="66.25"/>
  </r>
  <r>
    <n v="44"/>
    <d v="2022-09-12T00:00:00"/>
    <x v="42"/>
    <x v="43"/>
    <x v="0"/>
    <x v="0"/>
    <x v="1"/>
    <s v="Sololá -  San Lucas Tolimán"/>
    <x v="0"/>
    <x v="10"/>
    <n v="72"/>
    <n v="61"/>
    <n v="64"/>
    <n v="88"/>
    <n v="71.25"/>
  </r>
  <r>
    <n v="45"/>
    <d v="2022-09-12T00:00:00"/>
    <x v="43"/>
    <x v="44"/>
    <x v="0"/>
    <x v="0"/>
    <x v="6"/>
    <s v="Sololá -  San Pablo la Laguna"/>
    <x v="0"/>
    <x v="4"/>
    <n v="70"/>
    <n v="68"/>
    <n v="67"/>
    <n v="27"/>
    <n v="58"/>
  </r>
  <r>
    <n v="46"/>
    <d v="2022-09-12T00:00:00"/>
    <x v="44"/>
    <x v="45"/>
    <x v="1"/>
    <x v="0"/>
    <x v="6"/>
    <s v="Sololá -  Sololá"/>
    <x v="0"/>
    <x v="5"/>
    <n v="62"/>
    <n v="60"/>
    <n v="99"/>
    <n v="74"/>
    <n v="73.75"/>
  </r>
  <r>
    <n v="47"/>
    <d v="2022-09-12T00:00:00"/>
    <x v="45"/>
    <x v="46"/>
    <x v="1"/>
    <x v="0"/>
    <x v="11"/>
    <s v="Sololá -  Panajachel"/>
    <x v="0"/>
    <x v="7"/>
    <n v="89"/>
    <n v="92"/>
    <n v="90"/>
    <n v="100"/>
    <n v="92.75"/>
  </r>
  <r>
    <n v="48"/>
    <d v="2022-09-12T00:00:00"/>
    <x v="46"/>
    <x v="47"/>
    <x v="0"/>
    <x v="0"/>
    <x v="12"/>
    <s v="Sololá -  Santa Catarina Paloló"/>
    <x v="0"/>
    <x v="10"/>
    <n v="85"/>
    <n v="91"/>
    <n v="82"/>
    <n v="60"/>
    <n v="79.5"/>
  </r>
  <r>
    <n v="49"/>
    <d v="2022-09-12T00:00:00"/>
    <x v="47"/>
    <x v="48"/>
    <x v="0"/>
    <x v="0"/>
    <x v="6"/>
    <s v="Sololá -  San Pedro La Laguna"/>
    <x v="0"/>
    <x v="5"/>
    <n v="66"/>
    <n v="83"/>
    <n v="50"/>
    <n v="91"/>
    <n v="72.5"/>
  </r>
  <r>
    <n v="50"/>
    <d v="2022-09-12T00:00:00"/>
    <x v="47"/>
    <x v="49"/>
    <x v="0"/>
    <x v="0"/>
    <x v="6"/>
    <s v="Sololá -  Santa Cruz la Laguna"/>
    <x v="0"/>
    <x v="5"/>
    <n v="79"/>
    <n v="84"/>
    <n v="27"/>
    <n v="61"/>
    <n v="62.75"/>
  </r>
  <r>
    <n v="51"/>
    <d v="2022-09-12T00:00:00"/>
    <x v="48"/>
    <x v="50"/>
    <x v="1"/>
    <x v="0"/>
    <x v="1"/>
    <s v="Sololá -  Santiago Atitlán"/>
    <x v="0"/>
    <x v="4"/>
    <n v="75"/>
    <n v="92"/>
    <n v="92"/>
    <n v="54"/>
    <n v="78.25"/>
  </r>
  <r>
    <n v="52"/>
    <d v="2022-09-12T00:00:00"/>
    <x v="49"/>
    <x v="51"/>
    <x v="1"/>
    <x v="0"/>
    <x v="6"/>
    <s v="Sololá -  San Juan la Laguna"/>
    <x v="0"/>
    <x v="7"/>
    <n v="76"/>
    <n v="86"/>
    <n v="36"/>
    <n v="68"/>
    <n v="66.5"/>
  </r>
  <r>
    <n v="53"/>
    <d v="2022-09-12T00:00:00"/>
    <x v="50"/>
    <x v="52"/>
    <x v="0"/>
    <x v="0"/>
    <x v="13"/>
    <s v="Sololá -  San Lucas Tolimán"/>
    <x v="0"/>
    <x v="4"/>
    <n v="72"/>
    <n v="79"/>
    <n v="93"/>
    <n v="36"/>
    <n v="70"/>
  </r>
  <r>
    <n v="54"/>
    <d v="2022-09-12T00:00:00"/>
    <x v="51"/>
    <x v="53"/>
    <x v="0"/>
    <x v="0"/>
    <x v="9"/>
    <s v="Sololá -  San Pablo la Laguna"/>
    <x v="0"/>
    <x v="10"/>
    <n v="90"/>
    <n v="84"/>
    <n v="99"/>
    <n v="89"/>
    <n v="90.5"/>
  </r>
  <r>
    <n v="55"/>
    <d v="2022-09-12T00:00:00"/>
    <x v="52"/>
    <x v="54"/>
    <x v="1"/>
    <x v="0"/>
    <x v="7"/>
    <s v="Sololá -  Sololá"/>
    <x v="0"/>
    <x v="2"/>
    <n v="68"/>
    <n v="86"/>
    <n v="90"/>
    <n v="94"/>
    <n v="84.5"/>
  </r>
  <r>
    <n v="56"/>
    <d v="2022-09-12T00:00:00"/>
    <x v="53"/>
    <x v="55"/>
    <x v="1"/>
    <x v="0"/>
    <x v="6"/>
    <s v="Sololá -  Panajachel"/>
    <x v="0"/>
    <x v="5"/>
    <n v="74"/>
    <n v="77"/>
    <n v="52"/>
    <n v="65"/>
    <n v="67"/>
  </r>
  <r>
    <n v="57"/>
    <d v="2022-09-12T00:00:00"/>
    <x v="54"/>
    <x v="56"/>
    <x v="1"/>
    <x v="0"/>
    <x v="14"/>
    <s v="Sololá -  Santa Catarina Paloló"/>
    <x v="0"/>
    <x v="4"/>
    <n v="68"/>
    <n v="86"/>
    <n v="66"/>
    <n v="76"/>
    <n v="74"/>
  </r>
  <r>
    <n v="58"/>
    <d v="2022-09-12T00:00:00"/>
    <x v="55"/>
    <x v="57"/>
    <x v="0"/>
    <x v="0"/>
    <x v="6"/>
    <s v="Sololá -  San Pedro La Laguna"/>
    <x v="0"/>
    <x v="7"/>
    <n v="75"/>
    <n v="82"/>
    <n v="81"/>
    <n v="85"/>
    <n v="80.75"/>
  </r>
  <r>
    <n v="59"/>
    <d v="2022-09-12T00:00:00"/>
    <x v="56"/>
    <x v="58"/>
    <x v="1"/>
    <x v="0"/>
    <x v="15"/>
    <s v="Sololá -  Santa Cruz la Laguna"/>
    <x v="0"/>
    <x v="4"/>
    <n v="67"/>
    <n v="88"/>
    <n v="86"/>
    <n v="58"/>
    <n v="74.75"/>
  </r>
  <r>
    <n v="60"/>
    <d v="2022-09-12T00:00:00"/>
    <x v="57"/>
    <x v="59"/>
    <x v="1"/>
    <x v="0"/>
    <x v="6"/>
    <s v="Sololá -  Santiago Atitlán"/>
    <x v="0"/>
    <x v="7"/>
    <n v="76"/>
    <n v="90"/>
    <n v="52"/>
    <n v="94"/>
    <n v="78"/>
  </r>
  <r>
    <n v="61"/>
    <d v="2022-09-12T00:00:00"/>
    <x v="58"/>
    <x v="60"/>
    <x v="1"/>
    <x v="0"/>
    <x v="6"/>
    <s v="Sololá -  San Juan la Laguna"/>
    <x v="0"/>
    <x v="5"/>
    <n v="79"/>
    <n v="76"/>
    <n v="52"/>
    <n v="81"/>
    <n v="72"/>
  </r>
  <r>
    <n v="62"/>
    <d v="2022-09-12T00:00:00"/>
    <x v="59"/>
    <x v="61"/>
    <x v="1"/>
    <x v="0"/>
    <x v="7"/>
    <s v="Sololá -  San Lucas Tolimán"/>
    <x v="0"/>
    <x v="4"/>
    <n v="71"/>
    <n v="78"/>
    <n v="77"/>
    <n v="62"/>
    <n v="72"/>
  </r>
  <r>
    <n v="63"/>
    <d v="2022-09-12T00:00:00"/>
    <x v="60"/>
    <x v="62"/>
    <x v="1"/>
    <x v="0"/>
    <x v="7"/>
    <s v="Sololá -  San Pablo la Laguna"/>
    <x v="0"/>
    <x v="4"/>
    <n v="73"/>
    <n v="83"/>
    <n v="95"/>
    <n v="36"/>
    <n v="71.75"/>
  </r>
  <r>
    <n v="64"/>
    <d v="2022-09-12T00:00:00"/>
    <x v="61"/>
    <x v="63"/>
    <x v="0"/>
    <x v="0"/>
    <x v="1"/>
    <s v="Sololá -  Sololá"/>
    <x v="0"/>
    <x v="11"/>
    <n v="77"/>
    <n v="89"/>
    <n v="49"/>
    <n v="85"/>
    <n v="75"/>
  </r>
  <r>
    <n v="65"/>
    <d v="2022-09-12T00:00:00"/>
    <x v="62"/>
    <x v="64"/>
    <x v="1"/>
    <x v="0"/>
    <x v="1"/>
    <s v="Sololá -  Panajachel"/>
    <x v="0"/>
    <x v="11"/>
    <n v="98"/>
    <n v="87"/>
    <n v="42"/>
    <n v="91"/>
    <n v="79.5"/>
  </r>
  <r>
    <n v="66"/>
    <d v="2022-09-12T00:00:00"/>
    <x v="63"/>
    <x v="65"/>
    <x v="1"/>
    <x v="0"/>
    <x v="10"/>
    <s v="Sololá -  Santa Catarina Paloló"/>
    <x v="0"/>
    <x v="4"/>
    <n v="66"/>
    <n v="87"/>
    <n v="51"/>
    <n v="92"/>
    <n v="74"/>
  </r>
  <r>
    <n v="67"/>
    <d v="2022-09-12T00:00:00"/>
    <x v="64"/>
    <x v="66"/>
    <x v="0"/>
    <x v="0"/>
    <x v="1"/>
    <s v="Sololá -  San Pedro La Laguna"/>
    <x v="0"/>
    <x v="2"/>
    <n v="69"/>
    <n v="44"/>
    <n v="97"/>
    <n v="79"/>
    <n v="72.25"/>
  </r>
  <r>
    <n v="68"/>
    <d v="2022-09-12T00:00:00"/>
    <x v="65"/>
    <x v="67"/>
    <x v="0"/>
    <x v="0"/>
    <x v="1"/>
    <s v="Sololá -  Santa Cruz la Laguna"/>
    <x v="0"/>
    <x v="2"/>
    <n v="64"/>
    <n v="82"/>
    <n v="96"/>
    <n v="68"/>
    <n v="77.5"/>
  </r>
  <r>
    <n v="69"/>
    <d v="2022-09-12T00:00:00"/>
    <x v="66"/>
    <x v="68"/>
    <x v="1"/>
    <x v="0"/>
    <x v="15"/>
    <s v="Sololá -  Santiago Atitlán"/>
    <x v="0"/>
    <x v="4"/>
    <n v="0"/>
    <n v="0"/>
    <n v="73"/>
    <n v="70"/>
    <n v="35.75"/>
  </r>
  <r>
    <n v="70"/>
    <d v="2022-09-12T00:00:00"/>
    <x v="67"/>
    <x v="69"/>
    <x v="0"/>
    <x v="0"/>
    <x v="15"/>
    <s v="Sololá -  San Juan la Laguna"/>
    <x v="0"/>
    <x v="4"/>
    <n v="0"/>
    <n v="0"/>
    <n v="41"/>
    <n v="65"/>
    <n v="26.5"/>
  </r>
  <r>
    <n v="71"/>
    <d v="2022-09-12T00:00:00"/>
    <x v="68"/>
    <x v="70"/>
    <x v="0"/>
    <x v="0"/>
    <x v="5"/>
    <s v="Sololá -  San Lucas Tolimán"/>
    <x v="0"/>
    <x v="5"/>
    <n v="80"/>
    <n v="91"/>
    <n v="51"/>
    <n v="40"/>
    <n v="65.5"/>
  </r>
  <r>
    <n v="72"/>
    <d v="2022-09-12T00:00:00"/>
    <x v="66"/>
    <x v="71"/>
    <x v="1"/>
    <x v="0"/>
    <x v="15"/>
    <s v="Sololá -  San Pablo la Laguna"/>
    <x v="0"/>
    <x v="4"/>
    <n v="40"/>
    <n v="0"/>
    <n v="45"/>
    <n v="39"/>
    <n v="31"/>
  </r>
  <r>
    <n v="73"/>
    <d v="2022-09-12T00:00:00"/>
    <x v="69"/>
    <x v="72"/>
    <x v="0"/>
    <x v="0"/>
    <x v="7"/>
    <s v="Sololá -  Sololá"/>
    <x v="0"/>
    <x v="2"/>
    <n v="73"/>
    <n v="68"/>
    <n v="78"/>
    <n v="33"/>
    <n v="63"/>
  </r>
  <r>
    <n v="74"/>
    <d v="2022-09-12T00:00:00"/>
    <x v="70"/>
    <x v="73"/>
    <x v="1"/>
    <x v="0"/>
    <x v="0"/>
    <s v="Sololá -  Panajachel"/>
    <x v="0"/>
    <x v="0"/>
    <n v="76"/>
    <n v="85"/>
    <n v="69"/>
    <n v="30"/>
    <n v="65"/>
  </r>
  <r>
    <n v="75"/>
    <d v="2022-09-12T00:00:00"/>
    <x v="71"/>
    <x v="74"/>
    <x v="0"/>
    <x v="0"/>
    <x v="1"/>
    <s v="Sololá -  Santa Catarina Paloló"/>
    <x v="0"/>
    <x v="4"/>
    <n v="69"/>
    <n v="78"/>
    <n v="88"/>
    <n v="38"/>
    <n v="68.25"/>
  </r>
  <r>
    <n v="76"/>
    <d v="2022-09-12T00:00:00"/>
    <x v="72"/>
    <x v="75"/>
    <x v="0"/>
    <x v="0"/>
    <x v="1"/>
    <s v="Sololá -  San Pedro La Laguna"/>
    <x v="0"/>
    <x v="4"/>
    <n v="78"/>
    <n v="78"/>
    <n v="86"/>
    <n v="57"/>
    <n v="74.75"/>
  </r>
  <r>
    <n v="77"/>
    <d v="2022-09-12T00:00:00"/>
    <x v="73"/>
    <x v="76"/>
    <x v="1"/>
    <x v="0"/>
    <x v="1"/>
    <s v="Sololá -  Santa Cruz la Laguna"/>
    <x v="0"/>
    <x v="4"/>
    <n v="76"/>
    <n v="83"/>
    <n v="82"/>
    <n v="48"/>
    <n v="72.25"/>
  </r>
  <r>
    <n v="78"/>
    <d v="2022-09-12T00:00:00"/>
    <x v="74"/>
    <x v="77"/>
    <x v="0"/>
    <x v="1"/>
    <x v="1"/>
    <s v="Sololá -  Santiago Atitlán"/>
    <x v="0"/>
    <x v="12"/>
    <n v="86"/>
    <n v="86"/>
    <n v="73"/>
    <n v="88"/>
    <n v="83.25"/>
  </r>
  <r>
    <n v="79"/>
    <d v="2022-09-12T00:00:00"/>
    <x v="75"/>
    <x v="78"/>
    <x v="1"/>
    <x v="1"/>
    <x v="16"/>
    <s v="Sololá -  San Juan la Laguna"/>
    <x v="0"/>
    <x v="12"/>
    <n v="95"/>
    <n v="91"/>
    <n v="86"/>
    <n v="90"/>
    <n v="90.5"/>
  </r>
  <r>
    <n v="80"/>
    <d v="2022-09-12T00:00:00"/>
    <x v="76"/>
    <x v="79"/>
    <x v="0"/>
    <x v="1"/>
    <x v="17"/>
    <s v="Sololá -  San Lucas Tolimán"/>
    <x v="0"/>
    <x v="12"/>
    <n v="84"/>
    <n v="84"/>
    <n v="72"/>
    <n v="85"/>
    <n v="81.25"/>
  </r>
  <r>
    <n v="81"/>
    <d v="2022-09-12T00:00:00"/>
    <x v="77"/>
    <x v="80"/>
    <x v="0"/>
    <x v="1"/>
    <x v="18"/>
    <s v="Sololá -  San Pablo la Laguna"/>
    <x v="0"/>
    <x v="12"/>
    <n v="84"/>
    <n v="83"/>
    <n v="77"/>
    <n v="83"/>
    <n v="81.75"/>
  </r>
  <r>
    <n v="82"/>
    <d v="2022-09-12T00:00:00"/>
    <x v="78"/>
    <x v="81"/>
    <x v="1"/>
    <x v="1"/>
    <x v="18"/>
    <s v="Sololá -  Sololá"/>
    <x v="0"/>
    <x v="12"/>
    <n v="85"/>
    <n v="68"/>
    <n v="77"/>
    <n v="87"/>
    <n v="79.25"/>
  </r>
  <r>
    <n v="83"/>
    <d v="2022-09-12T00:00:00"/>
    <x v="79"/>
    <x v="82"/>
    <x v="0"/>
    <x v="1"/>
    <x v="17"/>
    <s v="Sololá -  Panajachel"/>
    <x v="0"/>
    <x v="12"/>
    <n v="93"/>
    <n v="88"/>
    <n v="92"/>
    <n v="95"/>
    <n v="92"/>
  </r>
  <r>
    <n v="84"/>
    <d v="2022-09-12T00:00:00"/>
    <x v="80"/>
    <x v="83"/>
    <x v="0"/>
    <x v="1"/>
    <x v="10"/>
    <s v="Sololá -  Santa Catarina Paloló"/>
    <x v="0"/>
    <x v="12"/>
    <n v="91"/>
    <n v="89"/>
    <n v="76"/>
    <n v="93"/>
    <n v="87.25"/>
  </r>
  <r>
    <n v="85"/>
    <d v="2022-09-12T00:00:00"/>
    <x v="81"/>
    <x v="84"/>
    <x v="0"/>
    <x v="1"/>
    <x v="19"/>
    <s v="Sololá -  San Pedro La Laguna"/>
    <x v="0"/>
    <x v="12"/>
    <n v="73"/>
    <n v="6"/>
    <n v="0"/>
    <n v="0"/>
    <n v="19.75"/>
  </r>
  <r>
    <n v="86"/>
    <d v="2022-09-12T00:00:00"/>
    <x v="82"/>
    <x v="55"/>
    <x v="1"/>
    <x v="1"/>
    <x v="19"/>
    <s v="Sololá -  Santa Cruz la Laguna"/>
    <x v="0"/>
    <x v="12"/>
    <n v="84"/>
    <n v="0"/>
    <n v="0"/>
    <n v="0"/>
    <n v="21"/>
  </r>
  <r>
    <n v="87"/>
    <d v="2022-09-12T00:00:00"/>
    <x v="83"/>
    <x v="85"/>
    <x v="1"/>
    <x v="1"/>
    <x v="20"/>
    <s v="Sololá -  Santiago Atitlán"/>
    <x v="0"/>
    <x v="12"/>
    <n v="93"/>
    <n v="91"/>
    <n v="82"/>
    <n v="96"/>
    <n v="90.5"/>
  </r>
  <r>
    <n v="88"/>
    <d v="2022-09-12T00:00:00"/>
    <x v="84"/>
    <x v="86"/>
    <x v="1"/>
    <x v="1"/>
    <x v="16"/>
    <s v="Sololá -  San Juan la Laguna"/>
    <x v="0"/>
    <x v="12"/>
    <n v="89"/>
    <n v="90"/>
    <n v="80"/>
    <n v="84"/>
    <n v="85.75"/>
  </r>
  <r>
    <n v="89"/>
    <d v="2022-09-12T00:00:00"/>
    <x v="85"/>
    <x v="87"/>
    <x v="0"/>
    <x v="1"/>
    <x v="10"/>
    <s v="Sololá -  San Lucas Tolimán"/>
    <x v="0"/>
    <x v="12"/>
    <n v="80"/>
    <n v="64"/>
    <n v="62"/>
    <n v="65"/>
    <n v="67.75"/>
  </r>
  <r>
    <n v="90"/>
    <d v="2022-09-12T00:00:00"/>
    <x v="86"/>
    <x v="88"/>
    <x v="1"/>
    <x v="0"/>
    <x v="4"/>
    <s v="Sololá -  San Pablo la Laguna"/>
    <x v="0"/>
    <x v="12"/>
    <n v="83"/>
    <n v="84"/>
    <n v="71"/>
    <n v="29"/>
    <n v="66.75"/>
  </r>
  <r>
    <n v="91"/>
    <d v="2022-09-12T00:00:00"/>
    <x v="87"/>
    <x v="89"/>
    <x v="1"/>
    <x v="0"/>
    <x v="13"/>
    <s v="Sololá -  Sololá"/>
    <x v="0"/>
    <x v="13"/>
    <n v="40"/>
    <n v="46"/>
    <n v="39"/>
    <n v="78"/>
    <n v="50.75"/>
  </r>
  <r>
    <n v="92"/>
    <d v="2022-09-12T00:00:00"/>
    <x v="88"/>
    <x v="90"/>
    <x v="1"/>
    <x v="1"/>
    <x v="9"/>
    <s v="Sololá -  Panajachel"/>
    <x v="0"/>
    <x v="13"/>
    <n v="65"/>
    <n v="87"/>
    <n v="43"/>
    <n v="88"/>
    <n v="70.75"/>
  </r>
  <r>
    <n v="93"/>
    <d v="2022-09-12T00:00:00"/>
    <x v="89"/>
    <x v="91"/>
    <x v="1"/>
    <x v="0"/>
    <x v="7"/>
    <s v="Sololá -  Santa Catarina Paloló"/>
    <x v="0"/>
    <x v="13"/>
    <n v="0"/>
    <n v="84"/>
    <n v="26"/>
    <n v="32"/>
    <n v="35.5"/>
  </r>
  <r>
    <n v="94"/>
    <d v="2022-09-12T00:00:00"/>
    <x v="90"/>
    <x v="92"/>
    <x v="1"/>
    <x v="0"/>
    <x v="6"/>
    <s v="Sololá -  San Pedro La Laguna"/>
    <x v="0"/>
    <x v="13"/>
    <n v="4"/>
    <n v="25"/>
    <n v="89"/>
    <n v="26"/>
    <n v="36"/>
  </r>
  <r>
    <n v="95"/>
    <d v="2022-09-12T00:00:00"/>
    <x v="91"/>
    <x v="93"/>
    <x v="1"/>
    <x v="0"/>
    <x v="14"/>
    <s v="Sololá -  Santa Cruz la Laguna"/>
    <x v="0"/>
    <x v="13"/>
    <n v="70"/>
    <n v="59"/>
    <n v="53"/>
    <n v="59"/>
    <n v="60.25"/>
  </r>
  <r>
    <n v="96"/>
    <d v="2022-09-12T00:00:00"/>
    <x v="92"/>
    <x v="94"/>
    <x v="1"/>
    <x v="0"/>
    <x v="6"/>
    <s v="Sololá -  Santiago Atitlán"/>
    <x v="0"/>
    <x v="13"/>
    <n v="74"/>
    <n v="44"/>
    <n v="64"/>
    <n v="55"/>
    <n v="59.25"/>
  </r>
  <r>
    <n v="97"/>
    <d v="2022-09-12T00:00:00"/>
    <x v="93"/>
    <x v="95"/>
    <x v="0"/>
    <x v="0"/>
    <x v="15"/>
    <s v="Sololá -  San Juan la Laguna"/>
    <x v="0"/>
    <x v="13"/>
    <n v="13"/>
    <n v="61"/>
    <n v="93"/>
    <n v="58"/>
    <n v="56.25"/>
  </r>
  <r>
    <n v="98"/>
    <d v="2022-09-12T00:00:00"/>
    <x v="94"/>
    <x v="96"/>
    <x v="1"/>
    <x v="0"/>
    <x v="6"/>
    <s v="Sololá -  San Lucas Tolimán"/>
    <x v="0"/>
    <x v="13"/>
    <n v="95"/>
    <n v="81"/>
    <n v="98"/>
    <n v="58"/>
    <n v="83"/>
  </r>
  <r>
    <n v="99"/>
    <d v="2022-09-12T00:00:00"/>
    <x v="95"/>
    <x v="97"/>
    <x v="0"/>
    <x v="0"/>
    <x v="6"/>
    <s v="Sololá -  San Pablo la Laguna"/>
    <x v="0"/>
    <x v="13"/>
    <n v="2"/>
    <n v="33"/>
    <n v="58"/>
    <n v="81"/>
    <n v="43.5"/>
  </r>
  <r>
    <n v="100"/>
    <d v="2022-09-12T00:00:00"/>
    <x v="96"/>
    <x v="98"/>
    <x v="1"/>
    <x v="0"/>
    <x v="7"/>
    <s v="Sololá -  Sololá"/>
    <x v="0"/>
    <x v="13"/>
    <n v="63"/>
    <n v="70"/>
    <n v="44"/>
    <n v="83"/>
    <n v="65"/>
  </r>
  <r>
    <n v="101"/>
    <d v="2022-09-12T00:00:00"/>
    <x v="97"/>
    <x v="99"/>
    <x v="0"/>
    <x v="0"/>
    <x v="7"/>
    <s v="Sololá -  Panajachel"/>
    <x v="0"/>
    <x v="13"/>
    <n v="11"/>
    <n v="34"/>
    <n v="27"/>
    <n v="98"/>
    <n v="42.5"/>
  </r>
  <r>
    <n v="102"/>
    <d v="2022-09-12T00:00:00"/>
    <x v="98"/>
    <x v="100"/>
    <x v="1"/>
    <x v="0"/>
    <x v="1"/>
    <s v="Sololá -  Santa Catarina Paloló"/>
    <x v="0"/>
    <x v="13"/>
    <n v="75"/>
    <n v="77"/>
    <n v="92"/>
    <n v="97"/>
    <n v="85.25"/>
  </r>
  <r>
    <n v="103"/>
    <d v="2022-09-12T00:00:00"/>
    <x v="99"/>
    <x v="101"/>
    <x v="1"/>
    <x v="0"/>
    <x v="1"/>
    <s v="Sololá -  San Pedro La Laguna"/>
    <x v="0"/>
    <x v="13"/>
    <n v="68"/>
    <n v="92"/>
    <n v="88"/>
    <n v="88"/>
    <n v="84"/>
  </r>
  <r>
    <n v="104"/>
    <d v="2022-09-12T00:00:00"/>
    <x v="100"/>
    <x v="102"/>
    <x v="1"/>
    <x v="0"/>
    <x v="10"/>
    <s v="Sololá -  Santa Cruz la Laguna"/>
    <x v="0"/>
    <x v="13"/>
    <n v="86"/>
    <n v="71"/>
    <n v="80"/>
    <n v="76"/>
    <n v="78.25"/>
  </r>
  <r>
    <n v="105"/>
    <d v="2022-09-12T00:00:00"/>
    <x v="75"/>
    <x v="78"/>
    <x v="1"/>
    <x v="0"/>
    <x v="1"/>
    <s v="Sololá -  Santiago Atitlán"/>
    <x v="0"/>
    <x v="13"/>
    <n v="89"/>
    <n v="75"/>
    <n v="52"/>
    <n v="79"/>
    <n v="73.75"/>
  </r>
  <r>
    <n v="106"/>
    <d v="2022-09-12T00:00:00"/>
    <x v="101"/>
    <x v="103"/>
    <x v="1"/>
    <x v="0"/>
    <x v="1"/>
    <s v="Sololá -  San Juan la Laguna"/>
    <x v="0"/>
    <x v="13"/>
    <n v="68"/>
    <n v="84"/>
    <n v="29"/>
    <n v="54"/>
    <n v="58.75"/>
  </r>
  <r>
    <n v="107"/>
    <d v="2022-09-12T00:00:00"/>
    <x v="102"/>
    <x v="104"/>
    <x v="0"/>
    <x v="0"/>
    <x v="15"/>
    <s v="Sololá -  San Lucas Tolimán"/>
    <x v="0"/>
    <x v="13"/>
    <n v="82"/>
    <n v="81"/>
    <n v="62"/>
    <n v="92"/>
    <n v="79.25"/>
  </r>
  <r>
    <n v="108"/>
    <d v="2022-09-12T00:00:00"/>
    <x v="103"/>
    <x v="105"/>
    <x v="1"/>
    <x v="0"/>
    <x v="15"/>
    <s v="Sololá -  San Pablo la Laguna"/>
    <x v="0"/>
    <x v="13"/>
    <n v="75"/>
    <n v="63"/>
    <n v="74"/>
    <n v="42"/>
    <n v="63.5"/>
  </r>
  <r>
    <n v="109"/>
    <d v="2022-09-12T00:00:00"/>
    <x v="104"/>
    <x v="106"/>
    <x v="0"/>
    <x v="0"/>
    <x v="5"/>
    <s v="Sololá -  Sololá"/>
    <x v="0"/>
    <x v="13"/>
    <n v="51"/>
    <n v="58"/>
    <n v="80"/>
    <n v="93"/>
    <n v="70.5"/>
  </r>
  <r>
    <n v="110"/>
    <d v="2022-09-12T00:00:00"/>
    <x v="105"/>
    <x v="107"/>
    <x v="1"/>
    <x v="0"/>
    <x v="15"/>
    <s v="Sololá -  Panajachel"/>
    <x v="0"/>
    <x v="13"/>
    <n v="61"/>
    <n v="71"/>
    <n v="69"/>
    <n v="30"/>
    <n v="57.75"/>
  </r>
  <r>
    <n v="111"/>
    <d v="2022-09-12T00:00:00"/>
    <x v="106"/>
    <x v="108"/>
    <x v="0"/>
    <x v="0"/>
    <x v="7"/>
    <s v="Sololá -  Santa Catarina Paloló"/>
    <x v="0"/>
    <x v="13"/>
    <n v="96"/>
    <n v="85"/>
    <n v="80"/>
    <n v="59"/>
    <n v="80"/>
  </r>
  <r>
    <n v="112"/>
    <d v="2022-09-12T00:00:00"/>
    <x v="107"/>
    <x v="109"/>
    <x v="0"/>
    <x v="0"/>
    <x v="0"/>
    <s v="Sololá -  San Pedro La Laguna"/>
    <x v="0"/>
    <x v="13"/>
    <n v="58"/>
    <n v="94"/>
    <n v="49"/>
    <n v="92"/>
    <n v="73.25"/>
  </r>
  <r>
    <n v="113"/>
    <d v="2022-09-12T00:00:00"/>
    <x v="108"/>
    <x v="110"/>
    <x v="1"/>
    <x v="0"/>
    <x v="1"/>
    <s v="Sololá -  Santa Cruz la Laguna"/>
    <x v="0"/>
    <x v="13"/>
    <n v="91"/>
    <n v="94"/>
    <n v="71"/>
    <n v="93"/>
    <n v="87.25"/>
  </r>
  <r>
    <n v="114"/>
    <d v="2022-09-12T00:00:00"/>
    <x v="109"/>
    <x v="111"/>
    <x v="0"/>
    <x v="0"/>
    <x v="1"/>
    <s v="Sololá -  Santiago Atitlán"/>
    <x v="0"/>
    <x v="13"/>
    <n v="86"/>
    <n v="93"/>
    <n v="42"/>
    <n v="61"/>
    <n v="70.5"/>
  </r>
  <r>
    <n v="115"/>
    <d v="2022-09-12T00:00:00"/>
    <x v="110"/>
    <x v="112"/>
    <x v="0"/>
    <x v="0"/>
    <x v="1"/>
    <s v="Sololá -  San Juan la Laguna"/>
    <x v="0"/>
    <x v="13"/>
    <n v="90"/>
    <n v="45"/>
    <n v="45"/>
    <n v="56"/>
    <n v="59"/>
  </r>
  <r>
    <n v="116"/>
    <d v="2022-09-12T00:00:00"/>
    <x v="111"/>
    <x v="113"/>
    <x v="1"/>
    <x v="0"/>
    <x v="1"/>
    <s v="Sololá -  San Lucas Tolimán"/>
    <x v="0"/>
    <x v="13"/>
    <n v="98"/>
    <n v="88"/>
    <n v="48"/>
    <n v="90"/>
    <n v="81"/>
  </r>
  <r>
    <n v="117"/>
    <d v="2022-09-12T00:00:00"/>
    <x v="112"/>
    <x v="114"/>
    <x v="0"/>
    <x v="0"/>
    <x v="16"/>
    <s v="Sololá -  San Pablo la Laguna"/>
    <x v="0"/>
    <x v="13"/>
    <n v="81"/>
    <n v="88"/>
    <n v="67"/>
    <n v="64"/>
    <n v="75"/>
  </r>
  <r>
    <n v="118"/>
    <d v="2022-09-12T00:00:00"/>
    <x v="113"/>
    <x v="115"/>
    <x v="1"/>
    <x v="0"/>
    <x v="17"/>
    <s v="Sololá -  Sololá"/>
    <x v="0"/>
    <x v="13"/>
    <n v="2"/>
    <n v="85"/>
    <n v="89"/>
    <n v="49"/>
    <n v="56.25"/>
  </r>
  <r>
    <n v="119"/>
    <d v="2022-09-12T00:00:00"/>
    <x v="114"/>
    <x v="116"/>
    <x v="0"/>
    <x v="0"/>
    <x v="18"/>
    <s v="Sololá -  Panajachel"/>
    <x v="0"/>
    <x v="13"/>
    <n v="90"/>
    <n v="44"/>
    <n v="57"/>
    <n v="62"/>
    <n v="63.25"/>
  </r>
  <r>
    <n v="120"/>
    <d v="2022-09-12T00:00:00"/>
    <x v="115"/>
    <x v="117"/>
    <x v="0"/>
    <x v="0"/>
    <x v="18"/>
    <s v="Sololá -  Santa Catarina Paloló"/>
    <x v="0"/>
    <x v="13"/>
    <n v="98"/>
    <n v="45"/>
    <n v="38"/>
    <n v="40"/>
    <n v="55.25"/>
  </r>
  <r>
    <n v="121"/>
    <d v="2022-09-12T00:00:00"/>
    <x v="116"/>
    <x v="118"/>
    <x v="1"/>
    <x v="0"/>
    <x v="17"/>
    <s v="Sololá -  San Pedro La Laguna"/>
    <x v="0"/>
    <x v="13"/>
    <n v="82"/>
    <n v="64"/>
    <n v="96"/>
    <n v="76"/>
    <n v="79.5"/>
  </r>
  <r>
    <n v="122"/>
    <d v="2022-09-12T00:00:00"/>
    <x v="117"/>
    <x v="119"/>
    <x v="1"/>
    <x v="0"/>
    <x v="10"/>
    <s v="Sololá -  Santa Cruz la Laguna"/>
    <x v="0"/>
    <x v="13"/>
    <n v="45"/>
    <n v="80"/>
    <n v="35"/>
    <n v="34"/>
    <n v="48.5"/>
  </r>
  <r>
    <n v="123"/>
    <d v="2022-09-12T00:00:00"/>
    <x v="118"/>
    <x v="120"/>
    <x v="0"/>
    <x v="0"/>
    <x v="19"/>
    <s v="Sololá -  Santiago Atitlán"/>
    <x v="0"/>
    <x v="13"/>
    <n v="72"/>
    <n v="43"/>
    <n v="96"/>
    <n v="67"/>
    <n v="69.5"/>
  </r>
  <r>
    <n v="124"/>
    <d v="2022-09-12T00:00:00"/>
    <x v="119"/>
    <x v="121"/>
    <x v="0"/>
    <x v="0"/>
    <x v="19"/>
    <s v="Sololá -  San Juan la Laguna"/>
    <x v="0"/>
    <x v="13"/>
    <n v="64"/>
    <n v="39"/>
    <n v="50"/>
    <n v="62"/>
    <n v="53.75"/>
  </r>
  <r>
    <n v="125"/>
    <d v="2022-09-12T00:00:00"/>
    <x v="120"/>
    <x v="122"/>
    <x v="1"/>
    <x v="0"/>
    <x v="20"/>
    <s v="Sololá -  San Lucas Tolimán"/>
    <x v="0"/>
    <x v="13"/>
    <n v="83"/>
    <n v="87"/>
    <n v="59"/>
    <n v="93"/>
    <n v="80.5"/>
  </r>
  <r>
    <n v="126"/>
    <d v="2022-09-12T00:00:00"/>
    <x v="121"/>
    <x v="123"/>
    <x v="1"/>
    <x v="0"/>
    <x v="16"/>
    <s v="Sololá -  San Pablo la Laguna"/>
    <x v="0"/>
    <x v="13"/>
    <n v="98"/>
    <n v="43"/>
    <n v="58"/>
    <n v="63"/>
    <n v="65.5"/>
  </r>
  <r>
    <n v="127"/>
    <d v="2022-09-12T00:00:00"/>
    <x v="122"/>
    <x v="124"/>
    <x v="0"/>
    <x v="0"/>
    <x v="10"/>
    <s v="Sololá -  Sololá"/>
    <x v="0"/>
    <x v="13"/>
    <n v="94"/>
    <n v="92"/>
    <n v="47"/>
    <n v="25"/>
    <n v="64.5"/>
  </r>
  <r>
    <n v="128"/>
    <d v="2022-09-12T00:00:00"/>
    <x v="123"/>
    <x v="125"/>
    <x v="1"/>
    <x v="0"/>
    <x v="4"/>
    <s v="Sololá -  Panajachel"/>
    <x v="0"/>
    <x v="13"/>
    <n v="82"/>
    <n v="72"/>
    <n v="85"/>
    <n v="50"/>
    <n v="72.25"/>
  </r>
  <r>
    <n v="129"/>
    <d v="2022-09-12T00:00:00"/>
    <x v="124"/>
    <x v="126"/>
    <x v="1"/>
    <x v="0"/>
    <x v="13"/>
    <s v="Sololá -  Santa Catarina Paloló"/>
    <x v="0"/>
    <x v="13"/>
    <n v="93"/>
    <n v="77"/>
    <n v="66"/>
    <n v="72"/>
    <n v="77"/>
  </r>
  <r>
    <n v="130"/>
    <d v="2022-09-12T00:00:00"/>
    <x v="125"/>
    <x v="127"/>
    <x v="1"/>
    <x v="0"/>
    <x v="9"/>
    <s v="Sololá -  San Pedro La Laguna"/>
    <x v="0"/>
    <x v="13"/>
    <n v="63"/>
    <n v="91"/>
    <n v="73"/>
    <n v="56"/>
    <n v="70.75"/>
  </r>
  <r>
    <n v="131"/>
    <d v="2022-09-12T00:00:00"/>
    <x v="126"/>
    <x v="128"/>
    <x v="0"/>
    <x v="0"/>
    <x v="7"/>
    <s v="Sololá -  Santa Cruz la Laguna"/>
    <x v="0"/>
    <x v="13"/>
    <n v="86"/>
    <n v="72"/>
    <n v="57"/>
    <n v="63"/>
    <n v="69.5"/>
  </r>
  <r>
    <n v="132"/>
    <d v="2022-09-12T00:00:00"/>
    <x v="127"/>
    <x v="129"/>
    <x v="0"/>
    <x v="0"/>
    <x v="6"/>
    <s v="Sololá -  Santiago Atitlán"/>
    <x v="0"/>
    <x v="13"/>
    <n v="77"/>
    <n v="60"/>
    <n v="95"/>
    <n v="82"/>
    <n v="78.5"/>
  </r>
  <r>
    <n v="133"/>
    <d v="2022-09-12T00:00:00"/>
    <x v="128"/>
    <x v="130"/>
    <x v="0"/>
    <x v="0"/>
    <x v="14"/>
    <s v="Sololá -  San Juan la Laguna"/>
    <x v="0"/>
    <x v="13"/>
    <n v="93"/>
    <n v="37"/>
    <n v="96"/>
    <n v="32"/>
    <n v="64.5"/>
  </r>
  <r>
    <n v="134"/>
    <d v="2022-09-12T00:00:00"/>
    <x v="129"/>
    <x v="131"/>
    <x v="1"/>
    <x v="0"/>
    <x v="6"/>
    <s v="Sololá -  San Lucas Tolimán"/>
    <x v="0"/>
    <x v="13"/>
    <n v="96"/>
    <n v="64"/>
    <n v="92"/>
    <n v="87"/>
    <n v="84.75"/>
  </r>
  <r>
    <n v="135"/>
    <d v="2022-09-12T00:00:00"/>
    <x v="130"/>
    <x v="132"/>
    <x v="1"/>
    <x v="0"/>
    <x v="15"/>
    <s v="Sololá -  San Pablo la Laguna"/>
    <x v="0"/>
    <x v="13"/>
    <n v="96"/>
    <n v="87"/>
    <n v="76"/>
    <n v="94"/>
    <n v="88.25"/>
  </r>
  <r>
    <n v="136"/>
    <d v="2022-09-12T00:00:00"/>
    <x v="131"/>
    <x v="133"/>
    <x v="1"/>
    <x v="0"/>
    <x v="6"/>
    <s v="Sololá -  Sololá"/>
    <x v="0"/>
    <x v="13"/>
    <n v="96"/>
    <n v="45"/>
    <n v="61"/>
    <n v="46"/>
    <n v="62"/>
  </r>
  <r>
    <n v="137"/>
    <d v="2022-09-12T00:00:00"/>
    <x v="132"/>
    <x v="134"/>
    <x v="0"/>
    <x v="0"/>
    <x v="6"/>
    <s v="Sololá -  Panajachel"/>
    <x v="0"/>
    <x v="13"/>
    <n v="87"/>
    <n v="81"/>
    <n v="29"/>
    <n v="68"/>
    <n v="66.25"/>
  </r>
  <r>
    <n v="138"/>
    <d v="2022-09-12T00:00:00"/>
    <x v="133"/>
    <x v="135"/>
    <x v="1"/>
    <x v="0"/>
    <x v="7"/>
    <s v="Sololá -  Santa Catarina Paloló"/>
    <x v="0"/>
    <x v="13"/>
    <n v="94"/>
    <n v="91"/>
    <n v="91"/>
    <n v="93"/>
    <n v="92.25"/>
  </r>
  <r>
    <n v="139"/>
    <d v="2022-09-12T00:00:00"/>
    <x v="134"/>
    <x v="136"/>
    <x v="1"/>
    <x v="0"/>
    <x v="7"/>
    <s v="Sololá -  San Pedro La Laguna"/>
    <x v="0"/>
    <x v="13"/>
    <n v="93"/>
    <n v="97"/>
    <n v="74"/>
    <n v="100"/>
    <n v="91"/>
  </r>
  <r>
    <n v="140"/>
    <d v="2022-09-12T00:00:00"/>
    <x v="135"/>
    <x v="137"/>
    <x v="0"/>
    <x v="0"/>
    <x v="1"/>
    <s v="Sololá -  Santa Cruz la Laguna"/>
    <x v="0"/>
    <x v="13"/>
    <n v="2"/>
    <n v="100"/>
    <n v="34"/>
    <n v="52"/>
    <n v="47"/>
  </r>
  <r>
    <n v="141"/>
    <d v="2022-09-12T00:00:00"/>
    <x v="136"/>
    <x v="138"/>
    <x v="1"/>
    <x v="0"/>
    <x v="1"/>
    <s v="Sololá -  Santiago Atitlán"/>
    <x v="0"/>
    <x v="13"/>
    <n v="89"/>
    <n v="77"/>
    <n v="49"/>
    <n v="55"/>
    <n v="67.5"/>
  </r>
  <r>
    <n v="142"/>
    <d v="2022-09-12T00:00:00"/>
    <x v="137"/>
    <x v="139"/>
    <x v="1"/>
    <x v="0"/>
    <x v="10"/>
    <s v="Sololá -  San Juan la Laguna"/>
    <x v="0"/>
    <x v="13"/>
    <n v="95"/>
    <n v="77"/>
    <n v="83"/>
    <n v="80"/>
    <n v="83.75"/>
  </r>
  <r>
    <n v="143"/>
    <d v="2022-09-12T00:00:00"/>
    <x v="138"/>
    <x v="41"/>
    <x v="1"/>
    <x v="2"/>
    <x v="1"/>
    <s v="Sololá -  San Lucas Tolimán"/>
    <x v="0"/>
    <x v="5"/>
    <n v="46"/>
    <n v="67"/>
    <n v="60"/>
    <n v="48"/>
    <n v="55.25"/>
  </r>
  <r>
    <n v="144"/>
    <d v="2022-09-12T00:00:00"/>
    <x v="139"/>
    <x v="67"/>
    <x v="0"/>
    <x v="2"/>
    <x v="1"/>
    <s v="Sololá -  San Pablo la Laguna"/>
    <x v="0"/>
    <x v="8"/>
    <n v="86"/>
    <n v="46"/>
    <n v="31"/>
    <n v="36"/>
    <n v="49.75"/>
  </r>
  <r>
    <n v="145"/>
    <d v="2022-09-12T00:00:00"/>
    <x v="140"/>
    <x v="140"/>
    <x v="0"/>
    <x v="2"/>
    <x v="15"/>
    <s v="Sololá -  Sololá"/>
    <x v="0"/>
    <x v="5"/>
    <n v="79"/>
    <n v="83"/>
    <n v="70"/>
    <n v="51"/>
    <n v="70.75"/>
  </r>
  <r>
    <n v="146"/>
    <d v="2022-09-12T00:00:00"/>
    <x v="141"/>
    <x v="141"/>
    <x v="0"/>
    <x v="2"/>
    <x v="15"/>
    <s v="Sololá -  Panajachel"/>
    <x v="0"/>
    <x v="8"/>
    <n v="75"/>
    <n v="66"/>
    <n v="53"/>
    <n v="78"/>
    <n v="68"/>
  </r>
  <r>
    <n v="147"/>
    <d v="2022-09-12T00:00:00"/>
    <x v="142"/>
    <x v="142"/>
    <x v="0"/>
    <x v="2"/>
    <x v="5"/>
    <s v="Sololá -  Santa Catarina Paloló"/>
    <x v="0"/>
    <x v="14"/>
    <n v="75"/>
    <n v="97"/>
    <n v="44"/>
    <n v="63"/>
    <n v="69.75"/>
  </r>
  <r>
    <n v="148"/>
    <d v="2022-09-12T00:00:00"/>
    <x v="143"/>
    <x v="143"/>
    <x v="1"/>
    <x v="2"/>
    <x v="15"/>
    <s v="Sololá -  San Pedro La Laguna"/>
    <x v="0"/>
    <x v="5"/>
    <n v="85"/>
    <n v="59"/>
    <n v="88"/>
    <n v="25"/>
    <n v="64.25"/>
  </r>
  <r>
    <n v="149"/>
    <d v="2022-09-12T00:00:00"/>
    <x v="144"/>
    <x v="144"/>
    <x v="0"/>
    <x v="2"/>
    <x v="7"/>
    <s v="Sololá -  Santa Cruz la Laguna"/>
    <x v="0"/>
    <x v="5"/>
    <n v="64"/>
    <n v="64"/>
    <n v="25"/>
    <n v="84"/>
    <n v="59.25"/>
  </r>
  <r>
    <n v="150"/>
    <d v="2022-09-12T00:00:00"/>
    <x v="145"/>
    <x v="145"/>
    <x v="1"/>
    <x v="2"/>
    <x v="0"/>
    <s v="Sololá -  Santiago Atitlán"/>
    <x v="0"/>
    <x v="5"/>
    <n v="91"/>
    <n v="46"/>
    <n v="42"/>
    <n v="56"/>
    <n v="58.75"/>
  </r>
  <r>
    <n v="151"/>
    <d v="2022-09-12T00:00:00"/>
    <x v="146"/>
    <x v="146"/>
    <x v="1"/>
    <x v="2"/>
    <x v="1"/>
    <s v="Sololá -  San Juan la Laguna"/>
    <x v="0"/>
    <x v="8"/>
    <n v="81"/>
    <n v="71"/>
    <n v="52"/>
    <n v="45"/>
    <n v="62.25"/>
  </r>
  <r>
    <n v="152"/>
    <d v="2022-09-12T00:00:00"/>
    <x v="147"/>
    <x v="147"/>
    <x v="1"/>
    <x v="2"/>
    <x v="1"/>
    <s v="Sololá -  San Lucas Tolimán"/>
    <x v="0"/>
    <x v="5"/>
    <n v="77"/>
    <n v="67"/>
    <n v="63"/>
    <n v="66"/>
    <n v="68.25"/>
  </r>
  <r>
    <n v="153"/>
    <d v="2022-09-12T00:00:00"/>
    <x v="148"/>
    <x v="148"/>
    <x v="0"/>
    <x v="2"/>
    <x v="1"/>
    <s v="Sololá -  San Pablo la Laguna"/>
    <x v="0"/>
    <x v="5"/>
    <n v="80"/>
    <n v="60"/>
    <n v="52"/>
    <n v="72"/>
    <n v="66"/>
  </r>
  <r>
    <n v="154"/>
    <d v="2022-09-12T00:00:00"/>
    <x v="149"/>
    <x v="149"/>
    <x v="0"/>
    <x v="2"/>
    <x v="1"/>
    <s v="Sololá -  Sololá"/>
    <x v="0"/>
    <x v="8"/>
    <n v="87"/>
    <n v="31"/>
    <n v="64"/>
    <n v="51"/>
    <n v="58.25"/>
  </r>
  <r>
    <n v="155"/>
    <d v="2022-09-12T00:00:00"/>
    <x v="150"/>
    <x v="150"/>
    <x v="1"/>
    <x v="2"/>
    <x v="16"/>
    <s v="Sololá -  Panajachel"/>
    <x v="0"/>
    <x v="8"/>
    <n v="92"/>
    <n v="59"/>
    <n v="64"/>
    <n v="79"/>
    <n v="73.5"/>
  </r>
  <r>
    <n v="156"/>
    <d v="2022-09-12T00:00:00"/>
    <x v="151"/>
    <x v="151"/>
    <x v="1"/>
    <x v="2"/>
    <x v="17"/>
    <s v="Sololá -  Santa Catarina Paloló"/>
    <x v="0"/>
    <x v="5"/>
    <n v="91"/>
    <n v="32"/>
    <n v="71"/>
    <n v="85"/>
    <n v="69.75"/>
  </r>
  <r>
    <n v="157"/>
    <d v="2022-09-12T00:00:00"/>
    <x v="152"/>
    <x v="152"/>
    <x v="1"/>
    <x v="2"/>
    <x v="18"/>
    <s v="Sololá -  San Pedro La Laguna"/>
    <x v="0"/>
    <x v="8"/>
    <n v="74"/>
    <n v="66"/>
    <n v="44"/>
    <n v="62"/>
    <n v="61.5"/>
  </r>
  <r>
    <n v="158"/>
    <d v="2022-09-12T00:00:00"/>
    <x v="153"/>
    <x v="153"/>
    <x v="1"/>
    <x v="2"/>
    <x v="18"/>
    <s v="Sololá -  Santa Cruz la Laguna"/>
    <x v="0"/>
    <x v="5"/>
    <n v="84"/>
    <n v="52"/>
    <n v="31"/>
    <n v="27"/>
    <n v="48.5"/>
  </r>
  <r>
    <n v="159"/>
    <d v="2022-09-12T00:00:00"/>
    <x v="8"/>
    <x v="154"/>
    <x v="1"/>
    <x v="2"/>
    <x v="17"/>
    <s v="Sololá -  Santiago Atitlán"/>
    <x v="0"/>
    <x v="8"/>
    <n v="67"/>
    <n v="90"/>
    <n v="79"/>
    <n v="39"/>
    <n v="68.75"/>
  </r>
  <r>
    <n v="160"/>
    <d v="2022-09-12T00:00:00"/>
    <x v="154"/>
    <x v="155"/>
    <x v="0"/>
    <x v="2"/>
    <x v="10"/>
    <s v="Sololá -  San Juan la Laguna"/>
    <x v="0"/>
    <x v="8"/>
    <n v="0"/>
    <n v="100"/>
    <n v="85"/>
    <n v="33"/>
    <n v="54.5"/>
  </r>
  <r>
    <n v="161"/>
    <d v="2022-09-12T00:00:00"/>
    <x v="155"/>
    <x v="156"/>
    <x v="0"/>
    <x v="2"/>
    <x v="19"/>
    <s v="Sololá -  San Lucas Tolimán"/>
    <x v="0"/>
    <x v="8"/>
    <n v="66"/>
    <n v="48"/>
    <n v="89"/>
    <n v="100"/>
    <n v="75.75"/>
  </r>
  <r>
    <n v="162"/>
    <d v="2022-09-12T00:00:00"/>
    <x v="156"/>
    <x v="157"/>
    <x v="0"/>
    <x v="2"/>
    <x v="19"/>
    <s v="Sololá -  San Pablo la Laguna"/>
    <x v="0"/>
    <x v="5"/>
    <n v="81"/>
    <n v="49"/>
    <n v="27"/>
    <n v="45"/>
    <n v="50.5"/>
  </r>
  <r>
    <n v="163"/>
    <d v="2022-09-12T00:00:00"/>
    <x v="157"/>
    <x v="158"/>
    <x v="0"/>
    <x v="2"/>
    <x v="20"/>
    <s v="Sololá -  Sololá"/>
    <x v="0"/>
    <x v="8"/>
    <n v="73"/>
    <n v="44"/>
    <n v="67"/>
    <n v="26"/>
    <n v="52.5"/>
  </r>
  <r>
    <n v="164"/>
    <d v="2022-09-12T00:00:00"/>
    <x v="158"/>
    <x v="159"/>
    <x v="0"/>
    <x v="2"/>
    <x v="16"/>
    <s v="Sololá -  Panajachel"/>
    <x v="0"/>
    <x v="8"/>
    <n v="30"/>
    <n v="69"/>
    <n v="31"/>
    <n v="80"/>
    <n v="52.5"/>
  </r>
  <r>
    <n v="165"/>
    <d v="2022-09-12T00:00:00"/>
    <x v="159"/>
    <x v="45"/>
    <x v="1"/>
    <x v="2"/>
    <x v="10"/>
    <s v="Sololá -  Santa Catarina Paloló"/>
    <x v="0"/>
    <x v="5"/>
    <n v="74"/>
    <n v="58"/>
    <n v="99"/>
    <n v="69"/>
    <n v="75"/>
  </r>
  <r>
    <n v="166"/>
    <d v="2022-09-12T00:00:00"/>
    <x v="160"/>
    <x v="160"/>
    <x v="0"/>
    <x v="2"/>
    <x v="4"/>
    <s v="Sololá -  San Pedro La Laguna"/>
    <x v="0"/>
    <x v="0"/>
    <n v="42"/>
    <n v="50"/>
    <n v="80"/>
    <n v="34"/>
    <n v="51.5"/>
  </r>
  <r>
    <n v="167"/>
    <d v="2022-09-12T00:00:00"/>
    <x v="161"/>
    <x v="161"/>
    <x v="0"/>
    <x v="2"/>
    <x v="13"/>
    <s v="Sololá -  Santa Cruz la Laguna"/>
    <x v="0"/>
    <x v="0"/>
    <n v="28"/>
    <n v="70"/>
    <n v="85"/>
    <n v="44"/>
    <n v="56.75"/>
  </r>
  <r>
    <n v="168"/>
    <d v="2022-09-12T00:00:00"/>
    <x v="54"/>
    <x v="162"/>
    <x v="0"/>
    <x v="2"/>
    <x v="9"/>
    <s v="Sololá -  Santiago Atitlán"/>
    <x v="0"/>
    <x v="14"/>
    <n v="46"/>
    <n v="40"/>
    <n v="93"/>
    <n v="62"/>
    <n v="60.25"/>
  </r>
  <r>
    <n v="169"/>
    <d v="2022-09-12T00:00:00"/>
    <x v="162"/>
    <x v="163"/>
    <x v="0"/>
    <x v="3"/>
    <x v="7"/>
    <s v="Sololá -  San Juan la Laguna"/>
    <x v="0"/>
    <x v="7"/>
    <n v="80"/>
    <n v="98"/>
    <n v="82"/>
    <n v="27"/>
    <n v="71.75"/>
  </r>
  <r>
    <n v="170"/>
    <d v="2022-09-12T00:00:00"/>
    <x v="163"/>
    <x v="164"/>
    <x v="1"/>
    <x v="3"/>
    <x v="6"/>
    <s v="Sololá -  San Lucas Tolimán"/>
    <x v="0"/>
    <x v="7"/>
    <n v="82"/>
    <n v="49"/>
    <n v="46"/>
    <n v="79"/>
    <n v="64"/>
  </r>
  <r>
    <n v="171"/>
    <d v="2022-09-12T00:00:00"/>
    <x v="34"/>
    <x v="165"/>
    <x v="0"/>
    <x v="3"/>
    <x v="14"/>
    <s v="Sololá -  San Pablo la Laguna"/>
    <x v="0"/>
    <x v="7"/>
    <n v="51"/>
    <n v="76"/>
    <n v="35"/>
    <n v="58"/>
    <n v="55"/>
  </r>
  <r>
    <n v="172"/>
    <d v="2022-09-12T00:00:00"/>
    <x v="164"/>
    <x v="166"/>
    <x v="1"/>
    <x v="3"/>
    <x v="6"/>
    <s v="Sololá -  Sololá"/>
    <x v="0"/>
    <x v="7"/>
    <n v="94"/>
    <n v="26"/>
    <n v="37"/>
    <n v="59"/>
    <n v="54"/>
  </r>
  <r>
    <n v="173"/>
    <d v="2022-09-12T00:00:00"/>
    <x v="165"/>
    <x v="167"/>
    <x v="0"/>
    <x v="3"/>
    <x v="15"/>
    <s v="Sololá -  Panajachel"/>
    <x v="0"/>
    <x v="7"/>
    <n v="58"/>
    <n v="81"/>
    <n v="44"/>
    <n v="97"/>
    <n v="70"/>
  </r>
  <r>
    <n v="174"/>
    <d v="2022-09-12T00:00:00"/>
    <x v="165"/>
    <x v="168"/>
    <x v="0"/>
    <x v="3"/>
    <x v="6"/>
    <s v="Sololá -  Santa Catarina Paloló"/>
    <x v="0"/>
    <x v="7"/>
    <n v="34"/>
    <n v="71"/>
    <n v="41"/>
    <n v="35"/>
    <n v="45.25"/>
  </r>
  <r>
    <n v="175"/>
    <d v="2022-09-12T00:00:00"/>
    <x v="166"/>
    <x v="169"/>
    <x v="1"/>
    <x v="3"/>
    <x v="6"/>
    <s v="Sololá -  San Pedro La Laguna"/>
    <x v="0"/>
    <x v="14"/>
    <n v="45"/>
    <n v="62"/>
    <n v="57"/>
    <n v="69"/>
    <n v="58.25"/>
  </r>
  <r>
    <n v="176"/>
    <d v="2022-09-12T00:00:00"/>
    <x v="167"/>
    <x v="141"/>
    <x v="0"/>
    <x v="3"/>
    <x v="7"/>
    <s v="Sololá -  Santa Cruz la Laguna"/>
    <x v="0"/>
    <x v="7"/>
    <n v="25"/>
    <n v="42"/>
    <n v="53"/>
    <n v="80"/>
    <n v="50"/>
  </r>
  <r>
    <n v="177"/>
    <d v="2022-09-12T00:00:00"/>
    <x v="168"/>
    <x v="170"/>
    <x v="0"/>
    <x v="3"/>
    <x v="7"/>
    <s v="Sololá -  Santiago Atitlán"/>
    <x v="0"/>
    <x v="7"/>
    <n v="92"/>
    <n v="85"/>
    <n v="27"/>
    <n v="71"/>
    <n v="68.75"/>
  </r>
  <r>
    <n v="178"/>
    <d v="2022-09-12T00:00:00"/>
    <x v="169"/>
    <x v="171"/>
    <x v="0"/>
    <x v="3"/>
    <x v="1"/>
    <s v="Sololá -  San Juan la Laguna"/>
    <x v="0"/>
    <x v="1"/>
    <n v="85"/>
    <n v="88"/>
    <n v="90"/>
    <n v="33"/>
    <n v="74"/>
  </r>
  <r>
    <n v="179"/>
    <d v="2022-09-12T00:00:00"/>
    <x v="170"/>
    <x v="172"/>
    <x v="1"/>
    <x v="3"/>
    <x v="1"/>
    <s v="Sololá -  San Lucas Tolimán"/>
    <x v="0"/>
    <x v="7"/>
    <n v="66"/>
    <n v="34"/>
    <n v="54"/>
    <n v="65"/>
    <n v="54.75"/>
  </r>
  <r>
    <n v="180"/>
    <d v="2022-09-12T00:00:00"/>
    <x v="171"/>
    <x v="173"/>
    <x v="1"/>
    <x v="3"/>
    <x v="10"/>
    <s v="Sololá -  San Pablo la Laguna"/>
    <x v="0"/>
    <x v="7"/>
    <n v="54"/>
    <n v="73"/>
    <n v="52"/>
    <n v="65"/>
    <n v="61"/>
  </r>
  <r>
    <n v="181"/>
    <d v="2022-09-12T00:00:00"/>
    <x v="172"/>
    <x v="174"/>
    <x v="1"/>
    <x v="3"/>
    <x v="1"/>
    <s v="Sololá -  Sololá"/>
    <x v="0"/>
    <x v="14"/>
    <n v="26"/>
    <n v="85"/>
    <n v="40"/>
    <n v="33"/>
    <n v="46"/>
  </r>
  <r>
    <n v="182"/>
    <d v="2022-09-12T00:00:00"/>
    <x v="38"/>
    <x v="175"/>
    <x v="1"/>
    <x v="3"/>
    <x v="1"/>
    <s v="Sololá -  Panajachel"/>
    <x v="0"/>
    <x v="3"/>
    <n v="99"/>
    <n v="53"/>
    <n v="46"/>
    <n v="40"/>
    <n v="59.5"/>
  </r>
  <r>
    <n v="183"/>
    <d v="2022-09-12T00:00:00"/>
    <x v="173"/>
    <x v="176"/>
    <x v="1"/>
    <x v="3"/>
    <x v="15"/>
    <s v="Sololá -  Santa Catarina Paloló"/>
    <x v="0"/>
    <x v="3"/>
    <n v="78"/>
    <n v="55"/>
    <n v="35"/>
    <n v="57"/>
    <n v="56.25"/>
  </r>
  <r>
    <n v="184"/>
    <d v="2022-09-12T00:00:00"/>
    <x v="174"/>
    <x v="177"/>
    <x v="1"/>
    <x v="3"/>
    <x v="15"/>
    <s v="Sololá -  San Pedro La Laguna"/>
    <x v="0"/>
    <x v="14"/>
    <n v="94"/>
    <n v="30"/>
    <n v="46"/>
    <n v="87"/>
    <n v="64.25"/>
  </r>
  <r>
    <n v="185"/>
    <d v="2022-09-12T00:00:00"/>
    <x v="175"/>
    <x v="178"/>
    <x v="0"/>
    <x v="3"/>
    <x v="5"/>
    <s v="Sololá -  Santa Cruz la Laguna"/>
    <x v="0"/>
    <x v="3"/>
    <n v="37"/>
    <n v="50"/>
    <n v="34"/>
    <n v="77"/>
    <n v="49.5"/>
  </r>
  <r>
    <n v="186"/>
    <d v="2022-09-12T00:00:00"/>
    <x v="176"/>
    <x v="179"/>
    <x v="1"/>
    <x v="3"/>
    <x v="15"/>
    <s v="Sololá -  Santiago Atitlán"/>
    <x v="0"/>
    <x v="3"/>
    <n v="37"/>
    <n v="44"/>
    <n v="97"/>
    <n v="30"/>
    <n v="52"/>
  </r>
  <r>
    <n v="187"/>
    <d v="2022-09-12T00:00:00"/>
    <x v="177"/>
    <x v="180"/>
    <x v="1"/>
    <x v="3"/>
    <x v="7"/>
    <s v="Sololá -  San Juan la Laguna"/>
    <x v="0"/>
    <x v="3"/>
    <n v="91"/>
    <n v="100"/>
    <n v="38"/>
    <n v="74"/>
    <n v="75.75"/>
  </r>
  <r>
    <n v="188"/>
    <d v="2022-09-12T00:00:00"/>
    <x v="157"/>
    <x v="181"/>
    <x v="1"/>
    <x v="3"/>
    <x v="0"/>
    <s v="Sololá -  San Lucas Tolimán"/>
    <x v="0"/>
    <x v="7"/>
    <n v="64"/>
    <n v="56"/>
    <n v="40"/>
    <n v="46"/>
    <n v="51.5"/>
  </r>
  <r>
    <n v="189"/>
    <d v="2022-09-12T00:00:00"/>
    <x v="47"/>
    <x v="182"/>
    <x v="1"/>
    <x v="3"/>
    <x v="1"/>
    <s v="Sololá -  San Pablo la Laguna"/>
    <x v="0"/>
    <x v="3"/>
    <n v="35"/>
    <n v="54"/>
    <n v="98"/>
    <n v="79"/>
    <n v="66.5"/>
  </r>
  <r>
    <n v="190"/>
    <d v="2022-09-12T00:00:00"/>
    <x v="178"/>
    <x v="183"/>
    <x v="1"/>
    <x v="3"/>
    <x v="1"/>
    <s v="Sololá -  Sololá"/>
    <x v="0"/>
    <x v="7"/>
    <n v="36"/>
    <n v="30"/>
    <n v="45"/>
    <n v="82"/>
    <n v="48.25"/>
  </r>
  <r>
    <n v="191"/>
    <d v="2022-09-12T00:00:00"/>
    <x v="56"/>
    <x v="184"/>
    <x v="1"/>
    <x v="3"/>
    <x v="1"/>
    <s v="Sololá -  Panajachel"/>
    <x v="0"/>
    <x v="14"/>
    <n v="47"/>
    <n v="70"/>
    <n v="78"/>
    <n v="56"/>
    <n v="62.75"/>
  </r>
  <r>
    <n v="192"/>
    <d v="2022-09-12T00:00:00"/>
    <x v="179"/>
    <x v="185"/>
    <x v="1"/>
    <x v="3"/>
    <x v="1"/>
    <s v="Sololá -  Santa Catarina Paloló"/>
    <x v="0"/>
    <x v="7"/>
    <n v="50"/>
    <n v="33"/>
    <n v="87"/>
    <n v="80"/>
    <n v="62.5"/>
  </r>
  <r>
    <n v="193"/>
    <d v="2022-09-12T00:00:00"/>
    <x v="180"/>
    <x v="186"/>
    <x v="0"/>
    <x v="3"/>
    <x v="16"/>
    <s v="Sololá -  San Pedro La Laguna"/>
    <x v="0"/>
    <x v="3"/>
    <n v="25"/>
    <n v="87"/>
    <n v="63"/>
    <n v="39"/>
    <n v="53.5"/>
  </r>
  <r>
    <n v="194"/>
    <d v="2022-09-12T00:00:00"/>
    <x v="181"/>
    <x v="187"/>
    <x v="0"/>
    <x v="3"/>
    <x v="17"/>
    <s v="Sololá -  Santa Cruz la Laguna"/>
    <x v="0"/>
    <x v="3"/>
    <n v="44"/>
    <n v="73"/>
    <n v="89"/>
    <n v="93"/>
    <n v="74.75"/>
  </r>
  <r>
    <n v="195"/>
    <d v="2022-09-12T00:00:00"/>
    <x v="182"/>
    <x v="48"/>
    <x v="0"/>
    <x v="3"/>
    <x v="18"/>
    <s v="Sololá -  Santiago Atitlán"/>
    <x v="0"/>
    <x v="3"/>
    <n v="63"/>
    <n v="56"/>
    <n v="90"/>
    <n v="57"/>
    <n v="66.5"/>
  </r>
  <r>
    <n v="196"/>
    <d v="2022-09-12T00:00:00"/>
    <x v="57"/>
    <x v="45"/>
    <x v="1"/>
    <x v="3"/>
    <x v="18"/>
    <s v="Sololá -  San Juan la Laguna"/>
    <x v="0"/>
    <x v="7"/>
    <n v="50"/>
    <n v="77"/>
    <n v="36"/>
    <n v="65"/>
    <n v="57"/>
  </r>
  <r>
    <n v="197"/>
    <d v="2022-09-12T00:00:00"/>
    <x v="183"/>
    <x v="188"/>
    <x v="1"/>
    <x v="4"/>
    <x v="17"/>
    <s v="Sololá -  San Lucas Tolimán"/>
    <x v="1"/>
    <x v="0"/>
    <n v="37"/>
    <n v="44"/>
    <n v="26"/>
    <n v="99"/>
    <n v="51.5"/>
  </r>
  <r>
    <n v="198"/>
    <d v="2022-09-12T00:00:00"/>
    <x v="184"/>
    <x v="189"/>
    <x v="1"/>
    <x v="4"/>
    <x v="18"/>
    <s v="Sololá -  San Pablo la Laguna"/>
    <x v="1"/>
    <x v="1"/>
    <n v="64"/>
    <n v="60"/>
    <n v="100"/>
    <n v="74"/>
    <n v="74.5"/>
  </r>
  <r>
    <n v="199"/>
    <d v="2022-09-12T00:00:00"/>
    <x v="169"/>
    <x v="190"/>
    <x v="0"/>
    <x v="4"/>
    <x v="2"/>
    <s v="Sololá -  Sololá"/>
    <x v="1"/>
    <x v="1"/>
    <n v="67"/>
    <n v="32"/>
    <n v="81"/>
    <n v="42"/>
    <n v="55.5"/>
  </r>
  <r>
    <n v="200"/>
    <d v="2022-09-12T00:00:00"/>
    <x v="185"/>
    <x v="191"/>
    <x v="1"/>
    <x v="4"/>
    <x v="20"/>
    <s v="Sololá -  Panajachel"/>
    <x v="1"/>
    <x v="10"/>
    <n v="83"/>
    <n v="64"/>
    <n v="40"/>
    <n v="90"/>
    <n v="69.25"/>
  </r>
  <r>
    <n v="201"/>
    <d v="2022-09-12T00:00:00"/>
    <x v="22"/>
    <x v="22"/>
    <x v="0"/>
    <x v="4"/>
    <x v="2"/>
    <s v="Sololá -  Santa Catarina Paloló"/>
    <x v="1"/>
    <x v="1"/>
    <n v="61"/>
    <n v="99"/>
    <n v="76"/>
    <n v="32"/>
    <n v="67"/>
  </r>
  <r>
    <n v="202"/>
    <d v="2022-09-12T00:00:00"/>
    <x v="186"/>
    <x v="192"/>
    <x v="1"/>
    <x v="4"/>
    <x v="7"/>
    <s v="Sololá -  San Pedro La Laguna"/>
    <x v="1"/>
    <x v="0"/>
    <n v="86"/>
    <n v="97"/>
    <n v="51"/>
    <n v="25"/>
    <n v="64.75"/>
  </r>
  <r>
    <n v="203"/>
    <d v="2022-09-12T00:00:00"/>
    <x v="187"/>
    <x v="193"/>
    <x v="0"/>
    <x v="4"/>
    <x v="10"/>
    <s v="Sololá -  Santa Cruz la Laguna"/>
    <x v="1"/>
    <x v="1"/>
    <n v="55"/>
    <n v="51"/>
    <n v="31"/>
    <n v="45"/>
    <n v="45.5"/>
  </r>
  <r>
    <n v="204"/>
    <d v="2022-09-12T00:00:00"/>
    <x v="188"/>
    <x v="194"/>
    <x v="1"/>
    <x v="4"/>
    <x v="15"/>
    <s v="Sololá -  Santiago Atitlán"/>
    <x v="1"/>
    <x v="0"/>
    <n v="26"/>
    <n v="84"/>
    <n v="97"/>
    <n v="37"/>
    <n v="61"/>
  </r>
  <r>
    <n v="205"/>
    <d v="2022-09-12T00:00:00"/>
    <x v="189"/>
    <x v="195"/>
    <x v="1"/>
    <x v="4"/>
    <x v="7"/>
    <s v="Sololá -  San Juan la Laguna"/>
    <x v="1"/>
    <x v="0"/>
    <n v="56"/>
    <n v="42"/>
    <n v="40"/>
    <n v="68"/>
    <n v="51.5"/>
  </r>
  <r>
    <n v="206"/>
    <d v="2022-09-12T00:00:00"/>
    <x v="190"/>
    <x v="196"/>
    <x v="0"/>
    <x v="5"/>
    <x v="21"/>
    <s v="Sololá -  San Lucas Tolimán"/>
    <x v="1"/>
    <x v="0"/>
    <n v="65"/>
    <n v="91"/>
    <n v="81"/>
    <n v="78"/>
    <n v="78.75"/>
  </r>
  <r>
    <n v="207"/>
    <d v="2022-09-12T00:00:00"/>
    <x v="191"/>
    <x v="197"/>
    <x v="1"/>
    <x v="5"/>
    <x v="2"/>
    <s v="Sololá -  San Pablo la Laguna"/>
    <x v="1"/>
    <x v="0"/>
    <n v="54"/>
    <n v="42"/>
    <n v="27"/>
    <n v="56"/>
    <n v="44.75"/>
  </r>
  <r>
    <n v="208"/>
    <d v="2022-09-12T00:00:00"/>
    <x v="192"/>
    <x v="198"/>
    <x v="1"/>
    <x v="4"/>
    <x v="21"/>
    <s v="Sololá -  Sololá"/>
    <x v="1"/>
    <x v="4"/>
    <n v="61"/>
    <n v="37"/>
    <n v="39"/>
    <n v="29"/>
    <n v="41.5"/>
  </r>
  <r>
    <n v="209"/>
    <d v="2022-09-12T00:00:00"/>
    <x v="193"/>
    <x v="162"/>
    <x v="0"/>
    <x v="4"/>
    <x v="15"/>
    <s v="Sololá -  Panajachel"/>
    <x v="1"/>
    <x v="0"/>
    <n v="58"/>
    <n v="48"/>
    <n v="72"/>
    <n v="33"/>
    <n v="52.75"/>
  </r>
  <r>
    <n v="210"/>
    <d v="2022-09-12T00:00:00"/>
    <x v="74"/>
    <x v="199"/>
    <x v="0"/>
    <x v="4"/>
    <x v="1"/>
    <s v="Sololá -  Santa Catarina Paloló"/>
    <x v="1"/>
    <x v="4"/>
    <n v="38"/>
    <n v="54"/>
    <n v="64"/>
    <n v="70"/>
    <n v="56.5"/>
  </r>
  <r>
    <n v="211"/>
    <d v="2022-09-12T00:00:00"/>
    <x v="194"/>
    <x v="200"/>
    <x v="1"/>
    <x v="4"/>
    <x v="12"/>
    <s v="Sololá -  San Pedro La Laguna"/>
    <x v="1"/>
    <x v="10"/>
    <n v="95"/>
    <n v="48"/>
    <n v="56"/>
    <n v="40"/>
    <n v="59.75"/>
  </r>
  <r>
    <n v="212"/>
    <d v="2022-09-12T00:00:00"/>
    <x v="195"/>
    <x v="201"/>
    <x v="0"/>
    <x v="4"/>
    <x v="12"/>
    <s v="Sololá -  Santa Cruz la Laguna"/>
    <x v="1"/>
    <x v="10"/>
    <n v="86"/>
    <n v="60"/>
    <n v="38"/>
    <n v="91"/>
    <n v="68.75"/>
  </r>
  <r>
    <n v="213"/>
    <d v="2022-09-12T00:00:00"/>
    <x v="196"/>
    <x v="202"/>
    <x v="0"/>
    <x v="4"/>
    <x v="10"/>
    <s v="Sololá -  Santiago Atitlán"/>
    <x v="1"/>
    <x v="4"/>
    <n v="89"/>
    <n v="100"/>
    <n v="59"/>
    <n v="28"/>
    <n v="69"/>
  </r>
  <r>
    <n v="214"/>
    <d v="2022-09-12T00:00:00"/>
    <x v="197"/>
    <x v="203"/>
    <x v="0"/>
    <x v="4"/>
    <x v="12"/>
    <s v="Sololá -  San Juan la Laguna"/>
    <x v="1"/>
    <x v="4"/>
    <n v="41"/>
    <n v="29"/>
    <n v="52"/>
    <n v="33"/>
    <n v="38.75"/>
  </r>
  <r>
    <n v="215"/>
    <d v="2022-09-12T00:00:00"/>
    <x v="198"/>
    <x v="204"/>
    <x v="1"/>
    <x v="4"/>
    <x v="10"/>
    <s v="Sololá -  San Lucas Tolimán"/>
    <x v="1"/>
    <x v="4"/>
    <n v="70"/>
    <n v="41"/>
    <n v="99"/>
    <n v="89"/>
    <n v="74.75"/>
  </r>
  <r>
    <n v="216"/>
    <d v="2022-09-12T00:00:00"/>
    <x v="110"/>
    <x v="205"/>
    <x v="0"/>
    <x v="4"/>
    <x v="22"/>
    <s v="Sololá -  San Pablo la Laguna"/>
    <x v="1"/>
    <x v="4"/>
    <n v="53"/>
    <n v="25"/>
    <n v="90"/>
    <n v="39"/>
    <n v="51.75"/>
  </r>
  <r>
    <n v="217"/>
    <d v="2022-09-12T00:00:00"/>
    <x v="199"/>
    <x v="206"/>
    <x v="1"/>
    <x v="4"/>
    <x v="1"/>
    <s v="Sololá -  Sololá"/>
    <x v="1"/>
    <x v="4"/>
    <n v="64"/>
    <n v="85"/>
    <n v="71"/>
    <n v="55"/>
    <n v="68.75"/>
  </r>
  <r>
    <n v="218"/>
    <d v="2022-09-12T00:00:00"/>
    <x v="200"/>
    <x v="207"/>
    <x v="1"/>
    <x v="4"/>
    <x v="1"/>
    <s v="Sololá -  Panajachel"/>
    <x v="1"/>
    <x v="15"/>
    <n v="88"/>
    <n v="62"/>
    <n v="84"/>
    <n v="76"/>
    <n v="77.5"/>
  </r>
  <r>
    <n v="219"/>
    <d v="2022-09-12T00:00:00"/>
    <x v="201"/>
    <x v="208"/>
    <x v="1"/>
    <x v="4"/>
    <x v="23"/>
    <s v="Sololá -  Santa Catarina Paloló"/>
    <x v="1"/>
    <x v="4"/>
    <n v="32"/>
    <n v="82"/>
    <n v="87"/>
    <n v="31"/>
    <n v="58"/>
  </r>
  <r>
    <n v="220"/>
    <d v="2022-09-12T00:00:00"/>
    <x v="54"/>
    <x v="162"/>
    <x v="0"/>
    <x v="4"/>
    <x v="14"/>
    <s v="Sololá -  San Pedro La Laguna"/>
    <x v="1"/>
    <x v="4"/>
    <n v="71"/>
    <n v="49"/>
    <n v="67"/>
    <n v="34"/>
    <n v="55.25"/>
  </r>
  <r>
    <n v="221"/>
    <d v="2022-09-12T00:00:00"/>
    <x v="202"/>
    <x v="142"/>
    <x v="0"/>
    <x v="4"/>
    <x v="14"/>
    <s v="Sololá -  Santa Cruz la Laguna"/>
    <x v="1"/>
    <x v="4"/>
    <n v="51"/>
    <n v="26"/>
    <n v="40"/>
    <n v="84"/>
    <n v="50.25"/>
  </r>
  <r>
    <n v="222"/>
    <d v="2022-09-12T00:00:00"/>
    <x v="166"/>
    <x v="209"/>
    <x v="1"/>
    <x v="6"/>
    <x v="19"/>
    <s v="Sololá -  Santiago Atitlán"/>
    <x v="1"/>
    <x v="4"/>
    <n v="41"/>
    <n v="67"/>
    <n v="69"/>
    <n v="73"/>
    <n v="62.5"/>
  </r>
  <r>
    <n v="223"/>
    <d v="2022-09-12T00:00:00"/>
    <x v="56"/>
    <x v="210"/>
    <x v="1"/>
    <x v="6"/>
    <x v="15"/>
    <s v="Sololá -  San Juan la Laguna"/>
    <x v="1"/>
    <x v="4"/>
    <n v="69"/>
    <n v="93"/>
    <n v="68"/>
    <n v="87"/>
    <n v="79.25"/>
  </r>
  <r>
    <n v="224"/>
    <d v="2022-09-12T00:00:00"/>
    <x v="203"/>
    <x v="174"/>
    <x v="1"/>
    <x v="6"/>
    <x v="24"/>
    <s v="Sololá -  San Lucas Tolimán"/>
    <x v="1"/>
    <x v="4"/>
    <n v="44"/>
    <n v="50"/>
    <n v="26"/>
    <n v="76"/>
    <n v="49"/>
  </r>
  <r>
    <n v="225"/>
    <d v="2022-09-12T00:00:00"/>
    <x v="12"/>
    <x v="211"/>
    <x v="0"/>
    <x v="4"/>
    <x v="0"/>
    <s v="Sololá -  San Pablo la Laguna"/>
    <x v="1"/>
    <x v="0"/>
    <n v="47"/>
    <n v="60"/>
    <n v="59"/>
    <n v="67"/>
    <n v="58.25"/>
  </r>
  <r>
    <n v="226"/>
    <d v="2022-09-12T00:00:00"/>
    <x v="204"/>
    <x v="177"/>
    <x v="1"/>
    <x v="6"/>
    <x v="0"/>
    <s v="Sololá -  Sololá"/>
    <x v="1"/>
    <x v="0"/>
    <n v="94"/>
    <n v="70"/>
    <n v="49"/>
    <n v="92"/>
    <n v="76.25"/>
  </r>
  <r>
    <n v="227"/>
    <d v="2022-09-12T00:00:00"/>
    <x v="205"/>
    <x v="212"/>
    <x v="0"/>
    <x v="4"/>
    <x v="7"/>
    <s v="Sololá -  Panajachel"/>
    <x v="1"/>
    <x v="4"/>
    <n v="86"/>
    <n v="75"/>
    <n v="97"/>
    <n v="25"/>
    <n v="70.75"/>
  </r>
  <r>
    <n v="228"/>
    <d v="2022-09-12T00:00:00"/>
    <x v="62"/>
    <x v="64"/>
    <x v="1"/>
    <x v="7"/>
    <x v="1"/>
    <s v="Sololá -  Santa Catarina Paloló"/>
    <x v="1"/>
    <x v="11"/>
    <n v="65"/>
    <n v="28"/>
    <n v="29"/>
    <n v="57"/>
    <n v="44.75"/>
  </r>
  <r>
    <n v="229"/>
    <d v="2022-09-12T00:00:00"/>
    <x v="206"/>
    <x v="213"/>
    <x v="1"/>
    <x v="4"/>
    <x v="1"/>
    <s v="Sololá -  San Pedro La Laguna"/>
    <x v="1"/>
    <x v="4"/>
    <n v="93"/>
    <n v="33"/>
    <n v="47"/>
    <n v="26"/>
    <n v="49.75"/>
  </r>
  <r>
    <n v="230"/>
    <d v="2022-09-12T00:00:00"/>
    <x v="207"/>
    <x v="214"/>
    <x v="0"/>
    <x v="4"/>
    <x v="1"/>
    <s v="Sololá -  Santa Cruz la Laguna"/>
    <x v="1"/>
    <x v="4"/>
    <n v="28"/>
    <n v="87"/>
    <n v="28"/>
    <n v="38"/>
    <n v="45.25"/>
  </r>
  <r>
    <n v="231"/>
    <d v="2022-09-12T00:00:00"/>
    <x v="208"/>
    <x v="215"/>
    <x v="0"/>
    <x v="4"/>
    <x v="0"/>
    <s v="Sololá -  Santiago Atitlán"/>
    <x v="1"/>
    <x v="0"/>
    <n v="40"/>
    <n v="37"/>
    <n v="41"/>
    <n v="66"/>
    <n v="46"/>
  </r>
  <r>
    <n v="232"/>
    <d v="2022-09-12T00:00:00"/>
    <x v="209"/>
    <x v="216"/>
    <x v="1"/>
    <x v="4"/>
    <x v="0"/>
    <s v="Sololá -  San Juan la Laguna"/>
    <x v="1"/>
    <x v="0"/>
    <n v="67"/>
    <n v="85"/>
    <n v="80"/>
    <n v="32"/>
    <n v="66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2A0C773B-94B6-4683-B2D8-82EB4E0E77F5}" name="TablaDinámica1" cacheId="155" applyNumberFormats="0" applyBorderFormats="0" applyFontFormats="0" applyPatternFormats="0" applyAlignmentFormats="0" applyWidthHeightFormats="1" dataCaption="Valores" updatedVersion="6" minRefreshableVersion="3" useAutoFormatting="1" rowGrandTotals="0" colGrandTotals="0" itemPrintTitles="1" createdVersion="6" indent="0" compact="0" compactData="0" multipleFieldFilters="0">
  <location ref="B8:F13" firstHeaderRow="1" firstDataRow="1" firstDataCol="4" rowPageCount="3" colPageCount="1"/>
  <pivotFields count="15">
    <pivotField compact="0" outline="0" showAll="0" defaultSubtotal="0"/>
    <pivotField compact="0" numFmtId="14" outline="0" showAll="0" defaultSubtotal="0"/>
    <pivotField axis="axisRow" compact="0" outline="0" showAll="0" defaultSubtotal="0">
      <items count="210">
        <item x="11"/>
        <item x="88"/>
        <item x="87"/>
        <item x="162"/>
        <item x="71"/>
        <item x="138"/>
        <item x="139"/>
        <item x="67"/>
        <item x="188"/>
        <item x="89"/>
        <item x="163"/>
        <item x="140"/>
        <item x="50"/>
        <item x="112"/>
        <item x="44"/>
        <item x="15"/>
        <item x="141"/>
        <item x="113"/>
        <item x="187"/>
        <item x="142"/>
        <item x="202"/>
        <item x="25"/>
        <item x="4"/>
        <item x="52"/>
        <item x="63"/>
        <item x="143"/>
        <item x="144"/>
        <item x="37"/>
        <item x="58"/>
        <item x="145"/>
        <item x="26"/>
        <item x="146"/>
        <item x="195"/>
        <item x="194"/>
        <item x="34"/>
        <item x="206"/>
        <item x="27"/>
        <item x="62"/>
        <item x="93"/>
        <item x="80"/>
        <item x="73"/>
        <item x="115"/>
        <item x="190"/>
        <item x="186"/>
        <item x="48"/>
        <item x="90"/>
        <item x="164"/>
        <item x="147"/>
        <item x="208"/>
        <item x="91"/>
        <item x="32"/>
        <item x="116"/>
        <item x="74"/>
        <item x="117"/>
        <item x="92"/>
        <item x="199"/>
        <item x="197"/>
        <item x="165"/>
        <item x="148"/>
        <item x="166"/>
        <item x="3"/>
        <item x="10"/>
        <item x="12"/>
        <item x="83"/>
        <item x="209"/>
        <item x="167"/>
        <item x="39"/>
        <item x="183"/>
        <item x="1"/>
        <item x="149"/>
        <item x="150"/>
        <item x="36"/>
        <item x="184"/>
        <item x="13"/>
        <item x="118"/>
        <item x="168"/>
        <item x="119"/>
        <item x="151"/>
        <item x="185"/>
        <item x="42"/>
        <item x="124"/>
        <item x="120"/>
        <item x="196"/>
        <item x="121"/>
        <item x="122"/>
        <item x="46"/>
        <item x="169"/>
        <item x="94"/>
        <item x="33"/>
        <item x="170"/>
        <item x="53"/>
        <item x="123"/>
        <item x="171"/>
        <item x="43"/>
        <item x="203"/>
        <item x="172"/>
        <item x="38"/>
        <item x="152"/>
        <item x="173"/>
        <item x="95"/>
        <item x="114"/>
        <item x="96"/>
        <item x="97"/>
        <item x="125"/>
        <item x="16"/>
        <item x="204"/>
        <item x="174"/>
        <item x="21"/>
        <item x="98"/>
        <item x="175"/>
        <item x="78"/>
        <item x="81"/>
        <item x="51"/>
        <item x="153"/>
        <item x="85"/>
        <item x="8"/>
        <item x="2"/>
        <item x="23"/>
        <item x="77"/>
        <item x="61"/>
        <item x="64"/>
        <item x="176"/>
        <item x="6"/>
        <item x="7"/>
        <item x="20"/>
        <item x="177"/>
        <item x="35"/>
        <item x="41"/>
        <item x="154"/>
        <item x="60"/>
        <item x="155"/>
        <item x="99"/>
        <item x="156"/>
        <item x="157"/>
        <item x="126"/>
        <item x="100"/>
        <item x="86"/>
        <item x="200"/>
        <item x="47"/>
        <item x="158"/>
        <item x="178"/>
        <item x="69"/>
        <item x="56"/>
        <item x="75"/>
        <item x="127"/>
        <item x="128"/>
        <item x="179"/>
        <item x="68"/>
        <item x="159"/>
        <item x="29"/>
        <item x="101"/>
        <item x="180"/>
        <item x="14"/>
        <item x="191"/>
        <item x="0"/>
        <item x="40"/>
        <item x="31"/>
        <item x="198"/>
        <item x="55"/>
        <item x="201"/>
        <item x="129"/>
        <item x="130"/>
        <item x="102"/>
        <item x="103"/>
        <item x="22"/>
        <item x="189"/>
        <item x="131"/>
        <item x="132"/>
        <item x="133"/>
        <item x="17"/>
        <item x="104"/>
        <item x="72"/>
        <item x="207"/>
        <item x="134"/>
        <item x="76"/>
        <item x="82"/>
        <item x="135"/>
        <item x="45"/>
        <item x="9"/>
        <item x="105"/>
        <item x="66"/>
        <item x="24"/>
        <item x="205"/>
        <item x="192"/>
        <item x="70"/>
        <item x="59"/>
        <item x="106"/>
        <item x="84"/>
        <item x="19"/>
        <item x="18"/>
        <item x="107"/>
        <item x="79"/>
        <item x="160"/>
        <item x="161"/>
        <item x="109"/>
        <item x="108"/>
        <item x="110"/>
        <item x="181"/>
        <item x="111"/>
        <item x="54"/>
        <item x="5"/>
        <item x="136"/>
        <item x="182"/>
        <item x="28"/>
        <item x="49"/>
        <item x="65"/>
        <item x="30"/>
        <item x="193"/>
        <item x="57"/>
        <item x="137"/>
      </items>
    </pivotField>
    <pivotField axis="axisRow" compact="0" outline="0" showAll="0" defaultSubtotal="0">
      <items count="217">
        <item x="70"/>
        <item x="99"/>
        <item x="111"/>
        <item x="132"/>
        <item x="130"/>
        <item x="47"/>
        <item x="162"/>
        <item x="8"/>
        <item x="151"/>
        <item x="133"/>
        <item x="52"/>
        <item x="45"/>
        <item x="9"/>
        <item x="115"/>
        <item x="206"/>
        <item x="170"/>
        <item x="0"/>
        <item x="207"/>
        <item x="88"/>
        <item x="143"/>
        <item x="36"/>
        <item x="62"/>
        <item x="208"/>
        <item x="213"/>
        <item x="116"/>
        <item x="210"/>
        <item x="159"/>
        <item x="69"/>
        <item x="149"/>
        <item x="75"/>
        <item x="172"/>
        <item x="161"/>
        <item x="86"/>
        <item x="192"/>
        <item x="31"/>
        <item x="150"/>
        <item x="57"/>
        <item x="24"/>
        <item x="205"/>
        <item x="191"/>
        <item x="153"/>
        <item x="108"/>
        <item x="34"/>
        <item x="44"/>
        <item x="46"/>
        <item x="118"/>
        <item x="125"/>
        <item x="193"/>
        <item x="187"/>
        <item x="82"/>
        <item x="105"/>
        <item x="23"/>
        <item x="29"/>
        <item x="107"/>
        <item x="197"/>
        <item x="110"/>
        <item x="154"/>
        <item x="100"/>
        <item x="129"/>
        <item x="109"/>
        <item x="173"/>
        <item x="189"/>
        <item x="147"/>
        <item x="97"/>
        <item x="77"/>
        <item x="140"/>
        <item x="74"/>
        <item x="112"/>
        <item x="148"/>
        <item x="53"/>
        <item x="1"/>
        <item x="80"/>
        <item x="15"/>
        <item x="3"/>
        <item x="122"/>
        <item x="166"/>
        <item x="174"/>
        <item x="38"/>
        <item x="139"/>
        <item x="37"/>
        <item x="158"/>
        <item x="202"/>
        <item x="65"/>
        <item x="92"/>
        <item x="73"/>
        <item x="71"/>
        <item x="199"/>
        <item x="178"/>
        <item x="56"/>
        <item x="11"/>
        <item x="194"/>
        <item x="175"/>
        <item x="51"/>
        <item x="123"/>
        <item x="90"/>
        <item x="55"/>
        <item x="10"/>
        <item x="101"/>
        <item x="136"/>
        <item x="49"/>
        <item x="121"/>
        <item x="135"/>
        <item x="145"/>
        <item x="50"/>
        <item x="124"/>
        <item x="7"/>
        <item x="160"/>
        <item x="203"/>
        <item x="201"/>
        <item x="163"/>
        <item x="128"/>
        <item x="137"/>
        <item x="67"/>
        <item x="117"/>
        <item x="127"/>
        <item x="20"/>
        <item x="134"/>
        <item x="141"/>
        <item x="215"/>
        <item x="114"/>
        <item x="58"/>
        <item x="185"/>
        <item x="195"/>
        <item x="27"/>
        <item x="181"/>
        <item x="200"/>
        <item x="85"/>
        <item x="63"/>
        <item x="28"/>
        <item x="5"/>
        <item x="146"/>
        <item x="76"/>
        <item x="84"/>
        <item x="204"/>
        <item x="216"/>
        <item x="81"/>
        <item x="59"/>
        <item x="89"/>
        <item x="119"/>
        <item x="214"/>
        <item x="104"/>
        <item x="120"/>
        <item x="4"/>
        <item x="6"/>
        <item x="41"/>
        <item x="209"/>
        <item x="169"/>
        <item x="131"/>
        <item x="164"/>
        <item x="126"/>
        <item x="144"/>
        <item x="165"/>
        <item x="183"/>
        <item x="39"/>
        <item x="32"/>
        <item x="2"/>
        <item x="16"/>
        <item x="113"/>
        <item x="182"/>
        <item x="72"/>
        <item x="188"/>
        <item x="167"/>
        <item x="30"/>
        <item x="64"/>
        <item x="155"/>
        <item x="196"/>
        <item x="79"/>
        <item x="54"/>
        <item x="176"/>
        <item x="103"/>
        <item x="177"/>
        <item x="87"/>
        <item x="22"/>
        <item x="102"/>
        <item x="25"/>
        <item x="93"/>
        <item x="138"/>
        <item x="171"/>
        <item x="190"/>
        <item x="42"/>
        <item x="198"/>
        <item x="168"/>
        <item x="48"/>
        <item x="83"/>
        <item x="211"/>
        <item x="35"/>
        <item x="60"/>
        <item x="157"/>
        <item x="78"/>
        <item x="14"/>
        <item x="33"/>
        <item x="156"/>
        <item x="61"/>
        <item x="96"/>
        <item x="152"/>
        <item x="184"/>
        <item x="180"/>
        <item x="18"/>
        <item x="26"/>
        <item x="142"/>
        <item x="179"/>
        <item x="17"/>
        <item x="19"/>
        <item x="98"/>
        <item x="68"/>
        <item x="13"/>
        <item x="106"/>
        <item x="43"/>
        <item x="40"/>
        <item x="186"/>
        <item x="66"/>
        <item x="94"/>
        <item x="95"/>
        <item x="91"/>
        <item x="21"/>
        <item x="212"/>
        <item x="12"/>
      </items>
    </pivotField>
    <pivotField axis="axisPage" compact="0" outline="0" showAll="0" defaultSubtotal="0">
      <items count="2">
        <item x="0"/>
        <item x="1"/>
      </items>
    </pivotField>
    <pivotField axis="axisPage" compact="0" outline="0" showAll="0" defaultSubtotal="0">
      <items count="9">
        <item x="7"/>
        <item x="4"/>
        <item x="2"/>
        <item x="5"/>
        <item x="6"/>
        <item x="3"/>
        <item x="1"/>
        <item x="0"/>
        <item m="1" x="8"/>
      </items>
    </pivotField>
    <pivotField axis="axisPage" compact="0" outline="0" showAll="0" defaultSubtotal="0">
      <items count="25">
        <item x="21"/>
        <item x="3"/>
        <item x="13"/>
        <item x="10"/>
        <item x="20"/>
        <item x="16"/>
        <item x="17"/>
        <item x="9"/>
        <item x="12"/>
        <item x="22"/>
        <item x="6"/>
        <item x="19"/>
        <item x="5"/>
        <item x="14"/>
        <item x="1"/>
        <item x="8"/>
        <item x="15"/>
        <item x="2"/>
        <item x="11"/>
        <item x="23"/>
        <item x="7"/>
        <item x="18"/>
        <item x="0"/>
        <item x="4"/>
        <item x="24"/>
      </items>
    </pivotField>
    <pivotField compact="0" outline="0" showAll="0" defaultSubtotal="0"/>
    <pivotField axis="axisRow" compact="0" outline="0" showAll="0" defaultSubtotal="0">
      <items count="2">
        <item x="0"/>
        <item x="1"/>
      </items>
    </pivotField>
    <pivotField axis="axisRow" compact="0" outline="0" showAll="0" defaultSubtotal="0">
      <items count="16">
        <item x="8"/>
        <item x="5"/>
        <item x="7"/>
        <item x="3"/>
        <item x="0"/>
        <item x="15"/>
        <item x="10"/>
        <item x="1"/>
        <item x="11"/>
        <item x="6"/>
        <item x="2"/>
        <item x="4"/>
        <item x="12"/>
        <item x="9"/>
        <item x="13"/>
        <item x="14"/>
      </items>
    </pivotField>
    <pivotField compact="0" outline="0" showAll="0" defaultSubtotal="0"/>
    <pivotField compact="0" outline="0" showAll="0" defaultSubtotal="0"/>
    <pivotField compact="0" outline="0" showAll="0" defaultSubtotal="0"/>
    <pivotField compact="0" outline="0" showAll="0" defaultSubtotal="0"/>
    <pivotField dataField="1" compact="0" outline="0" showAll="0" defaultSubtotal="0"/>
  </pivotFields>
  <rowFields count="4">
    <field x="2"/>
    <field x="3"/>
    <field x="8"/>
    <field x="9"/>
  </rowFields>
  <rowItems count="5">
    <i>
      <x v="24"/>
      <x v="82"/>
      <x/>
      <x v="11"/>
    </i>
    <i>
      <x v="53"/>
      <x v="138"/>
      <x/>
      <x v="14"/>
    </i>
    <i>
      <x v="135"/>
      <x v="173"/>
      <x/>
      <x v="14"/>
    </i>
    <i>
      <x v="156"/>
      <x v="34"/>
      <x/>
      <x v="4"/>
    </i>
    <i>
      <x v="209"/>
      <x v="78"/>
      <x/>
      <x v="14"/>
    </i>
  </rowItems>
  <colItems count="1">
    <i/>
  </colItems>
  <pageFields count="3">
    <pageField fld="4" item="1" hier="-1"/>
    <pageField fld="5" item="7" hier="-1"/>
    <pageField fld="6" item="3" hier="-1"/>
  </pageFields>
  <dataFields count="1">
    <dataField name="Suma de NOTA FINAL" fld="14" baseField="0" baseItem="0" numFmtId="1"/>
  </dataFields>
  <formats count="220">
    <format dxfId="4822">
      <pivotArea type="all" dataOnly="0" outline="0" fieldPosition="0"/>
    </format>
    <format dxfId="4821">
      <pivotArea field="2" type="button" dataOnly="0" labelOnly="1" outline="0" axis="axisRow" fieldPosition="0"/>
    </format>
    <format dxfId="4820">
      <pivotArea field="3" type="button" dataOnly="0" labelOnly="1" outline="0" axis="axisRow" fieldPosition="1"/>
    </format>
    <format dxfId="4819">
      <pivotArea dataOnly="0" labelOnly="1" outline="0" fieldPosition="0">
        <references count="1">
          <reference field="2" count="50">
            <x v="0"/>
            <x v="1"/>
            <x v="2"/>
            <x v="3"/>
            <x v="4"/>
            <x v="5"/>
            <x v="6"/>
            <x v="7"/>
            <x v="8"/>
            <x v="9"/>
            <x v="10"/>
            <x v="11"/>
            <x v="12"/>
            <x v="13"/>
            <x v="14"/>
            <x v="15"/>
            <x v="16"/>
            <x v="17"/>
            <x v="18"/>
            <x v="19"/>
            <x v="20"/>
            <x v="21"/>
            <x v="22"/>
            <x v="23"/>
            <x v="24"/>
            <x v="25"/>
            <x v="26"/>
            <x v="27"/>
            <x v="28"/>
            <x v="29"/>
            <x v="30"/>
            <x v="31"/>
            <x v="32"/>
            <x v="33"/>
            <x v="34"/>
            <x v="35"/>
            <x v="36"/>
            <x v="37"/>
            <x v="38"/>
            <x v="39"/>
            <x v="40"/>
            <x v="41"/>
            <x v="42"/>
            <x v="43"/>
            <x v="44"/>
            <x v="45"/>
            <x v="46"/>
            <x v="47"/>
            <x v="48"/>
            <x v="49"/>
          </reference>
        </references>
      </pivotArea>
    </format>
    <format dxfId="4818">
      <pivotArea dataOnly="0" labelOnly="1" outline="0" fieldPosition="0">
        <references count="1">
          <reference field="2" count="50">
            <x v="50"/>
            <x v="51"/>
            <x v="52"/>
            <x v="53"/>
            <x v="54"/>
            <x v="55"/>
            <x v="56"/>
            <x v="57"/>
            <x v="58"/>
            <x v="59"/>
            <x v="60"/>
            <x v="61"/>
            <x v="62"/>
            <x v="63"/>
            <x v="64"/>
            <x v="65"/>
            <x v="66"/>
            <x v="67"/>
            <x v="68"/>
            <x v="69"/>
            <x v="70"/>
            <x v="71"/>
            <x v="72"/>
            <x v="73"/>
            <x v="74"/>
            <x v="75"/>
            <x v="76"/>
            <x v="77"/>
            <x v="78"/>
            <x v="79"/>
            <x v="80"/>
            <x v="81"/>
            <x v="82"/>
            <x v="83"/>
            <x v="84"/>
            <x v="85"/>
            <x v="86"/>
            <x v="87"/>
            <x v="88"/>
            <x v="89"/>
            <x v="90"/>
            <x v="91"/>
            <x v="92"/>
            <x v="93"/>
            <x v="94"/>
            <x v="95"/>
            <x v="96"/>
            <x v="97"/>
            <x v="98"/>
            <x v="99"/>
          </reference>
        </references>
      </pivotArea>
    </format>
    <format dxfId="4817">
      <pivotArea dataOnly="0" labelOnly="1" outline="0" fieldPosition="0">
        <references count="1">
          <reference field="2" count="50">
            <x v="100"/>
            <x v="101"/>
            <x v="102"/>
            <x v="103"/>
            <x v="104"/>
            <x v="105"/>
            <x v="106"/>
            <x v="107"/>
            <x v="108"/>
            <x v="109"/>
            <x v="110"/>
            <x v="111"/>
            <x v="112"/>
            <x v="113"/>
            <x v="114"/>
            <x v="115"/>
            <x v="116"/>
            <x v="117"/>
            <x v="118"/>
            <x v="119"/>
            <x v="120"/>
            <x v="121"/>
            <x v="122"/>
            <x v="123"/>
            <x v="124"/>
            <x v="125"/>
            <x v="126"/>
            <x v="127"/>
            <x v="128"/>
            <x v="129"/>
            <x v="130"/>
            <x v="131"/>
            <x v="132"/>
            <x v="133"/>
            <x v="134"/>
            <x v="135"/>
            <x v="136"/>
            <x v="137"/>
            <x v="138"/>
            <x v="139"/>
            <x v="140"/>
            <x v="141"/>
            <x v="142"/>
            <x v="143"/>
            <x v="144"/>
            <x v="145"/>
            <x v="146"/>
            <x v="147"/>
            <x v="148"/>
            <x v="149"/>
          </reference>
        </references>
      </pivotArea>
    </format>
    <format dxfId="4816">
      <pivotArea dataOnly="0" labelOnly="1" outline="0" fieldPosition="0">
        <references count="1">
          <reference field="2" count="50">
            <x v="150"/>
            <x v="151"/>
            <x v="152"/>
            <x v="153"/>
            <x v="154"/>
            <x v="155"/>
            <x v="156"/>
            <x v="157"/>
            <x v="158"/>
            <x v="159"/>
            <x v="160"/>
            <x v="161"/>
            <x v="162"/>
            <x v="163"/>
            <x v="164"/>
            <x v="165"/>
            <x v="166"/>
            <x v="167"/>
            <x v="168"/>
            <x v="169"/>
            <x v="170"/>
            <x v="171"/>
            <x v="172"/>
            <x v="173"/>
            <x v="174"/>
            <x v="175"/>
            <x v="176"/>
            <x v="177"/>
            <x v="178"/>
            <x v="179"/>
            <x v="180"/>
            <x v="181"/>
            <x v="182"/>
            <x v="183"/>
            <x v="184"/>
            <x v="185"/>
            <x v="186"/>
            <x v="187"/>
            <x v="188"/>
            <x v="189"/>
            <x v="190"/>
            <x v="191"/>
            <x v="192"/>
            <x v="193"/>
            <x v="194"/>
            <x v="195"/>
            <x v="196"/>
            <x v="197"/>
            <x v="198"/>
            <x v="199"/>
          </reference>
        </references>
      </pivotArea>
    </format>
    <format dxfId="4815">
      <pivotArea dataOnly="0" labelOnly="1" outline="0" fieldPosition="0">
        <references count="1">
          <reference field="2" count="10">
            <x v="200"/>
            <x v="201"/>
            <x v="202"/>
            <x v="203"/>
            <x v="204"/>
            <x v="205"/>
            <x v="206"/>
            <x v="207"/>
            <x v="208"/>
            <x v="209"/>
          </reference>
        </references>
      </pivotArea>
    </format>
    <format dxfId="4814">
      <pivotArea dataOnly="0" labelOnly="1" outline="0" fieldPosition="0">
        <references count="2">
          <reference field="2" count="1" selected="0">
            <x v="0"/>
          </reference>
          <reference field="3" count="1">
            <x v="89"/>
          </reference>
        </references>
      </pivotArea>
    </format>
    <format dxfId="4813">
      <pivotArea dataOnly="0" labelOnly="1" outline="0" fieldPosition="0">
        <references count="2">
          <reference field="2" count="1" selected="0">
            <x v="1"/>
          </reference>
          <reference field="3" count="1">
            <x v="94"/>
          </reference>
        </references>
      </pivotArea>
    </format>
    <format dxfId="4812">
      <pivotArea dataOnly="0" labelOnly="1" outline="0" fieldPosition="0">
        <references count="2">
          <reference field="2" count="1" selected="0">
            <x v="2"/>
          </reference>
          <reference field="3" count="1">
            <x v="137"/>
          </reference>
        </references>
      </pivotArea>
    </format>
    <format dxfId="4811">
      <pivotArea dataOnly="0" labelOnly="1" outline="0" fieldPosition="0">
        <references count="2">
          <reference field="2" count="1" selected="0">
            <x v="3"/>
          </reference>
          <reference field="3" count="1">
            <x v="109"/>
          </reference>
        </references>
      </pivotArea>
    </format>
    <format dxfId="4810">
      <pivotArea dataOnly="0" labelOnly="1" outline="0" fieldPosition="0">
        <references count="2">
          <reference field="2" count="1" selected="0">
            <x v="4"/>
          </reference>
          <reference field="3" count="1">
            <x v="66"/>
          </reference>
        </references>
      </pivotArea>
    </format>
    <format dxfId="4809">
      <pivotArea dataOnly="0" labelOnly="1" outline="0" fieldPosition="0">
        <references count="2">
          <reference field="2" count="1" selected="0">
            <x v="5"/>
          </reference>
          <reference field="3" count="1">
            <x v="144"/>
          </reference>
        </references>
      </pivotArea>
    </format>
    <format dxfId="4808">
      <pivotArea dataOnly="0" labelOnly="1" outline="0" fieldPosition="0">
        <references count="2">
          <reference field="2" count="1" selected="0">
            <x v="6"/>
          </reference>
          <reference field="3" count="1">
            <x v="112"/>
          </reference>
        </references>
      </pivotArea>
    </format>
    <format dxfId="4807">
      <pivotArea dataOnly="0" labelOnly="1" outline="0" fieldPosition="0">
        <references count="2">
          <reference field="2" count="1" selected="0">
            <x v="7"/>
          </reference>
          <reference field="3" count="1">
            <x v="27"/>
          </reference>
        </references>
      </pivotArea>
    </format>
    <format dxfId="4806">
      <pivotArea dataOnly="0" labelOnly="1" outline="0" fieldPosition="0">
        <references count="2">
          <reference field="2" count="1" selected="0">
            <x v="8"/>
          </reference>
          <reference field="3" count="1">
            <x v="90"/>
          </reference>
        </references>
      </pivotArea>
    </format>
    <format dxfId="4805">
      <pivotArea dataOnly="0" labelOnly="1" outline="0" fieldPosition="0">
        <references count="2">
          <reference field="2" count="1" selected="0">
            <x v="9"/>
          </reference>
          <reference field="3" count="1">
            <x v="213"/>
          </reference>
        </references>
      </pivotArea>
    </format>
    <format dxfId="4804">
      <pivotArea dataOnly="0" labelOnly="1" outline="0" fieldPosition="0">
        <references count="2">
          <reference field="2" count="1" selected="0">
            <x v="10"/>
          </reference>
          <reference field="3" count="1">
            <x v="148"/>
          </reference>
        </references>
      </pivotArea>
    </format>
    <format dxfId="4803">
      <pivotArea dataOnly="0" labelOnly="1" outline="0" fieldPosition="0">
        <references count="2">
          <reference field="2" count="1" selected="0">
            <x v="11"/>
          </reference>
          <reference field="3" count="1">
            <x v="65"/>
          </reference>
        </references>
      </pivotArea>
    </format>
    <format dxfId="4802">
      <pivotArea dataOnly="0" labelOnly="1" outline="0" fieldPosition="0">
        <references count="2">
          <reference field="2" count="1" selected="0">
            <x v="12"/>
          </reference>
          <reference field="3" count="1">
            <x v="10"/>
          </reference>
        </references>
      </pivotArea>
    </format>
    <format dxfId="4801">
      <pivotArea dataOnly="0" labelOnly="1" outline="0" fieldPosition="0">
        <references count="2">
          <reference field="2" count="1" selected="0">
            <x v="13"/>
          </reference>
          <reference field="3" count="1">
            <x v="119"/>
          </reference>
        </references>
      </pivotArea>
    </format>
    <format dxfId="4800">
      <pivotArea dataOnly="0" labelOnly="1" outline="0" fieldPosition="0">
        <references count="2">
          <reference field="2" count="1" selected="0">
            <x v="14"/>
          </reference>
          <reference field="3" count="1">
            <x v="11"/>
          </reference>
        </references>
      </pivotArea>
    </format>
    <format dxfId="4799">
      <pivotArea dataOnly="0" labelOnly="1" outline="0" fieldPosition="0">
        <references count="2">
          <reference field="2" count="1" selected="0">
            <x v="15"/>
          </reference>
          <reference field="3" count="1">
            <x v="72"/>
          </reference>
        </references>
      </pivotArea>
    </format>
    <format dxfId="4798">
      <pivotArea dataOnly="0" labelOnly="1" outline="0" fieldPosition="0">
        <references count="2">
          <reference field="2" count="1" selected="0">
            <x v="16"/>
          </reference>
          <reference field="3" count="1">
            <x v="117"/>
          </reference>
        </references>
      </pivotArea>
    </format>
    <format dxfId="4797">
      <pivotArea dataOnly="0" labelOnly="1" outline="0" fieldPosition="0">
        <references count="2">
          <reference field="2" count="1" selected="0">
            <x v="17"/>
          </reference>
          <reference field="3" count="1">
            <x v="13"/>
          </reference>
        </references>
      </pivotArea>
    </format>
    <format dxfId="4796">
      <pivotArea dataOnly="0" labelOnly="1" outline="0" fieldPosition="0">
        <references count="2">
          <reference field="2" count="1" selected="0">
            <x v="18"/>
          </reference>
          <reference field="3" count="1">
            <x v="47"/>
          </reference>
        </references>
      </pivotArea>
    </format>
    <format dxfId="4795">
      <pivotArea dataOnly="0" labelOnly="1" outline="0" fieldPosition="0">
        <references count="2">
          <reference field="2" count="1" selected="0">
            <x v="19"/>
          </reference>
          <reference field="3" count="1">
            <x v="199"/>
          </reference>
        </references>
      </pivotArea>
    </format>
    <format dxfId="4794">
      <pivotArea dataOnly="0" labelOnly="1" outline="0" fieldPosition="0">
        <references count="2">
          <reference field="2" count="1" selected="0">
            <x v="20"/>
          </reference>
          <reference field="3" count="1">
            <x v="199"/>
          </reference>
        </references>
      </pivotArea>
    </format>
    <format dxfId="4793">
      <pivotArea dataOnly="0" labelOnly="1" outline="0" fieldPosition="0">
        <references count="2">
          <reference field="2" count="1" selected="0">
            <x v="21"/>
          </reference>
          <reference field="3" count="1">
            <x v="174"/>
          </reference>
        </references>
      </pivotArea>
    </format>
    <format dxfId="4792">
      <pivotArea dataOnly="0" labelOnly="1" outline="0" fieldPosition="0">
        <references count="2">
          <reference field="2" count="1" selected="0">
            <x v="22"/>
          </reference>
          <reference field="3" count="1">
            <x v="142"/>
          </reference>
        </references>
      </pivotArea>
    </format>
    <format dxfId="4791">
      <pivotArea dataOnly="0" labelOnly="1" outline="0" fieldPosition="0">
        <references count="2">
          <reference field="2" count="1" selected="0">
            <x v="23"/>
          </reference>
          <reference field="3" count="1">
            <x v="167"/>
          </reference>
        </references>
      </pivotArea>
    </format>
    <format dxfId="4790">
      <pivotArea dataOnly="0" labelOnly="1" outline="0" fieldPosition="0">
        <references count="2">
          <reference field="2" count="1" selected="0">
            <x v="24"/>
          </reference>
          <reference field="3" count="1">
            <x v="82"/>
          </reference>
        </references>
      </pivotArea>
    </format>
    <format dxfId="4789">
      <pivotArea dataOnly="0" labelOnly="1" outline="0" fieldPosition="0">
        <references count="2">
          <reference field="2" count="1" selected="0">
            <x v="25"/>
          </reference>
          <reference field="3" count="1">
            <x v="19"/>
          </reference>
        </references>
      </pivotArea>
    </format>
    <format dxfId="4788">
      <pivotArea dataOnly="0" labelOnly="1" outline="0" fieldPosition="0">
        <references count="2">
          <reference field="2" count="1" selected="0">
            <x v="26"/>
          </reference>
          <reference field="3" count="1">
            <x v="150"/>
          </reference>
        </references>
      </pivotArea>
    </format>
    <format dxfId="4787">
      <pivotArea dataOnly="0" labelOnly="1" outline="0" fieldPosition="0">
        <references count="2">
          <reference field="2" count="1" selected="0">
            <x v="27"/>
          </reference>
          <reference field="3" count="1">
            <x v="79"/>
          </reference>
        </references>
      </pivotArea>
    </format>
    <format dxfId="4786">
      <pivotArea dataOnly="0" labelOnly="1" outline="0" fieldPosition="0">
        <references count="2">
          <reference field="2" count="1" selected="0">
            <x v="28"/>
          </reference>
          <reference field="3" count="1">
            <x v="186"/>
          </reference>
        </references>
      </pivotArea>
    </format>
    <format dxfId="4785">
      <pivotArea dataOnly="0" labelOnly="1" outline="0" fieldPosition="0">
        <references count="2">
          <reference field="2" count="1" selected="0">
            <x v="29"/>
          </reference>
          <reference field="3" count="1">
            <x v="102"/>
          </reference>
        </references>
      </pivotArea>
    </format>
    <format dxfId="4784">
      <pivotArea dataOnly="0" labelOnly="1" outline="0" fieldPosition="0">
        <references count="2">
          <reference field="2" count="1" selected="0">
            <x v="30"/>
          </reference>
          <reference field="3" count="1">
            <x v="198"/>
          </reference>
        </references>
      </pivotArea>
    </format>
    <format dxfId="4783">
      <pivotArea dataOnly="0" labelOnly="1" outline="0" fieldPosition="0">
        <references count="2">
          <reference field="2" count="1" selected="0">
            <x v="31"/>
          </reference>
          <reference field="3" count="1">
            <x v="130"/>
          </reference>
        </references>
      </pivotArea>
    </format>
    <format dxfId="4782">
      <pivotArea dataOnly="0" labelOnly="1" outline="0" fieldPosition="0">
        <references count="2">
          <reference field="2" count="1" selected="0">
            <x v="32"/>
          </reference>
          <reference field="3" count="1">
            <x v="108"/>
          </reference>
        </references>
      </pivotArea>
    </format>
    <format dxfId="4781">
      <pivotArea dataOnly="0" labelOnly="1" outline="0" fieldPosition="0">
        <references count="2">
          <reference field="2" count="1" selected="0">
            <x v="33"/>
          </reference>
          <reference field="3" count="1">
            <x v="125"/>
          </reference>
        </references>
      </pivotArea>
    </format>
    <format dxfId="4780">
      <pivotArea dataOnly="0" labelOnly="1" outline="0" fieldPosition="0">
        <references count="2">
          <reference field="2" count="1" selected="0">
            <x v="34"/>
          </reference>
          <reference field="3" count="2">
            <x v="42"/>
            <x v="151"/>
          </reference>
        </references>
      </pivotArea>
    </format>
    <format dxfId="4779">
      <pivotArea dataOnly="0" labelOnly="1" outline="0" fieldPosition="0">
        <references count="2">
          <reference field="2" count="1" selected="0">
            <x v="35"/>
          </reference>
          <reference field="3" count="1">
            <x v="23"/>
          </reference>
        </references>
      </pivotArea>
    </format>
    <format dxfId="4778">
      <pivotArea dataOnly="0" labelOnly="1" outline="0" fieldPosition="0">
        <references count="2">
          <reference field="2" count="1" selected="0">
            <x v="36"/>
          </reference>
          <reference field="3" count="1">
            <x v="123"/>
          </reference>
        </references>
      </pivotArea>
    </format>
    <format dxfId="4777">
      <pivotArea dataOnly="0" labelOnly="1" outline="0" fieldPosition="0">
        <references count="2">
          <reference field="2" count="1" selected="0">
            <x v="37"/>
          </reference>
          <reference field="3" count="1">
            <x v="163"/>
          </reference>
        </references>
      </pivotArea>
    </format>
    <format dxfId="4776">
      <pivotArea dataOnly="0" labelOnly="1" outline="0" fieldPosition="0">
        <references count="2">
          <reference field="2" count="1" selected="0">
            <x v="38"/>
          </reference>
          <reference field="3" count="1">
            <x v="212"/>
          </reference>
        </references>
      </pivotArea>
    </format>
    <format dxfId="4775">
      <pivotArea dataOnly="0" labelOnly="1" outline="0" fieldPosition="0">
        <references count="2">
          <reference field="2" count="1" selected="0">
            <x v="39"/>
          </reference>
          <reference field="3" count="1">
            <x v="183"/>
          </reference>
        </references>
      </pivotArea>
    </format>
    <format dxfId="4774">
      <pivotArea dataOnly="0" labelOnly="1" outline="0" fieldPosition="0">
        <references count="2">
          <reference field="2" count="1" selected="0">
            <x v="40"/>
          </reference>
          <reference field="3" count="1">
            <x v="131"/>
          </reference>
        </references>
      </pivotArea>
    </format>
    <format dxfId="4773">
      <pivotArea dataOnly="0" labelOnly="1" outline="0" fieldPosition="0">
        <references count="2">
          <reference field="2" count="1" selected="0">
            <x v="41"/>
          </reference>
          <reference field="3" count="1">
            <x v="113"/>
          </reference>
        </references>
      </pivotArea>
    </format>
    <format dxfId="4772">
      <pivotArea dataOnly="0" labelOnly="1" outline="0" fieldPosition="0">
        <references count="2">
          <reference field="2" count="1" selected="0">
            <x v="42"/>
          </reference>
          <reference field="3" count="1">
            <x v="165"/>
          </reference>
        </references>
      </pivotArea>
    </format>
    <format dxfId="4771">
      <pivotArea dataOnly="0" labelOnly="1" outline="0" fieldPosition="0">
        <references count="2">
          <reference field="2" count="1" selected="0">
            <x v="43"/>
          </reference>
          <reference field="3" count="1">
            <x v="33"/>
          </reference>
        </references>
      </pivotArea>
    </format>
    <format dxfId="4770">
      <pivotArea dataOnly="0" labelOnly="1" outline="0" fieldPosition="0">
        <references count="2">
          <reference field="2" count="1" selected="0">
            <x v="44"/>
          </reference>
          <reference field="3" count="1">
            <x v="103"/>
          </reference>
        </references>
      </pivotArea>
    </format>
    <format dxfId="4769">
      <pivotArea dataOnly="0" labelOnly="1" outline="0" fieldPosition="0">
        <references count="2">
          <reference field="2" count="1" selected="0">
            <x v="45"/>
          </reference>
          <reference field="3" count="1">
            <x v="83"/>
          </reference>
        </references>
      </pivotArea>
    </format>
    <format dxfId="4768">
      <pivotArea dataOnly="0" labelOnly="1" outline="0" fieldPosition="0">
        <references count="2">
          <reference field="2" count="1" selected="0">
            <x v="46"/>
          </reference>
          <reference field="3" count="1">
            <x v="75"/>
          </reference>
        </references>
      </pivotArea>
    </format>
    <format dxfId="4767">
      <pivotArea dataOnly="0" labelOnly="1" outline="0" fieldPosition="0">
        <references count="2">
          <reference field="2" count="1" selected="0">
            <x v="47"/>
          </reference>
          <reference field="3" count="1">
            <x v="62"/>
          </reference>
        </references>
      </pivotArea>
    </format>
    <format dxfId="4766">
      <pivotArea dataOnly="0" labelOnly="1" outline="0" fieldPosition="0">
        <references count="2">
          <reference field="2" count="1" selected="0">
            <x v="48"/>
          </reference>
          <reference field="3" count="1">
            <x v="118"/>
          </reference>
        </references>
      </pivotArea>
    </format>
    <format dxfId="4765">
      <pivotArea dataOnly="0" labelOnly="1" outline="0" fieldPosition="0">
        <references count="2">
          <reference field="2" count="1" selected="0">
            <x v="49"/>
          </reference>
          <reference field="3" count="1">
            <x v="175"/>
          </reference>
        </references>
      </pivotArea>
    </format>
    <format dxfId="4764">
      <pivotArea dataOnly="0" labelOnly="1" outline="0" fieldPosition="0">
        <references count="2">
          <reference field="2" count="1" selected="0">
            <x v="50"/>
          </reference>
          <reference field="3" count="1">
            <x v="154"/>
          </reference>
        </references>
      </pivotArea>
    </format>
    <format dxfId="4763">
      <pivotArea dataOnly="0" labelOnly="1" outline="0" fieldPosition="0">
        <references count="2">
          <reference field="2" count="1" selected="0">
            <x v="51"/>
          </reference>
          <reference field="3" count="1">
            <x v="45"/>
          </reference>
        </references>
      </pivotArea>
    </format>
    <format dxfId="4762">
      <pivotArea dataOnly="0" labelOnly="1" outline="0" fieldPosition="0">
        <references count="2">
          <reference field="2" count="1" selected="0">
            <x v="52"/>
          </reference>
          <reference field="3" count="2">
            <x v="64"/>
            <x v="86"/>
          </reference>
        </references>
      </pivotArea>
    </format>
    <format dxfId="4761">
      <pivotArea dataOnly="0" labelOnly="1" outline="0" fieldPosition="0">
        <references count="2">
          <reference field="2" count="1" selected="0">
            <x v="53"/>
          </reference>
          <reference field="3" count="1">
            <x v="138"/>
          </reference>
        </references>
      </pivotArea>
    </format>
    <format dxfId="4760">
      <pivotArea dataOnly="0" labelOnly="1" outline="0" fieldPosition="0">
        <references count="2">
          <reference field="2" count="1" selected="0">
            <x v="54"/>
          </reference>
          <reference field="3" count="1">
            <x v="211"/>
          </reference>
        </references>
      </pivotArea>
    </format>
    <format dxfId="4759">
      <pivotArea dataOnly="0" labelOnly="1" outline="0" fieldPosition="0">
        <references count="2">
          <reference field="2" count="1" selected="0">
            <x v="55"/>
          </reference>
          <reference field="3" count="1">
            <x v="14"/>
          </reference>
        </references>
      </pivotArea>
    </format>
    <format dxfId="4758">
      <pivotArea dataOnly="0" labelOnly="1" outline="0" fieldPosition="0">
        <references count="2">
          <reference field="2" count="1" selected="0">
            <x v="56"/>
          </reference>
          <reference field="3" count="1">
            <x v="107"/>
          </reference>
        </references>
      </pivotArea>
    </format>
    <format dxfId="4757">
      <pivotArea dataOnly="0" labelOnly="1" outline="0" fieldPosition="0">
        <references count="2">
          <reference field="2" count="1" selected="0">
            <x v="57"/>
          </reference>
          <reference field="3" count="2">
            <x v="161"/>
            <x v="181"/>
          </reference>
        </references>
      </pivotArea>
    </format>
    <format dxfId="4756">
      <pivotArea dataOnly="0" labelOnly="1" outline="0" fieldPosition="0">
        <references count="2">
          <reference field="2" count="1" selected="0">
            <x v="58"/>
          </reference>
          <reference field="3" count="1">
            <x v="68"/>
          </reference>
        </references>
      </pivotArea>
    </format>
    <format dxfId="4755">
      <pivotArea dataOnly="0" labelOnly="1" outline="0" fieldPosition="0">
        <references count="2">
          <reference field="2" count="1" selected="0">
            <x v="59"/>
          </reference>
          <reference field="3" count="2">
            <x v="145"/>
            <x v="146"/>
          </reference>
        </references>
      </pivotArea>
    </format>
    <format dxfId="4754">
      <pivotArea dataOnly="0" labelOnly="1" outline="0" fieldPosition="0">
        <references count="2">
          <reference field="2" count="1" selected="0">
            <x v="60"/>
          </reference>
          <reference field="3" count="1">
            <x v="73"/>
          </reference>
        </references>
      </pivotArea>
    </format>
    <format dxfId="4753">
      <pivotArea dataOnly="0" labelOnly="1" outline="0" fieldPosition="0">
        <references count="2">
          <reference field="2" count="1" selected="0">
            <x v="61"/>
          </reference>
          <reference field="3" count="1">
            <x v="96"/>
          </reference>
        </references>
      </pivotArea>
    </format>
    <format dxfId="4752">
      <pivotArea dataOnly="0" labelOnly="1" outline="0" fieldPosition="0">
        <references count="2">
          <reference field="2" count="1" selected="0">
            <x v="62"/>
          </reference>
          <reference field="3" count="2">
            <x v="184"/>
            <x v="216"/>
          </reference>
        </references>
      </pivotArea>
    </format>
    <format dxfId="4751">
      <pivotArea dataOnly="0" labelOnly="1" outline="0" fieldPosition="0">
        <references count="2">
          <reference field="2" count="1" selected="0">
            <x v="63"/>
          </reference>
          <reference field="3" count="1">
            <x v="126"/>
          </reference>
        </references>
      </pivotArea>
    </format>
    <format dxfId="4750">
      <pivotArea dataOnly="0" labelOnly="1" outline="0" fieldPosition="0">
        <references count="2">
          <reference field="2" count="1" selected="0">
            <x v="64"/>
          </reference>
          <reference field="3" count="1">
            <x v="134"/>
          </reference>
        </references>
      </pivotArea>
    </format>
    <format dxfId="4749">
      <pivotArea dataOnly="0" labelOnly="1" outline="0" fieldPosition="0">
        <references count="2">
          <reference field="2" count="1" selected="0">
            <x v="65"/>
          </reference>
          <reference field="3" count="1">
            <x v="117"/>
          </reference>
        </references>
      </pivotArea>
    </format>
    <format dxfId="4748">
      <pivotArea dataOnly="0" labelOnly="1" outline="0" fieldPosition="0">
        <references count="2">
          <reference field="2" count="1" selected="0">
            <x v="66"/>
          </reference>
          <reference field="3" count="1">
            <x v="153"/>
          </reference>
        </references>
      </pivotArea>
    </format>
    <format dxfId="4747">
      <pivotArea dataOnly="0" labelOnly="1" outline="0" fieldPosition="0">
        <references count="2">
          <reference field="2" count="1" selected="0">
            <x v="67"/>
          </reference>
          <reference field="3" count="1">
            <x v="160"/>
          </reference>
        </references>
      </pivotArea>
    </format>
    <format dxfId="4746">
      <pivotArea dataOnly="0" labelOnly="1" outline="0" fieldPosition="0">
        <references count="2">
          <reference field="2" count="1" selected="0">
            <x v="68"/>
          </reference>
          <reference field="3" count="1">
            <x v="70"/>
          </reference>
        </references>
      </pivotArea>
    </format>
    <format dxfId="4745">
      <pivotArea dataOnly="0" labelOnly="1" outline="0" fieldPosition="0">
        <references count="2">
          <reference field="2" count="1" selected="0">
            <x v="69"/>
          </reference>
          <reference field="3" count="1">
            <x v="28"/>
          </reference>
        </references>
      </pivotArea>
    </format>
    <format dxfId="4744">
      <pivotArea dataOnly="0" labelOnly="1" outline="0" fieldPosition="0">
        <references count="2">
          <reference field="2" count="1" selected="0">
            <x v="70"/>
          </reference>
          <reference field="3" count="1">
            <x v="35"/>
          </reference>
        </references>
      </pivotArea>
    </format>
    <format dxfId="4743">
      <pivotArea dataOnly="0" labelOnly="1" outline="0" fieldPosition="0">
        <references count="2">
          <reference field="2" count="1" selected="0">
            <x v="71"/>
          </reference>
          <reference field="3" count="1">
            <x v="20"/>
          </reference>
        </references>
      </pivotArea>
    </format>
    <format dxfId="4742">
      <pivotArea dataOnly="0" labelOnly="1" outline="0" fieldPosition="0">
        <references count="2">
          <reference field="2" count="1" selected="0">
            <x v="72"/>
          </reference>
          <reference field="3" count="1">
            <x v="61"/>
          </reference>
        </references>
      </pivotArea>
    </format>
    <format dxfId="4741">
      <pivotArea dataOnly="0" labelOnly="1" outline="0" fieldPosition="0">
        <references count="2">
          <reference field="2" count="1" selected="0">
            <x v="73"/>
          </reference>
          <reference field="3" count="1">
            <x v="205"/>
          </reference>
        </references>
      </pivotArea>
    </format>
    <format dxfId="4740">
      <pivotArea dataOnly="0" labelOnly="1" outline="0" fieldPosition="0">
        <references count="2">
          <reference field="2" count="1" selected="0">
            <x v="74"/>
          </reference>
          <reference field="3" count="1">
            <x v="141"/>
          </reference>
        </references>
      </pivotArea>
    </format>
    <format dxfId="4739">
      <pivotArea dataOnly="0" labelOnly="1" outline="0" fieldPosition="0">
        <references count="2">
          <reference field="2" count="1" selected="0">
            <x v="75"/>
          </reference>
          <reference field="3" count="1">
            <x v="15"/>
          </reference>
        </references>
      </pivotArea>
    </format>
    <format dxfId="4738">
      <pivotArea dataOnly="0" labelOnly="1" outline="0" fieldPosition="0">
        <references count="2">
          <reference field="2" count="1" selected="0">
            <x v="76"/>
          </reference>
          <reference field="3" count="1">
            <x v="100"/>
          </reference>
        </references>
      </pivotArea>
    </format>
    <format dxfId="4737">
      <pivotArea dataOnly="0" labelOnly="1" outline="0" fieldPosition="0">
        <references count="2">
          <reference field="2" count="1" selected="0">
            <x v="77"/>
          </reference>
          <reference field="3" count="1">
            <x v="8"/>
          </reference>
        </references>
      </pivotArea>
    </format>
    <format dxfId="4736">
      <pivotArea dataOnly="0" labelOnly="1" outline="0" fieldPosition="0">
        <references count="2">
          <reference field="2" count="1" selected="0">
            <x v="78"/>
          </reference>
          <reference field="3" count="1">
            <x v="39"/>
          </reference>
        </references>
      </pivotArea>
    </format>
    <format dxfId="4735">
      <pivotArea dataOnly="0" labelOnly="1" outline="0" fieldPosition="0">
        <references count="2">
          <reference field="2" count="1" selected="0">
            <x v="79"/>
          </reference>
          <reference field="3" count="1">
            <x v="207"/>
          </reference>
        </references>
      </pivotArea>
    </format>
    <format dxfId="4734">
      <pivotArea dataOnly="0" labelOnly="1" outline="0" fieldPosition="0">
        <references count="2">
          <reference field="2" count="1" selected="0">
            <x v="80"/>
          </reference>
          <reference field="3" count="1">
            <x v="149"/>
          </reference>
        </references>
      </pivotArea>
    </format>
    <format dxfId="4733">
      <pivotArea dataOnly="0" labelOnly="1" outline="0" fieldPosition="0">
        <references count="2">
          <reference field="2" count="1" selected="0">
            <x v="81"/>
          </reference>
          <reference field="3" count="1">
            <x v="74"/>
          </reference>
        </references>
      </pivotArea>
    </format>
    <format dxfId="4732">
      <pivotArea dataOnly="0" labelOnly="1" outline="0" fieldPosition="0">
        <references count="2">
          <reference field="2" count="1" selected="0">
            <x v="82"/>
          </reference>
          <reference field="3" count="1">
            <x v="81"/>
          </reference>
        </references>
      </pivotArea>
    </format>
    <format dxfId="4731">
      <pivotArea dataOnly="0" labelOnly="1" outline="0" fieldPosition="0">
        <references count="2">
          <reference field="2" count="1" selected="0">
            <x v="83"/>
          </reference>
          <reference field="3" count="1">
            <x v="93"/>
          </reference>
        </references>
      </pivotArea>
    </format>
    <format dxfId="4730">
      <pivotArea dataOnly="0" labelOnly="1" outline="0" fieldPosition="0">
        <references count="2">
          <reference field="2" count="1" selected="0">
            <x v="84"/>
          </reference>
          <reference field="3" count="1">
            <x v="104"/>
          </reference>
        </references>
      </pivotArea>
    </format>
    <format dxfId="4729">
      <pivotArea dataOnly="0" labelOnly="1" outline="0" fieldPosition="0">
        <references count="2">
          <reference field="2" count="1" selected="0">
            <x v="85"/>
          </reference>
          <reference field="3" count="1">
            <x v="5"/>
          </reference>
        </references>
      </pivotArea>
    </format>
    <format dxfId="4728">
      <pivotArea dataOnly="0" labelOnly="1" outline="0" fieldPosition="0">
        <references count="2">
          <reference field="2" count="1" selected="0">
            <x v="86"/>
          </reference>
          <reference field="3" count="2">
            <x v="177"/>
            <x v="178"/>
          </reference>
        </references>
      </pivotArea>
    </format>
    <format dxfId="4727">
      <pivotArea dataOnly="0" labelOnly="1" outline="0" fieldPosition="0">
        <references count="2">
          <reference field="2" count="1" selected="0">
            <x v="87"/>
          </reference>
          <reference field="3" count="1">
            <x v="193"/>
          </reference>
        </references>
      </pivotArea>
    </format>
    <format dxfId="4726">
      <pivotArea dataOnly="0" labelOnly="1" outline="0" fieldPosition="0">
        <references count="2">
          <reference field="2" count="1" selected="0">
            <x v="88"/>
          </reference>
          <reference field="3" count="1">
            <x v="190"/>
          </reference>
        </references>
      </pivotArea>
    </format>
    <format dxfId="4725">
      <pivotArea dataOnly="0" labelOnly="1" outline="0" fieldPosition="0">
        <references count="2">
          <reference field="2" count="1" selected="0">
            <x v="89"/>
          </reference>
          <reference field="3" count="1">
            <x v="30"/>
          </reference>
        </references>
      </pivotArea>
    </format>
    <format dxfId="4724">
      <pivotArea dataOnly="0" labelOnly="1" outline="0" fieldPosition="0">
        <references count="2">
          <reference field="2" count="1" selected="0">
            <x v="90"/>
          </reference>
          <reference field="3" count="1">
            <x v="95"/>
          </reference>
        </references>
      </pivotArea>
    </format>
    <format dxfId="4723">
      <pivotArea dataOnly="0" labelOnly="1" outline="0" fieldPosition="0">
        <references count="2">
          <reference field="2" count="1" selected="0">
            <x v="91"/>
          </reference>
          <reference field="3" count="1">
            <x v="46"/>
          </reference>
        </references>
      </pivotArea>
    </format>
    <format dxfId="4722">
      <pivotArea dataOnly="0" labelOnly="1" outline="0" fieldPosition="0">
        <references count="2">
          <reference field="2" count="1" selected="0">
            <x v="92"/>
          </reference>
          <reference field="3" count="1">
            <x v="60"/>
          </reference>
        </references>
      </pivotArea>
    </format>
    <format dxfId="4721">
      <pivotArea dataOnly="0" labelOnly="1" outline="0" fieldPosition="0">
        <references count="2">
          <reference field="2" count="1" selected="0">
            <x v="93"/>
          </reference>
          <reference field="3" count="1">
            <x v="43"/>
          </reference>
        </references>
      </pivotArea>
    </format>
    <format dxfId="4720">
      <pivotArea dataOnly="0" labelOnly="1" outline="0" fieldPosition="0">
        <references count="2">
          <reference field="2" count="1" selected="0">
            <x v="94"/>
          </reference>
          <reference field="3" count="1">
            <x v="76"/>
          </reference>
        </references>
      </pivotArea>
    </format>
    <format dxfId="4719">
      <pivotArea dataOnly="0" labelOnly="1" outline="0" fieldPosition="0">
        <references count="2">
          <reference field="2" count="1" selected="0">
            <x v="95"/>
          </reference>
          <reference field="3" count="1">
            <x v="76"/>
          </reference>
        </references>
      </pivotArea>
    </format>
    <format dxfId="4718">
      <pivotArea dataOnly="0" labelOnly="1" outline="0" fieldPosition="0">
        <references count="2">
          <reference field="2" count="1" selected="0">
            <x v="96"/>
          </reference>
          <reference field="3" count="2">
            <x v="77"/>
            <x v="91"/>
          </reference>
        </references>
      </pivotArea>
    </format>
    <format dxfId="4717">
      <pivotArea dataOnly="0" labelOnly="1" outline="0" fieldPosition="0">
        <references count="2">
          <reference field="2" count="1" selected="0">
            <x v="97"/>
          </reference>
          <reference field="3" count="1">
            <x v="194"/>
          </reference>
        </references>
      </pivotArea>
    </format>
    <format dxfId="4716">
      <pivotArea dataOnly="0" labelOnly="1" outline="0" fieldPosition="0">
        <references count="2">
          <reference field="2" count="1" selected="0">
            <x v="98"/>
          </reference>
          <reference field="3" count="1">
            <x v="168"/>
          </reference>
        </references>
      </pivotArea>
    </format>
    <format dxfId="4715">
      <pivotArea dataOnly="0" labelOnly="1" outline="0" fieldPosition="0">
        <references count="2">
          <reference field="2" count="1" selected="0">
            <x v="99"/>
          </reference>
          <reference field="3" count="1">
            <x v="63"/>
          </reference>
        </references>
      </pivotArea>
    </format>
    <format dxfId="4714">
      <pivotArea dataOnly="0" labelOnly="1" outline="0" fieldPosition="0">
        <references count="2">
          <reference field="2" count="1" selected="0">
            <x v="100"/>
          </reference>
          <reference field="3" count="1">
            <x v="24"/>
          </reference>
        </references>
      </pivotArea>
    </format>
    <format dxfId="4713">
      <pivotArea dataOnly="0" labelOnly="1" outline="0" fieldPosition="0">
        <references count="2">
          <reference field="2" count="1" selected="0">
            <x v="101"/>
          </reference>
          <reference field="3" count="1">
            <x v="203"/>
          </reference>
        </references>
      </pivotArea>
    </format>
    <format dxfId="4712">
      <pivotArea dataOnly="0" labelOnly="1" outline="0" fieldPosition="0">
        <references count="2">
          <reference field="2" count="1" selected="0">
            <x v="102"/>
          </reference>
          <reference field="3" count="1">
            <x v="1"/>
          </reference>
        </references>
      </pivotArea>
    </format>
    <format dxfId="4711">
      <pivotArea dataOnly="0" labelOnly="1" outline="0" fieldPosition="0">
        <references count="2">
          <reference field="2" count="1" selected="0">
            <x v="103"/>
          </reference>
          <reference field="3" count="1">
            <x v="114"/>
          </reference>
        </references>
      </pivotArea>
    </format>
    <format dxfId="4710">
      <pivotArea dataOnly="0" labelOnly="1" outline="0" fieldPosition="0">
        <references count="2">
          <reference field="2" count="1" selected="0">
            <x v="104"/>
          </reference>
          <reference field="3" count="1">
            <x v="156"/>
          </reference>
        </references>
      </pivotArea>
    </format>
    <format dxfId="4709">
      <pivotArea dataOnly="0" labelOnly="1" outline="0" fieldPosition="0">
        <references count="2">
          <reference field="2" count="1" selected="0">
            <x v="105"/>
          </reference>
          <reference field="3" count="1">
            <x v="170"/>
          </reference>
        </references>
      </pivotArea>
    </format>
    <format dxfId="4708">
      <pivotArea dataOnly="0" labelOnly="1" outline="0" fieldPosition="0">
        <references count="2">
          <reference field="2" count="1" selected="0">
            <x v="106"/>
          </reference>
          <reference field="3" count="1">
            <x v="170"/>
          </reference>
        </references>
      </pivotArea>
    </format>
    <format dxfId="4707">
      <pivotArea dataOnly="0" labelOnly="1" outline="0" fieldPosition="0">
        <references count="2">
          <reference field="2" count="1" selected="0">
            <x v="107"/>
          </reference>
          <reference field="3" count="1">
            <x v="214"/>
          </reference>
        </references>
      </pivotArea>
    </format>
    <format dxfId="4706">
      <pivotArea dataOnly="0" labelOnly="1" outline="0" fieldPosition="0">
        <references count="2">
          <reference field="2" count="1" selected="0">
            <x v="108"/>
          </reference>
          <reference field="3" count="1">
            <x v="57"/>
          </reference>
        </references>
      </pivotArea>
    </format>
    <format dxfId="4705">
      <pivotArea dataOnly="0" labelOnly="1" outline="0" fieldPosition="0">
        <references count="2">
          <reference field="2" count="1" selected="0">
            <x v="109"/>
          </reference>
          <reference field="3" count="1">
            <x v="87"/>
          </reference>
        </references>
      </pivotArea>
    </format>
    <format dxfId="4704">
      <pivotArea dataOnly="0" labelOnly="1" outline="0" fieldPosition="0">
        <references count="2">
          <reference field="2" count="1" selected="0">
            <x v="110"/>
          </reference>
          <reference field="3" count="1">
            <x v="135"/>
          </reference>
        </references>
      </pivotArea>
    </format>
    <format dxfId="4703">
      <pivotArea dataOnly="0" labelOnly="1" outline="0" fieldPosition="0">
        <references count="2">
          <reference field="2" count="1" selected="0">
            <x v="111"/>
          </reference>
          <reference field="3" count="1">
            <x v="132"/>
          </reference>
        </references>
      </pivotArea>
    </format>
    <format dxfId="4702">
      <pivotArea dataOnly="0" labelOnly="1" outline="0" fieldPosition="0">
        <references count="2">
          <reference field="2" count="1" selected="0">
            <x v="112"/>
          </reference>
          <reference field="3" count="1">
            <x v="69"/>
          </reference>
        </references>
      </pivotArea>
    </format>
    <format dxfId="4701">
      <pivotArea dataOnly="0" labelOnly="1" outline="0" fieldPosition="0">
        <references count="2">
          <reference field="2" count="1" selected="0">
            <x v="113"/>
          </reference>
          <reference field="3" count="1">
            <x v="40"/>
          </reference>
        </references>
      </pivotArea>
    </format>
    <format dxfId="4700">
      <pivotArea dataOnly="0" labelOnly="1" outline="0" fieldPosition="0">
        <references count="2">
          <reference field="2" count="1" selected="0">
            <x v="114"/>
          </reference>
          <reference field="3" count="1">
            <x v="171"/>
          </reference>
        </references>
      </pivotArea>
    </format>
    <format dxfId="4699">
      <pivotArea dataOnly="0" labelOnly="1" outline="0" fieldPosition="0">
        <references count="2">
          <reference field="2" count="1" selected="0">
            <x v="115"/>
          </reference>
          <reference field="3" count="2">
            <x v="7"/>
            <x v="56"/>
          </reference>
        </references>
      </pivotArea>
    </format>
    <format dxfId="4698">
      <pivotArea dataOnly="0" labelOnly="1" outline="0" fieldPosition="0">
        <references count="2">
          <reference field="2" count="1" selected="0">
            <x v="116"/>
          </reference>
          <reference field="3" count="1">
            <x v="155"/>
          </reference>
        </references>
      </pivotArea>
    </format>
    <format dxfId="4697">
      <pivotArea dataOnly="0" labelOnly="1" outline="0" fieldPosition="0">
        <references count="2">
          <reference field="2" count="1" selected="0">
            <x v="117"/>
          </reference>
          <reference field="3" count="1">
            <x v="51"/>
          </reference>
        </references>
      </pivotArea>
    </format>
    <format dxfId="4696">
      <pivotArea dataOnly="0" labelOnly="1" outline="0" fieldPosition="0">
        <references count="2">
          <reference field="2" count="1" selected="0">
            <x v="118"/>
          </reference>
          <reference field="3" count="1">
            <x v="71"/>
          </reference>
        </references>
      </pivotArea>
    </format>
    <format dxfId="4695">
      <pivotArea dataOnly="0" labelOnly="1" outline="0" fieldPosition="0">
        <references count="2">
          <reference field="2" count="1" selected="0">
            <x v="119"/>
          </reference>
          <reference field="3" count="1">
            <x v="127"/>
          </reference>
        </references>
      </pivotArea>
    </format>
    <format dxfId="4694">
      <pivotArea dataOnly="0" labelOnly="1" outline="0" fieldPosition="0">
        <references count="2">
          <reference field="2" count="1" selected="0">
            <x v="120"/>
          </reference>
          <reference field="3" count="1">
            <x v="210"/>
          </reference>
        </references>
      </pivotArea>
    </format>
    <format dxfId="4693">
      <pivotArea dataOnly="0" labelOnly="1" outline="0" fieldPosition="0">
        <references count="2">
          <reference field="2" count="1" selected="0">
            <x v="121"/>
          </reference>
          <reference field="3" count="1">
            <x v="200"/>
          </reference>
        </references>
      </pivotArea>
    </format>
    <format dxfId="4692">
      <pivotArea dataOnly="0" labelOnly="1" outline="0" fieldPosition="0">
        <references count="2">
          <reference field="2" count="1" selected="0">
            <x v="122"/>
          </reference>
          <reference field="3" count="1">
            <x v="143"/>
          </reference>
        </references>
      </pivotArea>
    </format>
    <format dxfId="4691">
      <pivotArea dataOnly="0" labelOnly="1" outline="0" fieldPosition="0">
        <references count="2">
          <reference field="2" count="1" selected="0">
            <x v="123"/>
          </reference>
          <reference field="3" count="1">
            <x v="105"/>
          </reference>
        </references>
      </pivotArea>
    </format>
    <format dxfId="4690">
      <pivotArea dataOnly="0" labelOnly="1" outline="0" fieldPosition="0">
        <references count="2">
          <reference field="2" count="1" selected="0">
            <x v="124"/>
          </reference>
          <reference field="3" count="1">
            <x v="115"/>
          </reference>
        </references>
      </pivotArea>
    </format>
    <format dxfId="4689">
      <pivotArea dataOnly="0" labelOnly="1" outline="0" fieldPosition="0">
        <references count="2">
          <reference field="2" count="1" selected="0">
            <x v="125"/>
          </reference>
          <reference field="3" count="1">
            <x v="196"/>
          </reference>
        </references>
      </pivotArea>
    </format>
    <format dxfId="4688">
      <pivotArea dataOnly="0" labelOnly="1" outline="0" fieldPosition="0">
        <references count="2">
          <reference field="2" count="1" selected="0">
            <x v="126"/>
          </reference>
          <reference field="3" count="1">
            <x v="185"/>
          </reference>
        </references>
      </pivotArea>
    </format>
    <format dxfId="4687">
      <pivotArea dataOnly="0" labelOnly="1" outline="0" fieldPosition="0">
        <references count="2">
          <reference field="2" count="1" selected="0">
            <x v="127"/>
          </reference>
          <reference field="3" count="2">
            <x v="144"/>
            <x v="179"/>
          </reference>
        </references>
      </pivotArea>
    </format>
    <format dxfId="4686">
      <pivotArea dataOnly="0" labelOnly="1" outline="0" fieldPosition="0">
        <references count="2">
          <reference field="2" count="1" selected="0">
            <x v="128"/>
          </reference>
          <reference field="3" count="1">
            <x v="164"/>
          </reference>
        </references>
      </pivotArea>
    </format>
    <format dxfId="4685">
      <pivotArea dataOnly="0" labelOnly="1" outline="0" fieldPosition="0">
        <references count="2">
          <reference field="2" count="1" selected="0">
            <x v="129"/>
          </reference>
          <reference field="3" count="1">
            <x v="21"/>
          </reference>
        </references>
      </pivotArea>
    </format>
    <format dxfId="4684">
      <pivotArea dataOnly="0" labelOnly="1" outline="0" fieldPosition="0">
        <references count="2">
          <reference field="2" count="1" selected="0">
            <x v="130"/>
          </reference>
          <reference field="3" count="1">
            <x v="191"/>
          </reference>
        </references>
      </pivotArea>
    </format>
    <format dxfId="4683">
      <pivotArea dataOnly="0" labelOnly="1" outline="0" fieldPosition="0">
        <references count="2">
          <reference field="2" count="1" selected="0">
            <x v="131"/>
          </reference>
          <reference field="3" count="1">
            <x v="97"/>
          </reference>
        </references>
      </pivotArea>
    </format>
    <format dxfId="4682">
      <pivotArea dataOnly="0" labelOnly="1" outline="0" fieldPosition="0">
        <references count="2">
          <reference field="2" count="1" selected="0">
            <x v="132"/>
          </reference>
          <reference field="3" count="1">
            <x v="187"/>
          </reference>
        </references>
      </pivotArea>
    </format>
    <format dxfId="4681">
      <pivotArea dataOnly="0" labelOnly="1" outline="0" fieldPosition="0">
        <references count="2">
          <reference field="2" count="1" selected="0">
            <x v="133"/>
          </reference>
          <reference field="3" count="2">
            <x v="80"/>
            <x v="124"/>
          </reference>
        </references>
      </pivotArea>
    </format>
    <format dxfId="4680">
      <pivotArea dataOnly="0" labelOnly="1" outline="0" fieldPosition="0">
        <references count="2">
          <reference field="2" count="1" selected="0">
            <x v="134"/>
          </reference>
          <reference field="3" count="1">
            <x v="110"/>
          </reference>
        </references>
      </pivotArea>
    </format>
    <format dxfId="4679">
      <pivotArea dataOnly="0" labelOnly="1" outline="0" fieldPosition="0">
        <references count="2">
          <reference field="2" count="1" selected="0">
            <x v="135"/>
          </reference>
          <reference field="3" count="1">
            <x v="173"/>
          </reference>
        </references>
      </pivotArea>
    </format>
    <format dxfId="4678">
      <pivotArea dataOnly="0" labelOnly="1" outline="0" fieldPosition="0">
        <references count="2">
          <reference field="2" count="1" selected="0">
            <x v="136"/>
          </reference>
          <reference field="3" count="1">
            <x v="18"/>
          </reference>
        </references>
      </pivotArea>
    </format>
    <format dxfId="4677">
      <pivotArea dataOnly="0" labelOnly="1" outline="0" fieldPosition="0">
        <references count="2">
          <reference field="2" count="1" selected="0">
            <x v="137"/>
          </reference>
          <reference field="3" count="1">
            <x v="17"/>
          </reference>
        </references>
      </pivotArea>
    </format>
    <format dxfId="4676">
      <pivotArea dataOnly="0" labelOnly="1" outline="0" fieldPosition="0">
        <references count="2">
          <reference field="2" count="1" selected="0">
            <x v="138"/>
          </reference>
          <reference field="3" count="3">
            <x v="99"/>
            <x v="158"/>
            <x v="182"/>
          </reference>
        </references>
      </pivotArea>
    </format>
    <format dxfId="4675">
      <pivotArea dataOnly="0" labelOnly="1" outline="0" fieldPosition="0">
        <references count="2">
          <reference field="2" count="1" selected="0">
            <x v="139"/>
          </reference>
          <reference field="3" count="1">
            <x v="26"/>
          </reference>
        </references>
      </pivotArea>
    </format>
    <format dxfId="4674">
      <pivotArea dataOnly="0" labelOnly="1" outline="0" fieldPosition="0">
        <references count="2">
          <reference field="2" count="1" selected="0">
            <x v="140"/>
          </reference>
          <reference field="3" count="1">
            <x v="152"/>
          </reference>
        </references>
      </pivotArea>
    </format>
    <format dxfId="4673">
      <pivotArea dataOnly="0" labelOnly="1" outline="0" fieldPosition="0">
        <references count="2">
          <reference field="2" count="1" selected="0">
            <x v="141"/>
          </reference>
          <reference field="3" count="1">
            <x v="159"/>
          </reference>
        </references>
      </pivotArea>
    </format>
    <format dxfId="4672">
      <pivotArea dataOnly="0" labelOnly="1" outline="0" fieldPosition="0">
        <references count="2">
          <reference field="2" count="1" selected="0">
            <x v="142"/>
          </reference>
          <reference field="3" count="3">
            <x v="25"/>
            <x v="120"/>
            <x v="195"/>
          </reference>
        </references>
      </pivotArea>
    </format>
    <format dxfId="4671">
      <pivotArea dataOnly="0" labelOnly="1" outline="0" fieldPosition="0">
        <references count="2">
          <reference field="2" count="1" selected="0">
            <x v="143"/>
          </reference>
          <reference field="3" count="1">
            <x v="188"/>
          </reference>
        </references>
      </pivotArea>
    </format>
    <format dxfId="4670">
      <pivotArea dataOnly="0" labelOnly="1" outline="0" fieldPosition="0">
        <references count="2">
          <reference field="2" count="1" selected="0">
            <x v="144"/>
          </reference>
          <reference field="3" count="1">
            <x v="58"/>
          </reference>
        </references>
      </pivotArea>
    </format>
    <format dxfId="4669">
      <pivotArea dataOnly="0" labelOnly="1" outline="0" fieldPosition="0">
        <references count="2">
          <reference field="2" count="1" selected="0">
            <x v="145"/>
          </reference>
          <reference field="3" count="1">
            <x v="4"/>
          </reference>
        </references>
      </pivotArea>
    </format>
    <format dxfId="4668">
      <pivotArea dataOnly="0" labelOnly="1" outline="0" fieldPosition="0">
        <references count="2">
          <reference field="2" count="1" selected="0">
            <x v="146"/>
          </reference>
          <reference field="3" count="1">
            <x v="121"/>
          </reference>
        </references>
      </pivotArea>
    </format>
    <format dxfId="4667">
      <pivotArea dataOnly="0" labelOnly="1" outline="0" fieldPosition="0">
        <references count="2">
          <reference field="2" count="1" selected="0">
            <x v="147"/>
          </reference>
          <reference field="3" count="1">
            <x v="0"/>
          </reference>
        </references>
      </pivotArea>
    </format>
    <format dxfId="4666">
      <pivotArea dataOnly="0" labelOnly="1" outline="0" fieldPosition="0">
        <references count="2">
          <reference field="2" count="1" selected="0">
            <x v="148"/>
          </reference>
          <reference field="3" count="1">
            <x v="11"/>
          </reference>
        </references>
      </pivotArea>
    </format>
    <format dxfId="4665">
      <pivotArea dataOnly="0" labelOnly="1" outline="0" fieldPosition="0">
        <references count="2">
          <reference field="2" count="1" selected="0">
            <x v="149"/>
          </reference>
          <reference field="3" count="1">
            <x v="52"/>
          </reference>
        </references>
      </pivotArea>
    </format>
    <format dxfId="4664">
      <pivotArea dataOnly="0" labelOnly="1" outline="0" fieldPosition="0">
        <references count="2">
          <reference field="2" count="1" selected="0">
            <x v="150"/>
          </reference>
          <reference field="3" count="1">
            <x v="169"/>
          </reference>
        </references>
      </pivotArea>
    </format>
    <format dxfId="4663">
      <pivotArea dataOnly="0" labelOnly="1" outline="0" fieldPosition="0">
        <references count="2">
          <reference field="2" count="1" selected="0">
            <x v="151"/>
          </reference>
          <reference field="3" count="1">
            <x v="209"/>
          </reference>
        </references>
      </pivotArea>
    </format>
    <format dxfId="4662">
      <pivotArea dataOnly="0" labelOnly="1" outline="0" fieldPosition="0">
        <references count="2">
          <reference field="2" count="1" selected="0">
            <x v="152"/>
          </reference>
          <reference field="3" count="1">
            <x v="189"/>
          </reference>
        </references>
      </pivotArea>
    </format>
    <format dxfId="4661">
      <pivotArea dataOnly="0" labelOnly="1" outline="0" fieldPosition="0">
        <references count="2">
          <reference field="2" count="1" selected="0">
            <x v="153"/>
          </reference>
          <reference field="3" count="1">
            <x v="54"/>
          </reference>
        </references>
      </pivotArea>
    </format>
    <format dxfId="4660">
      <pivotArea dataOnly="0" labelOnly="1" outline="0" fieldPosition="0">
        <references count="2">
          <reference field="2" count="1" selected="0">
            <x v="154"/>
          </reference>
          <reference field="3" count="1">
            <x v="16"/>
          </reference>
        </references>
      </pivotArea>
    </format>
    <format dxfId="4659">
      <pivotArea dataOnly="0" labelOnly="1" outline="0" fieldPosition="0">
        <references count="2">
          <reference field="2" count="1" selected="0">
            <x v="155"/>
          </reference>
          <reference field="3" count="1">
            <x v="208"/>
          </reference>
        </references>
      </pivotArea>
    </format>
    <format dxfId="4658">
      <pivotArea dataOnly="0" labelOnly="1" outline="0" fieldPosition="0">
        <references count="2">
          <reference field="2" count="1" selected="0">
            <x v="156"/>
          </reference>
          <reference field="3" count="1">
            <x v="34"/>
          </reference>
        </references>
      </pivotArea>
    </format>
    <format dxfId="4657">
      <pivotArea dataOnly="0" labelOnly="1" outline="0" fieldPosition="0">
        <references count="2">
          <reference field="2" count="1" selected="0">
            <x v="157"/>
          </reference>
          <reference field="3" count="1">
            <x v="133"/>
          </reference>
        </references>
      </pivotArea>
    </format>
    <format dxfId="4656">
      <pivotArea dataOnly="0" labelOnly="1" outline="0" fieldPosition="0">
        <references count="2">
          <reference field="2" count="1" selected="0">
            <x v="158"/>
          </reference>
          <reference field="3" count="1">
            <x v="36"/>
          </reference>
        </references>
      </pivotArea>
    </format>
    <format dxfId="4655">
      <pivotArea dataOnly="0" labelOnly="1" outline="0" fieldPosition="0">
        <references count="2">
          <reference field="2" count="1" selected="0">
            <x v="159"/>
          </reference>
          <reference field="3" count="1">
            <x v="22"/>
          </reference>
        </references>
      </pivotArea>
    </format>
    <format dxfId="4654">
      <pivotArea dataOnly="0" labelOnly="1" outline="0" fieldPosition="0">
        <references count="2">
          <reference field="2" count="1" selected="0">
            <x v="160"/>
          </reference>
          <reference field="3" count="1">
            <x v="147"/>
          </reference>
        </references>
      </pivotArea>
    </format>
    <format dxfId="4653">
      <pivotArea dataOnly="0" labelOnly="1" outline="0" fieldPosition="0">
        <references count="2">
          <reference field="2" count="1" selected="0">
            <x v="161"/>
          </reference>
          <reference field="3" count="1">
            <x v="3"/>
          </reference>
        </references>
      </pivotArea>
    </format>
    <format dxfId="4652">
      <pivotArea dataOnly="0" labelOnly="1" outline="0" fieldPosition="0">
        <references count="2">
          <reference field="2" count="1" selected="0">
            <x v="162"/>
          </reference>
          <reference field="3" count="1">
            <x v="140"/>
          </reference>
        </references>
      </pivotArea>
    </format>
    <format dxfId="4651">
      <pivotArea dataOnly="0" labelOnly="1" outline="0" fieldPosition="0">
        <references count="2">
          <reference field="2" count="1" selected="0">
            <x v="163"/>
          </reference>
          <reference field="3" count="1">
            <x v="50"/>
          </reference>
        </references>
      </pivotArea>
    </format>
    <format dxfId="4650">
      <pivotArea dataOnly="0" labelOnly="1" outline="0" fieldPosition="0">
        <references count="2">
          <reference field="2" count="1" selected="0">
            <x v="164"/>
          </reference>
          <reference field="3" count="1">
            <x v="172"/>
          </reference>
        </references>
      </pivotArea>
    </format>
    <format dxfId="4649">
      <pivotArea dataOnly="0" labelOnly="1" outline="0" fieldPosition="0">
        <references count="2">
          <reference field="2" count="1" selected="0">
            <x v="165"/>
          </reference>
          <reference field="3" count="1">
            <x v="122"/>
          </reference>
        </references>
      </pivotArea>
    </format>
    <format dxfId="4648">
      <pivotArea dataOnly="0" labelOnly="1" outline="0" fieldPosition="0">
        <references count="2">
          <reference field="2" count="1" selected="0">
            <x v="166"/>
          </reference>
          <reference field="3" count="1">
            <x v="9"/>
          </reference>
        </references>
      </pivotArea>
    </format>
    <format dxfId="4647">
      <pivotArea dataOnly="0" labelOnly="1" outline="0" fieldPosition="0">
        <references count="2">
          <reference field="2" count="1" selected="0">
            <x v="167"/>
          </reference>
          <reference field="3" count="1">
            <x v="116"/>
          </reference>
        </references>
      </pivotArea>
    </format>
    <format dxfId="4646">
      <pivotArea dataOnly="0" labelOnly="1" outline="0" fieldPosition="0">
        <references count="2">
          <reference field="2" count="1" selected="0">
            <x v="168"/>
          </reference>
          <reference field="3" count="1">
            <x v="101"/>
          </reference>
        </references>
      </pivotArea>
    </format>
    <format dxfId="4645">
      <pivotArea dataOnly="0" labelOnly="1" outline="0" fieldPosition="0">
        <references count="2">
          <reference field="2" count="1" selected="0">
            <x v="169"/>
          </reference>
          <reference field="3" count="1">
            <x v="201"/>
          </reference>
        </references>
      </pivotArea>
    </format>
    <format dxfId="4644">
      <pivotArea dataOnly="0" labelOnly="1" outline="0" fieldPosition="0">
        <references count="2">
          <reference field="2" count="1" selected="0">
            <x v="170"/>
          </reference>
          <reference field="3" count="1">
            <x v="206"/>
          </reference>
        </references>
      </pivotArea>
    </format>
    <format dxfId="4643">
      <pivotArea dataOnly="0" labelOnly="1" outline="0" fieldPosition="0">
        <references count="2">
          <reference field="2" count="1" selected="0">
            <x v="171"/>
          </reference>
          <reference field="3" count="1">
            <x v="29"/>
          </reference>
        </references>
      </pivotArea>
    </format>
    <format dxfId="4642">
      <pivotArea dataOnly="0" labelOnly="1" outline="0" fieldPosition="0">
        <references count="2">
          <reference field="2" count="1" selected="0">
            <x v="172"/>
          </reference>
          <reference field="3" count="1">
            <x v="139"/>
          </reference>
        </references>
      </pivotArea>
    </format>
    <format dxfId="4641">
      <pivotArea dataOnly="0" labelOnly="1" outline="0" fieldPosition="0">
        <references count="2">
          <reference field="2" count="1" selected="0">
            <x v="173"/>
          </reference>
          <reference field="3" count="1">
            <x v="98"/>
          </reference>
        </references>
      </pivotArea>
    </format>
    <format dxfId="4640">
      <pivotArea dataOnly="0" labelOnly="1" outline="0" fieldPosition="0">
        <references count="2">
          <reference field="2" count="1" selected="0">
            <x v="174"/>
          </reference>
          <reference field="3" count="1">
            <x v="166"/>
          </reference>
        </references>
      </pivotArea>
    </format>
    <format dxfId="4639">
      <pivotArea dataOnly="0" labelOnly="1" outline="0" fieldPosition="0">
        <references count="2">
          <reference field="2" count="1" selected="0">
            <x v="175"/>
          </reference>
          <reference field="3" count="1">
            <x v="95"/>
          </reference>
        </references>
      </pivotArea>
    </format>
    <format dxfId="4638">
      <pivotArea dataOnly="0" labelOnly="1" outline="0" fieldPosition="0">
        <references count="2">
          <reference field="2" count="1" selected="0">
            <x v="176"/>
          </reference>
          <reference field="3" count="1">
            <x v="111"/>
          </reference>
        </references>
      </pivotArea>
    </format>
    <format dxfId="4637">
      <pivotArea dataOnly="0" labelOnly="1" outline="0" fieldPosition="0">
        <references count="2">
          <reference field="2" count="1" selected="0">
            <x v="177"/>
          </reference>
          <reference field="3" count="1">
            <x v="44"/>
          </reference>
        </references>
      </pivotArea>
    </format>
    <format dxfId="4636">
      <pivotArea dataOnly="0" labelOnly="1" outline="0" fieldPosition="0">
        <references count="2">
          <reference field="2" count="1" selected="0">
            <x v="178"/>
          </reference>
          <reference field="3" count="1">
            <x v="12"/>
          </reference>
        </references>
      </pivotArea>
    </format>
    <format dxfId="4635">
      <pivotArea dataOnly="0" labelOnly="1" outline="0" fieldPosition="0">
        <references count="2">
          <reference field="2" count="1" selected="0">
            <x v="179"/>
          </reference>
          <reference field="3" count="1">
            <x v="53"/>
          </reference>
        </references>
      </pivotArea>
    </format>
    <format dxfId="4634">
      <pivotArea dataOnly="0" labelOnly="1" outline="0" fieldPosition="0">
        <references count="2">
          <reference field="2" count="1" selected="0">
            <x v="180"/>
          </reference>
          <reference field="3" count="2">
            <x v="85"/>
            <x v="204"/>
          </reference>
        </references>
      </pivotArea>
    </format>
    <format dxfId="4633">
      <pivotArea dataOnly="0" labelOnly="1" outline="0" fieldPosition="0">
        <references count="2">
          <reference field="2" count="1" selected="0">
            <x v="181"/>
          </reference>
          <reference field="3" count="1">
            <x v="37"/>
          </reference>
        </references>
      </pivotArea>
    </format>
    <format dxfId="4632">
      <pivotArea dataOnly="0" labelOnly="1" outline="0" fieldPosition="0">
        <references count="2">
          <reference field="2" count="1" selected="0">
            <x v="182"/>
          </reference>
          <reference field="3" count="1">
            <x v="215"/>
          </reference>
        </references>
      </pivotArea>
    </format>
    <format dxfId="4631">
      <pivotArea dataOnly="0" labelOnly="1" outline="0" fieldPosition="0">
        <references count="2">
          <reference field="2" count="1" selected="0">
            <x v="183"/>
          </reference>
          <reference field="3" count="1">
            <x v="180"/>
          </reference>
        </references>
      </pivotArea>
    </format>
    <format dxfId="4630">
      <pivotArea dataOnly="0" labelOnly="1" outline="0" fieldPosition="0">
        <references count="2">
          <reference field="2" count="1" selected="0">
            <x v="184"/>
          </reference>
          <reference field="3" count="1">
            <x v="84"/>
          </reference>
        </references>
      </pivotArea>
    </format>
    <format dxfId="4629">
      <pivotArea dataOnly="0" labelOnly="1" outline="0" fieldPosition="0">
        <references count="2">
          <reference field="2" count="1" selected="0">
            <x v="185"/>
          </reference>
          <reference field="3" count="1">
            <x v="192"/>
          </reference>
        </references>
      </pivotArea>
    </format>
    <format dxfId="4628">
      <pivotArea dataOnly="0" labelOnly="1" outline="0" fieldPosition="0">
        <references count="2">
          <reference field="2" count="1" selected="0">
            <x v="186"/>
          </reference>
          <reference field="3" count="1">
            <x v="41"/>
          </reference>
        </references>
      </pivotArea>
    </format>
    <format dxfId="4627">
      <pivotArea dataOnly="0" labelOnly="1" outline="0" fieldPosition="0">
        <references count="2">
          <reference field="2" count="1" selected="0">
            <x v="187"/>
          </reference>
          <reference field="3" count="1">
            <x v="32"/>
          </reference>
        </references>
      </pivotArea>
    </format>
    <format dxfId="4626">
      <pivotArea dataOnly="0" labelOnly="1" outline="0" fieldPosition="0">
        <references count="2">
          <reference field="2" count="1" selected="0">
            <x v="188"/>
          </reference>
          <reference field="3" count="1">
            <x v="202"/>
          </reference>
        </references>
      </pivotArea>
    </format>
    <format dxfId="4625">
      <pivotArea dataOnly="0" labelOnly="1" outline="0" fieldPosition="0">
        <references count="2">
          <reference field="2" count="1" selected="0">
            <x v="189"/>
          </reference>
          <reference field="3" count="1">
            <x v="197"/>
          </reference>
        </references>
      </pivotArea>
    </format>
    <format dxfId="4624">
      <pivotArea dataOnly="0" labelOnly="1" outline="0" fieldPosition="0">
        <references count="2">
          <reference field="2" count="1" selected="0">
            <x v="190"/>
          </reference>
          <reference field="3" count="1">
            <x v="59"/>
          </reference>
        </references>
      </pivotArea>
    </format>
    <format dxfId="4623">
      <pivotArea dataOnly="0" labelOnly="1" outline="0" fieldPosition="0">
        <references count="2">
          <reference field="2" count="1" selected="0">
            <x v="191"/>
          </reference>
          <reference field="3" count="1">
            <x v="49"/>
          </reference>
        </references>
      </pivotArea>
    </format>
    <format dxfId="4622">
      <pivotArea dataOnly="0" labelOnly="1" outline="0" fieldPosition="0">
        <references count="2">
          <reference field="2" count="1" selected="0">
            <x v="192"/>
          </reference>
          <reference field="3" count="1">
            <x v="106"/>
          </reference>
        </references>
      </pivotArea>
    </format>
    <format dxfId="4621">
      <pivotArea dataOnly="0" labelOnly="1" outline="0" fieldPosition="0">
        <references count="2">
          <reference field="2" count="1" selected="0">
            <x v="193"/>
          </reference>
          <reference field="3" count="1">
            <x v="31"/>
          </reference>
        </references>
      </pivotArea>
    </format>
    <format dxfId="4620">
      <pivotArea dataOnly="0" labelOnly="1" outline="0" fieldPosition="0">
        <references count="2">
          <reference field="2" count="1" selected="0">
            <x v="194"/>
          </reference>
          <reference field="3" count="1">
            <x v="2"/>
          </reference>
        </references>
      </pivotArea>
    </format>
    <format dxfId="4619">
      <pivotArea dataOnly="0" labelOnly="1" outline="0" fieldPosition="0">
        <references count="2">
          <reference field="2" count="1" selected="0">
            <x v="195"/>
          </reference>
          <reference field="3" count="1">
            <x v="55"/>
          </reference>
        </references>
      </pivotArea>
    </format>
    <format dxfId="4618">
      <pivotArea dataOnly="0" labelOnly="1" outline="0" fieldPosition="0">
        <references count="2">
          <reference field="2" count="1" selected="0">
            <x v="196"/>
          </reference>
          <reference field="3" count="2">
            <x v="38"/>
            <x v="67"/>
          </reference>
        </references>
      </pivotArea>
    </format>
    <format dxfId="4617">
      <pivotArea dataOnly="0" labelOnly="1" outline="0" fieldPosition="0">
        <references count="2">
          <reference field="2" count="1" selected="0">
            <x v="197"/>
          </reference>
          <reference field="3" count="1">
            <x v="48"/>
          </reference>
        </references>
      </pivotArea>
    </format>
    <format dxfId="4616">
      <pivotArea dataOnly="0" labelOnly="1" outline="0" fieldPosition="0">
        <references count="2">
          <reference field="2" count="1" selected="0">
            <x v="198"/>
          </reference>
          <reference field="3" count="1">
            <x v="157"/>
          </reference>
        </references>
      </pivotArea>
    </format>
    <format dxfId="4615">
      <pivotArea dataOnly="0" labelOnly="1" outline="0" fieldPosition="0">
        <references count="2">
          <reference field="2" count="1" selected="0">
            <x v="199"/>
          </reference>
          <reference field="3" count="2">
            <x v="6"/>
            <x v="88"/>
          </reference>
        </references>
      </pivotArea>
    </format>
    <format dxfId="4614">
      <pivotArea dataOnly="0" labelOnly="1" outline="0" fieldPosition="0">
        <references count="2">
          <reference field="2" count="1" selected="0">
            <x v="200"/>
          </reference>
          <reference field="3" count="1">
            <x v="129"/>
          </reference>
        </references>
      </pivotArea>
    </format>
    <format dxfId="4613">
      <pivotArea dataOnly="0" labelOnly="1" outline="0" fieldPosition="0">
        <references count="2">
          <reference field="2" count="1" selected="0">
            <x v="201"/>
          </reference>
          <reference field="3" count="1">
            <x v="176"/>
          </reference>
        </references>
      </pivotArea>
    </format>
    <format dxfId="4612">
      <pivotArea dataOnly="0" labelOnly="1" outline="0" fieldPosition="0">
        <references count="2">
          <reference field="2" count="1" selected="0">
            <x v="202"/>
          </reference>
          <reference field="3" count="1">
            <x v="182"/>
          </reference>
        </references>
      </pivotArea>
    </format>
    <format dxfId="4611">
      <pivotArea dataOnly="0" labelOnly="1" outline="0" fieldPosition="0">
        <references count="2">
          <reference field="2" count="1" selected="0">
            <x v="203"/>
          </reference>
          <reference field="3" count="1">
            <x v="128"/>
          </reference>
        </references>
      </pivotArea>
    </format>
    <format dxfId="4610">
      <pivotArea dataOnly="0" labelOnly="1" outline="0" fieldPosition="0">
        <references count="2">
          <reference field="2" count="1" selected="0">
            <x v="204"/>
          </reference>
          <reference field="3" count="1">
            <x v="92"/>
          </reference>
        </references>
      </pivotArea>
    </format>
    <format dxfId="4609">
      <pivotArea dataOnly="0" labelOnly="1" outline="0" fieldPosition="0">
        <references count="2">
          <reference field="2" count="1" selected="0">
            <x v="205"/>
          </reference>
          <reference field="3" count="1">
            <x v="112"/>
          </reference>
        </references>
      </pivotArea>
    </format>
    <format dxfId="4608">
      <pivotArea dataOnly="0" labelOnly="1" outline="0" fieldPosition="0">
        <references count="2">
          <reference field="2" count="1" selected="0">
            <x v="206"/>
          </reference>
          <reference field="3" count="1">
            <x v="162"/>
          </reference>
        </references>
      </pivotArea>
    </format>
    <format dxfId="4607">
      <pivotArea dataOnly="0" labelOnly="1" outline="0" fieldPosition="0">
        <references count="2">
          <reference field="2" count="1" selected="0">
            <x v="207"/>
          </reference>
          <reference field="3" count="1">
            <x v="6"/>
          </reference>
        </references>
      </pivotArea>
    </format>
    <format dxfId="4606">
      <pivotArea dataOnly="0" labelOnly="1" outline="0" fieldPosition="0">
        <references count="2">
          <reference field="2" count="1" selected="0">
            <x v="208"/>
          </reference>
          <reference field="3" count="2">
            <x v="11"/>
            <x v="136"/>
          </reference>
        </references>
      </pivotArea>
    </format>
    <format dxfId="4605">
      <pivotArea dataOnly="0" labelOnly="1" outline="0" fieldPosition="0">
        <references count="2">
          <reference field="2" count="1" selected="0">
            <x v="209"/>
          </reference>
          <reference field="3" count="1">
            <x v="78"/>
          </reference>
        </references>
      </pivotArea>
    </format>
    <format dxfId="1110">
      <pivotArea outline="0" fieldPosition="0">
        <references count="4">
          <reference field="2" count="1" selected="0">
            <x v="152"/>
          </reference>
          <reference field="3" count="1" selected="0">
            <x v="189"/>
          </reference>
          <reference field="8" count="1" selected="0">
            <x v="0"/>
          </reference>
          <reference field="9" count="1" selected="0">
            <x v="4"/>
          </reference>
        </references>
      </pivotArea>
    </format>
    <format dxfId="669">
      <pivotArea outline="0" collapsedLevelsAreSubtotals="1" fieldPosition="0"/>
    </format>
  </formats>
  <pivotTableStyleInfo name="PivotStyleDark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 EnabledSubtotalsDefault="0" SubtotalsOnTopDefault="0"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tabColor rgb="FF002060"/>
  </sheetPr>
  <dimension ref="A1:DF236"/>
  <sheetViews>
    <sheetView zoomScaleNormal="100" zoomScaleSheetLayoutView="80" workbookViewId="0">
      <selection activeCell="F9" sqref="F9"/>
    </sheetView>
  </sheetViews>
  <sheetFormatPr baseColWidth="10" defaultRowHeight="15" x14ac:dyDescent="0.25"/>
  <cols>
    <col min="1" max="1" width="8.5703125" style="60" customWidth="1"/>
    <col min="2" max="2" width="13.5703125" style="61" customWidth="1"/>
    <col min="3" max="3" width="17.28515625" style="20" customWidth="1"/>
    <col min="4" max="4" width="22.140625" style="20" customWidth="1"/>
    <col min="5" max="5" width="9.85546875" style="49" customWidth="1"/>
    <col min="6" max="6" width="14" style="43" customWidth="1"/>
    <col min="7" max="7" width="32.28515625" style="20" bestFit="1" customWidth="1"/>
    <col min="8" max="8" width="32.28515625" style="20" customWidth="1"/>
    <col min="9" max="9" width="17.42578125" style="43" customWidth="1"/>
    <col min="10" max="10" width="13.5703125" style="43" customWidth="1"/>
    <col min="11" max="14" width="10.28515625" style="20" customWidth="1"/>
    <col min="15" max="15" width="10.28515625" style="62" customWidth="1"/>
    <col min="16" max="16384" width="11.42578125" style="20"/>
  </cols>
  <sheetData>
    <row r="1" spans="1:22" ht="21" x14ac:dyDescent="0.35">
      <c r="A1" s="40"/>
      <c r="B1" s="41"/>
      <c r="E1" s="42"/>
      <c r="F1" s="42"/>
      <c r="G1" s="42"/>
      <c r="H1" s="42"/>
      <c r="O1" s="20"/>
    </row>
    <row r="2" spans="1:22" ht="17.25" customHeight="1" x14ac:dyDescent="0.35">
      <c r="A2" s="40"/>
      <c r="B2" s="41"/>
      <c r="C2" s="40"/>
      <c r="D2" s="40"/>
      <c r="E2" s="44"/>
      <c r="F2" s="40"/>
      <c r="G2" s="45"/>
      <c r="H2" s="45"/>
      <c r="I2" s="40"/>
      <c r="J2" s="40"/>
      <c r="O2" s="20"/>
    </row>
    <row r="3" spans="1:22" ht="19.5" customHeight="1" x14ac:dyDescent="0.3">
      <c r="A3" s="8" t="s">
        <v>41</v>
      </c>
      <c r="B3" s="9" t="s">
        <v>43</v>
      </c>
      <c r="C3" s="13" t="s">
        <v>5</v>
      </c>
      <c r="D3" s="14"/>
      <c r="E3" s="14"/>
      <c r="F3" s="14"/>
      <c r="G3" s="14"/>
      <c r="H3" s="15"/>
      <c r="I3" s="13" t="s">
        <v>6</v>
      </c>
      <c r="J3" s="15"/>
      <c r="K3" s="17" t="s">
        <v>53</v>
      </c>
      <c r="L3" s="18"/>
      <c r="M3" s="18"/>
      <c r="N3" s="18"/>
      <c r="O3" s="46"/>
    </row>
    <row r="4" spans="1:22" s="49" customFormat="1" ht="25.5" customHeight="1" x14ac:dyDescent="0.25">
      <c r="A4" s="8" t="s">
        <v>42</v>
      </c>
      <c r="B4" s="9" t="s">
        <v>44</v>
      </c>
      <c r="C4" s="10" t="s">
        <v>56</v>
      </c>
      <c r="D4" s="10" t="s">
        <v>0</v>
      </c>
      <c r="E4" s="10" t="s">
        <v>7</v>
      </c>
      <c r="F4" s="10" t="s">
        <v>1</v>
      </c>
      <c r="G4" s="10" t="s">
        <v>2</v>
      </c>
      <c r="H4" s="10" t="s">
        <v>497</v>
      </c>
      <c r="I4" s="10" t="s">
        <v>3</v>
      </c>
      <c r="J4" s="10" t="s">
        <v>4</v>
      </c>
      <c r="K4" s="11" t="s">
        <v>49</v>
      </c>
      <c r="L4" s="11" t="s">
        <v>50</v>
      </c>
      <c r="M4" s="11" t="s">
        <v>51</v>
      </c>
      <c r="N4" s="11" t="s">
        <v>52</v>
      </c>
      <c r="O4" s="12" t="s">
        <v>54</v>
      </c>
      <c r="P4" s="47"/>
      <c r="Q4" s="48"/>
      <c r="R4" s="48"/>
      <c r="S4" s="48"/>
      <c r="T4" s="48"/>
      <c r="U4" s="48"/>
      <c r="V4" s="48"/>
    </row>
    <row r="5" spans="1:22" x14ac:dyDescent="0.25">
      <c r="A5" s="50">
        <v>1</v>
      </c>
      <c r="B5" s="51">
        <f ca="1">TODAY()</f>
        <v>44816</v>
      </c>
      <c r="C5" s="50" t="s">
        <v>261</v>
      </c>
      <c r="D5" s="50" t="s">
        <v>262</v>
      </c>
      <c r="E5" s="50" t="s">
        <v>8</v>
      </c>
      <c r="F5" s="50" t="s">
        <v>57</v>
      </c>
      <c r="G5" s="50" t="s">
        <v>40</v>
      </c>
      <c r="H5" s="50" t="s">
        <v>498</v>
      </c>
      <c r="I5" s="50" t="s">
        <v>507</v>
      </c>
      <c r="J5" s="50" t="s">
        <v>14</v>
      </c>
      <c r="K5" s="50">
        <v>78</v>
      </c>
      <c r="L5" s="50">
        <v>81</v>
      </c>
      <c r="M5" s="50">
        <v>36</v>
      </c>
      <c r="N5" s="50">
        <v>71</v>
      </c>
      <c r="O5" s="52">
        <f>AVERAGE(K5:N5)</f>
        <v>66.5</v>
      </c>
      <c r="Q5" s="48"/>
      <c r="R5" s="48"/>
      <c r="S5" s="48"/>
      <c r="T5" s="48"/>
      <c r="U5" s="48"/>
      <c r="V5" s="48"/>
    </row>
    <row r="6" spans="1:22" x14ac:dyDescent="0.25">
      <c r="A6" s="50">
        <v>2</v>
      </c>
      <c r="B6" s="51">
        <f ca="1">TODAY()</f>
        <v>44816</v>
      </c>
      <c r="C6" s="50" t="s">
        <v>490</v>
      </c>
      <c r="D6" s="50" t="s">
        <v>491</v>
      </c>
      <c r="E6" s="50" t="s">
        <v>9</v>
      </c>
      <c r="F6" s="50" t="s">
        <v>57</v>
      </c>
      <c r="G6" s="50" t="s">
        <v>24</v>
      </c>
      <c r="H6" s="50" t="s">
        <v>499</v>
      </c>
      <c r="I6" s="50" t="s">
        <v>507</v>
      </c>
      <c r="J6" s="50" t="s">
        <v>18</v>
      </c>
      <c r="K6" s="50">
        <v>83</v>
      </c>
      <c r="L6" s="50">
        <v>83</v>
      </c>
      <c r="M6" s="50">
        <v>77</v>
      </c>
      <c r="N6" s="50">
        <v>96</v>
      </c>
      <c r="O6" s="52">
        <f>AVERAGE(K6:N6)</f>
        <v>84.75</v>
      </c>
      <c r="Q6" s="48"/>
      <c r="R6" s="48"/>
      <c r="S6" s="48"/>
      <c r="T6" s="48"/>
      <c r="U6" s="48"/>
      <c r="V6" s="48"/>
    </row>
    <row r="7" spans="1:22" x14ac:dyDescent="0.25">
      <c r="A7" s="50">
        <v>3</v>
      </c>
      <c r="B7" s="51">
        <f ca="1">TODAY()</f>
        <v>44816</v>
      </c>
      <c r="C7" s="50" t="s">
        <v>488</v>
      </c>
      <c r="D7" s="50" t="s">
        <v>489</v>
      </c>
      <c r="E7" s="50" t="s">
        <v>8</v>
      </c>
      <c r="F7" s="50" t="s">
        <v>57</v>
      </c>
      <c r="G7" s="50" t="s">
        <v>37</v>
      </c>
      <c r="H7" s="50" t="s">
        <v>500</v>
      </c>
      <c r="I7" s="50" t="s">
        <v>507</v>
      </c>
      <c r="J7" s="50" t="s">
        <v>21</v>
      </c>
      <c r="K7" s="50">
        <v>45</v>
      </c>
      <c r="L7" s="50">
        <v>45</v>
      </c>
      <c r="M7" s="50">
        <v>79</v>
      </c>
      <c r="N7" s="50">
        <v>71</v>
      </c>
      <c r="O7" s="52">
        <f>AVERAGE(K7:N7)</f>
        <v>60</v>
      </c>
      <c r="Q7" s="48"/>
      <c r="R7" s="48"/>
      <c r="S7" s="48"/>
      <c r="T7" s="48"/>
      <c r="U7" s="48"/>
      <c r="V7" s="48"/>
    </row>
    <row r="8" spans="1:22" x14ac:dyDescent="0.25">
      <c r="A8" s="50">
        <v>4</v>
      </c>
      <c r="B8" s="51">
        <f ca="1">TODAY()</f>
        <v>44816</v>
      </c>
      <c r="C8" s="50" t="s">
        <v>486</v>
      </c>
      <c r="D8" s="50" t="s">
        <v>487</v>
      </c>
      <c r="E8" s="50" t="s">
        <v>9</v>
      </c>
      <c r="F8" s="50" t="s">
        <v>57</v>
      </c>
      <c r="G8" s="50" t="s">
        <v>24</v>
      </c>
      <c r="H8" s="50" t="s">
        <v>501</v>
      </c>
      <c r="I8" s="50" t="s">
        <v>507</v>
      </c>
      <c r="J8" s="50" t="s">
        <v>13</v>
      </c>
      <c r="K8" s="50">
        <v>83</v>
      </c>
      <c r="L8" s="50">
        <v>83</v>
      </c>
      <c r="M8" s="50">
        <v>75</v>
      </c>
      <c r="N8" s="50">
        <v>57</v>
      </c>
      <c r="O8" s="52">
        <f>AVERAGE(K8:N8)</f>
        <v>74.5</v>
      </c>
      <c r="Q8" s="48"/>
      <c r="R8" s="48"/>
      <c r="S8" s="48"/>
      <c r="T8" s="48"/>
      <c r="U8" s="48"/>
      <c r="V8" s="48"/>
    </row>
    <row r="9" spans="1:22" x14ac:dyDescent="0.25">
      <c r="A9" s="50">
        <v>5</v>
      </c>
      <c r="B9" s="51">
        <f ca="1">TODAY()</f>
        <v>44816</v>
      </c>
      <c r="C9" s="50" t="s">
        <v>103</v>
      </c>
      <c r="D9" s="50" t="s">
        <v>485</v>
      </c>
      <c r="E9" s="50" t="s">
        <v>8</v>
      </c>
      <c r="F9" s="50" t="s">
        <v>57</v>
      </c>
      <c r="G9" s="50" t="s">
        <v>26</v>
      </c>
      <c r="H9" s="50" t="s">
        <v>502</v>
      </c>
      <c r="I9" s="50" t="s">
        <v>507</v>
      </c>
      <c r="J9" s="50" t="s">
        <v>21</v>
      </c>
      <c r="K9" s="50">
        <v>24</v>
      </c>
      <c r="L9" s="50">
        <v>24</v>
      </c>
      <c r="M9" s="50">
        <v>26</v>
      </c>
      <c r="N9" s="50">
        <v>50</v>
      </c>
      <c r="O9" s="52">
        <f>AVERAGE(K9:N9)</f>
        <v>31</v>
      </c>
      <c r="Q9" s="48"/>
      <c r="R9" s="48"/>
      <c r="S9" s="48"/>
      <c r="T9" s="48"/>
      <c r="U9" s="48"/>
      <c r="V9" s="48"/>
    </row>
    <row r="10" spans="1:22" x14ac:dyDescent="0.25">
      <c r="A10" s="50">
        <v>6</v>
      </c>
      <c r="B10" s="51">
        <f ca="1">TODAY()</f>
        <v>44816</v>
      </c>
      <c r="C10" s="50" t="s">
        <v>483</v>
      </c>
      <c r="D10" s="50" t="s">
        <v>484</v>
      </c>
      <c r="E10" s="50" t="s">
        <v>9</v>
      </c>
      <c r="F10" s="50" t="s">
        <v>57</v>
      </c>
      <c r="G10" s="50" t="s">
        <v>46</v>
      </c>
      <c r="H10" s="50" t="s">
        <v>503</v>
      </c>
      <c r="I10" s="50" t="s">
        <v>507</v>
      </c>
      <c r="J10" s="50" t="s">
        <v>21</v>
      </c>
      <c r="K10" s="50">
        <v>86</v>
      </c>
      <c r="L10" s="50">
        <v>86</v>
      </c>
      <c r="M10" s="50">
        <v>81</v>
      </c>
      <c r="N10" s="50">
        <v>90</v>
      </c>
      <c r="O10" s="52">
        <f>AVERAGE(K10:N10)</f>
        <v>85.75</v>
      </c>
      <c r="Q10" s="48"/>
      <c r="R10" s="48"/>
      <c r="S10" s="48"/>
      <c r="T10" s="48"/>
      <c r="U10" s="48"/>
      <c r="V10" s="48"/>
    </row>
    <row r="11" spans="1:22" x14ac:dyDescent="0.25">
      <c r="A11" s="50">
        <v>7</v>
      </c>
      <c r="B11" s="51">
        <f ca="1">TODAY()</f>
        <v>44816</v>
      </c>
      <c r="C11" s="50" t="s">
        <v>481</v>
      </c>
      <c r="D11" s="50" t="s">
        <v>482</v>
      </c>
      <c r="E11" s="50" t="s">
        <v>8</v>
      </c>
      <c r="F11" s="50" t="s">
        <v>57</v>
      </c>
      <c r="G11" s="50" t="s">
        <v>24</v>
      </c>
      <c r="H11" s="50" t="s">
        <v>504</v>
      </c>
      <c r="I11" s="50" t="s">
        <v>507</v>
      </c>
      <c r="J11" s="50" t="s">
        <v>21</v>
      </c>
      <c r="K11" s="50">
        <v>63</v>
      </c>
      <c r="L11" s="50">
        <v>63</v>
      </c>
      <c r="M11" s="50">
        <v>61</v>
      </c>
      <c r="N11" s="50">
        <v>96</v>
      </c>
      <c r="O11" s="52">
        <f>AVERAGE(K11:N11)</f>
        <v>70.75</v>
      </c>
      <c r="Q11" s="48"/>
      <c r="R11" s="48"/>
      <c r="S11" s="48"/>
      <c r="T11" s="48"/>
      <c r="U11" s="48"/>
      <c r="V11" s="48"/>
    </row>
    <row r="12" spans="1:22" x14ac:dyDescent="0.25">
      <c r="A12" s="50">
        <v>8</v>
      </c>
      <c r="B12" s="51">
        <f ca="1">TODAY()</f>
        <v>44816</v>
      </c>
      <c r="C12" s="50" t="s">
        <v>479</v>
      </c>
      <c r="D12" s="50" t="s">
        <v>480</v>
      </c>
      <c r="E12" s="50" t="s">
        <v>8</v>
      </c>
      <c r="F12" s="50" t="s">
        <v>57</v>
      </c>
      <c r="G12" s="50" t="s">
        <v>24</v>
      </c>
      <c r="H12" s="50" t="s">
        <v>505</v>
      </c>
      <c r="I12" s="50" t="s">
        <v>507</v>
      </c>
      <c r="J12" s="50" t="s">
        <v>20</v>
      </c>
      <c r="K12" s="50">
        <v>62</v>
      </c>
      <c r="L12" s="50">
        <v>62</v>
      </c>
      <c r="M12" s="50">
        <v>56</v>
      </c>
      <c r="N12" s="50">
        <v>49</v>
      </c>
      <c r="O12" s="52">
        <f>AVERAGE(K12:N12)</f>
        <v>57.25</v>
      </c>
      <c r="Q12" s="48"/>
      <c r="R12" s="48"/>
      <c r="S12" s="48"/>
      <c r="T12" s="48"/>
      <c r="U12" s="48"/>
      <c r="V12" s="48"/>
    </row>
    <row r="13" spans="1:22" x14ac:dyDescent="0.25">
      <c r="A13" s="50">
        <v>9</v>
      </c>
      <c r="B13" s="51">
        <f ca="1">TODAY()</f>
        <v>44816</v>
      </c>
      <c r="C13" s="50" t="s">
        <v>471</v>
      </c>
      <c r="D13" s="50" t="s">
        <v>472</v>
      </c>
      <c r="E13" s="50" t="s">
        <v>9</v>
      </c>
      <c r="F13" s="50" t="s">
        <v>57</v>
      </c>
      <c r="G13" s="50" t="s">
        <v>55</v>
      </c>
      <c r="H13" s="50" t="s">
        <v>506</v>
      </c>
      <c r="I13" s="50" t="s">
        <v>507</v>
      </c>
      <c r="J13" s="50" t="s">
        <v>21</v>
      </c>
      <c r="K13" s="50">
        <v>70</v>
      </c>
      <c r="L13" s="50">
        <v>66</v>
      </c>
      <c r="M13" s="50">
        <v>49</v>
      </c>
      <c r="N13" s="50">
        <v>100</v>
      </c>
      <c r="O13" s="52">
        <f>AVERAGE(K13:N13)</f>
        <v>71.25</v>
      </c>
    </row>
    <row r="14" spans="1:22" x14ac:dyDescent="0.25">
      <c r="A14" s="50">
        <v>10</v>
      </c>
      <c r="B14" s="51">
        <f ca="1">TODAY()</f>
        <v>44816</v>
      </c>
      <c r="C14" s="50" t="s">
        <v>469</v>
      </c>
      <c r="D14" s="50" t="s">
        <v>470</v>
      </c>
      <c r="E14" s="50" t="s">
        <v>9</v>
      </c>
      <c r="F14" s="50" t="s">
        <v>57</v>
      </c>
      <c r="G14" s="50" t="s">
        <v>31</v>
      </c>
      <c r="H14" s="50" t="s">
        <v>498</v>
      </c>
      <c r="I14" s="50" t="s">
        <v>507</v>
      </c>
      <c r="J14" s="53" t="s">
        <v>11</v>
      </c>
      <c r="K14" s="50">
        <v>68</v>
      </c>
      <c r="L14" s="50">
        <v>88</v>
      </c>
      <c r="M14" s="50">
        <v>41</v>
      </c>
      <c r="N14" s="50">
        <v>56</v>
      </c>
      <c r="O14" s="52">
        <f>AVERAGE(K14:N14)</f>
        <v>63.25</v>
      </c>
    </row>
    <row r="15" spans="1:22" x14ac:dyDescent="0.25">
      <c r="A15" s="50">
        <v>11</v>
      </c>
      <c r="B15" s="51">
        <f ca="1">TODAY()</f>
        <v>44816</v>
      </c>
      <c r="C15" s="50" t="s">
        <v>460</v>
      </c>
      <c r="D15" s="50" t="s">
        <v>461</v>
      </c>
      <c r="E15" s="50" t="s">
        <v>8</v>
      </c>
      <c r="F15" s="50" t="s">
        <v>57</v>
      </c>
      <c r="G15" s="50" t="s">
        <v>40</v>
      </c>
      <c r="H15" s="50" t="s">
        <v>499</v>
      </c>
      <c r="I15" s="50" t="s">
        <v>507</v>
      </c>
      <c r="J15" s="50" t="s">
        <v>14</v>
      </c>
      <c r="K15" s="50">
        <v>73</v>
      </c>
      <c r="L15" s="50">
        <v>69</v>
      </c>
      <c r="M15" s="50">
        <v>79</v>
      </c>
      <c r="N15" s="50">
        <v>56</v>
      </c>
      <c r="O15" s="52">
        <f>AVERAGE(K15:N15)</f>
        <v>69.25</v>
      </c>
    </row>
    <row r="16" spans="1:22" x14ac:dyDescent="0.25">
      <c r="A16" s="50">
        <v>12</v>
      </c>
      <c r="B16" s="51">
        <f ca="1">TODAY()</f>
        <v>44816</v>
      </c>
      <c r="C16" s="50" t="s">
        <v>458</v>
      </c>
      <c r="D16" s="50" t="s">
        <v>459</v>
      </c>
      <c r="E16" s="50" t="s">
        <v>8</v>
      </c>
      <c r="F16" s="50" t="s">
        <v>57</v>
      </c>
      <c r="G16" s="50" t="s">
        <v>40</v>
      </c>
      <c r="H16" s="50" t="s">
        <v>500</v>
      </c>
      <c r="I16" s="50" t="s">
        <v>507</v>
      </c>
      <c r="J16" s="50" t="s">
        <v>14</v>
      </c>
      <c r="K16" s="50">
        <v>70</v>
      </c>
      <c r="L16" s="50">
        <v>56</v>
      </c>
      <c r="M16" s="50">
        <v>89</v>
      </c>
      <c r="N16" s="50">
        <v>96</v>
      </c>
      <c r="O16" s="52">
        <f>AVERAGE(K16:N16)</f>
        <v>77.75</v>
      </c>
    </row>
    <row r="17" spans="1:15" x14ac:dyDescent="0.25">
      <c r="A17" s="50">
        <v>13</v>
      </c>
      <c r="B17" s="51">
        <f ca="1">TODAY()</f>
        <v>44816</v>
      </c>
      <c r="C17" s="50" t="s">
        <v>110</v>
      </c>
      <c r="D17" s="50" t="s">
        <v>494</v>
      </c>
      <c r="E17" s="50" t="s">
        <v>8</v>
      </c>
      <c r="F17" s="50" t="s">
        <v>57</v>
      </c>
      <c r="G17" s="50" t="s">
        <v>40</v>
      </c>
      <c r="H17" s="50" t="s">
        <v>501</v>
      </c>
      <c r="I17" s="50" t="s">
        <v>507</v>
      </c>
      <c r="J17" s="50" t="s">
        <v>14</v>
      </c>
      <c r="K17" s="50">
        <v>79</v>
      </c>
      <c r="L17" s="50">
        <v>88</v>
      </c>
      <c r="M17" s="50">
        <v>37</v>
      </c>
      <c r="N17" s="50">
        <v>62</v>
      </c>
      <c r="O17" s="52">
        <f>AVERAGE(K17:N17)</f>
        <v>66.5</v>
      </c>
    </row>
    <row r="18" spans="1:15" x14ac:dyDescent="0.25">
      <c r="A18" s="50">
        <v>14</v>
      </c>
      <c r="B18" s="51">
        <f ca="1">TODAY()</f>
        <v>44816</v>
      </c>
      <c r="C18" s="50" t="s">
        <v>456</v>
      </c>
      <c r="D18" s="50" t="s">
        <v>457</v>
      </c>
      <c r="E18" s="50" t="s">
        <v>9</v>
      </c>
      <c r="F18" s="50" t="s">
        <v>57</v>
      </c>
      <c r="G18" s="50" t="s">
        <v>39</v>
      </c>
      <c r="H18" s="50" t="s">
        <v>502</v>
      </c>
      <c r="I18" s="50" t="s">
        <v>507</v>
      </c>
      <c r="J18" s="50" t="s">
        <v>21</v>
      </c>
      <c r="K18" s="50">
        <v>72</v>
      </c>
      <c r="L18" s="50">
        <v>72</v>
      </c>
      <c r="M18" s="50">
        <v>80</v>
      </c>
      <c r="N18" s="50">
        <v>45</v>
      </c>
      <c r="O18" s="52">
        <f>AVERAGE(K18:N18)</f>
        <v>67.25</v>
      </c>
    </row>
    <row r="19" spans="1:15" s="54" customFormat="1" x14ac:dyDescent="0.25">
      <c r="A19" s="50">
        <v>15</v>
      </c>
      <c r="B19" s="51">
        <f ca="1">TODAY()</f>
        <v>44816</v>
      </c>
      <c r="C19" s="50" t="s">
        <v>454</v>
      </c>
      <c r="D19" s="50" t="s">
        <v>455</v>
      </c>
      <c r="E19" s="50" t="s">
        <v>9</v>
      </c>
      <c r="F19" s="50" t="s">
        <v>57</v>
      </c>
      <c r="G19" s="50" t="s">
        <v>40</v>
      </c>
      <c r="H19" s="50" t="s">
        <v>503</v>
      </c>
      <c r="I19" s="50" t="s">
        <v>507</v>
      </c>
      <c r="J19" s="50" t="s">
        <v>14</v>
      </c>
      <c r="K19" s="50">
        <v>35</v>
      </c>
      <c r="L19" s="50" t="s">
        <v>496</v>
      </c>
      <c r="M19" s="50">
        <v>99</v>
      </c>
      <c r="N19" s="50">
        <v>63</v>
      </c>
      <c r="O19" s="52">
        <f>AVERAGE(K19:N19)</f>
        <v>65.666666666666671</v>
      </c>
    </row>
    <row r="20" spans="1:15" x14ac:dyDescent="0.25">
      <c r="A20" s="50">
        <v>16</v>
      </c>
      <c r="B20" s="51">
        <f ca="1">TODAY()</f>
        <v>44816</v>
      </c>
      <c r="C20" s="50" t="s">
        <v>452</v>
      </c>
      <c r="D20" s="50" t="s">
        <v>453</v>
      </c>
      <c r="E20" s="50" t="s">
        <v>8</v>
      </c>
      <c r="F20" s="50" t="s">
        <v>57</v>
      </c>
      <c r="G20" s="50" t="s">
        <v>37</v>
      </c>
      <c r="H20" s="50" t="s">
        <v>504</v>
      </c>
      <c r="I20" s="50" t="s">
        <v>507</v>
      </c>
      <c r="J20" s="50" t="s">
        <v>15</v>
      </c>
      <c r="K20" s="50">
        <v>69</v>
      </c>
      <c r="L20" s="50">
        <v>81</v>
      </c>
      <c r="M20" s="50">
        <v>84</v>
      </c>
      <c r="N20" s="50">
        <v>51</v>
      </c>
      <c r="O20" s="52">
        <f>AVERAGE(K20:N20)</f>
        <v>71.25</v>
      </c>
    </row>
    <row r="21" spans="1:15" x14ac:dyDescent="0.25">
      <c r="A21" s="50">
        <v>17</v>
      </c>
      <c r="B21" s="51">
        <f ca="1">TODAY()</f>
        <v>44816</v>
      </c>
      <c r="C21" s="50" t="s">
        <v>78</v>
      </c>
      <c r="D21" s="50" t="s">
        <v>451</v>
      </c>
      <c r="E21" s="50" t="s">
        <v>8</v>
      </c>
      <c r="F21" s="50" t="s">
        <v>57</v>
      </c>
      <c r="G21" s="50" t="s">
        <v>39</v>
      </c>
      <c r="H21" s="50" t="s">
        <v>505</v>
      </c>
      <c r="I21" s="50" t="s">
        <v>507</v>
      </c>
      <c r="J21" s="50" t="s">
        <v>12</v>
      </c>
      <c r="K21" s="50">
        <v>45</v>
      </c>
      <c r="L21" s="50">
        <v>33</v>
      </c>
      <c r="M21" s="50">
        <v>51</v>
      </c>
      <c r="N21" s="50">
        <v>65</v>
      </c>
      <c r="O21" s="52">
        <f>AVERAGE(K21:N21)</f>
        <v>48.5</v>
      </c>
    </row>
    <row r="22" spans="1:15" x14ac:dyDescent="0.25">
      <c r="A22" s="50">
        <v>18</v>
      </c>
      <c r="B22" s="51">
        <f ca="1">TODAY()</f>
        <v>44816</v>
      </c>
      <c r="C22" s="50" t="s">
        <v>449</v>
      </c>
      <c r="D22" s="50" t="s">
        <v>450</v>
      </c>
      <c r="E22" s="50" t="s">
        <v>9</v>
      </c>
      <c r="F22" s="50" t="s">
        <v>57</v>
      </c>
      <c r="G22" s="50" t="s">
        <v>31</v>
      </c>
      <c r="H22" s="50" t="s">
        <v>506</v>
      </c>
      <c r="I22" s="50" t="s">
        <v>507</v>
      </c>
      <c r="J22" s="50" t="s">
        <v>10</v>
      </c>
      <c r="K22" s="50">
        <v>76</v>
      </c>
      <c r="L22" s="50">
        <v>85</v>
      </c>
      <c r="M22" s="50">
        <v>67</v>
      </c>
      <c r="N22" s="50">
        <v>97</v>
      </c>
      <c r="O22" s="52">
        <f>AVERAGE(K22:N22)</f>
        <v>81.25</v>
      </c>
    </row>
    <row r="23" spans="1:15" x14ac:dyDescent="0.25">
      <c r="A23" s="50">
        <v>19</v>
      </c>
      <c r="B23" s="51">
        <f ca="1">TODAY()</f>
        <v>44816</v>
      </c>
      <c r="C23" s="50" t="s">
        <v>447</v>
      </c>
      <c r="D23" s="50" t="s">
        <v>448</v>
      </c>
      <c r="E23" s="50" t="s">
        <v>9</v>
      </c>
      <c r="F23" s="50" t="s">
        <v>57</v>
      </c>
      <c r="G23" s="50" t="s">
        <v>40</v>
      </c>
      <c r="H23" s="50" t="s">
        <v>498</v>
      </c>
      <c r="I23" s="50" t="s">
        <v>507</v>
      </c>
      <c r="J23" s="50" t="s">
        <v>14</v>
      </c>
      <c r="K23" s="50">
        <v>65</v>
      </c>
      <c r="L23" s="50">
        <v>87</v>
      </c>
      <c r="M23" s="50">
        <v>92</v>
      </c>
      <c r="N23" s="50">
        <v>67</v>
      </c>
      <c r="O23" s="52">
        <f>AVERAGE(K23:N23)</f>
        <v>77.75</v>
      </c>
    </row>
    <row r="24" spans="1:15" x14ac:dyDescent="0.25">
      <c r="A24" s="50">
        <v>20</v>
      </c>
      <c r="B24" s="51">
        <f ca="1">TODAY()</f>
        <v>44816</v>
      </c>
      <c r="C24" s="50" t="s">
        <v>445</v>
      </c>
      <c r="D24" s="50" t="s">
        <v>446</v>
      </c>
      <c r="E24" s="50" t="s">
        <v>8</v>
      </c>
      <c r="F24" s="50" t="s">
        <v>57</v>
      </c>
      <c r="G24" s="50" t="s">
        <v>40</v>
      </c>
      <c r="H24" s="50" t="s">
        <v>499</v>
      </c>
      <c r="I24" s="50" t="s">
        <v>507</v>
      </c>
      <c r="J24" s="50" t="s">
        <v>14</v>
      </c>
      <c r="K24" s="50">
        <v>62</v>
      </c>
      <c r="L24" s="50">
        <v>67</v>
      </c>
      <c r="M24" s="50">
        <v>47</v>
      </c>
      <c r="N24" s="50">
        <v>55</v>
      </c>
      <c r="O24" s="52">
        <f>AVERAGE(K24:N24)</f>
        <v>57.75</v>
      </c>
    </row>
    <row r="25" spans="1:15" x14ac:dyDescent="0.25">
      <c r="A25" s="50">
        <v>21</v>
      </c>
      <c r="B25" s="51">
        <f ca="1">TODAY()</f>
        <v>44816</v>
      </c>
      <c r="C25" s="50" t="s">
        <v>443</v>
      </c>
      <c r="D25" s="50" t="s">
        <v>444</v>
      </c>
      <c r="E25" s="50" t="s">
        <v>8</v>
      </c>
      <c r="F25" s="50" t="s">
        <v>57</v>
      </c>
      <c r="G25" s="50" t="s">
        <v>37</v>
      </c>
      <c r="H25" s="50" t="s">
        <v>500</v>
      </c>
      <c r="I25" s="50" t="s">
        <v>507</v>
      </c>
      <c r="J25" s="50" t="s">
        <v>21</v>
      </c>
      <c r="K25" s="50">
        <v>69</v>
      </c>
      <c r="L25" s="50">
        <v>64</v>
      </c>
      <c r="M25" s="50">
        <v>90</v>
      </c>
      <c r="N25" s="50">
        <v>26</v>
      </c>
      <c r="O25" s="52">
        <f>AVERAGE(K25:N25)</f>
        <v>62.25</v>
      </c>
    </row>
    <row r="26" spans="1:15" x14ac:dyDescent="0.25">
      <c r="A26" s="50">
        <v>22</v>
      </c>
      <c r="B26" s="51">
        <f ca="1">TODAY()</f>
        <v>44816</v>
      </c>
      <c r="C26" s="50" t="s">
        <v>441</v>
      </c>
      <c r="D26" s="50" t="s">
        <v>442</v>
      </c>
      <c r="E26" s="50" t="s">
        <v>9</v>
      </c>
      <c r="F26" s="50" t="s">
        <v>57</v>
      </c>
      <c r="G26" s="50" t="s">
        <v>31</v>
      </c>
      <c r="H26" s="50" t="s">
        <v>501</v>
      </c>
      <c r="I26" s="50" t="s">
        <v>507</v>
      </c>
      <c r="J26" s="53" t="s">
        <v>11</v>
      </c>
      <c r="K26" s="50">
        <v>71</v>
      </c>
      <c r="L26" s="50">
        <v>81</v>
      </c>
      <c r="M26" s="50">
        <v>37</v>
      </c>
      <c r="N26" s="50">
        <v>31</v>
      </c>
      <c r="O26" s="52">
        <f>AVERAGE(K26:N26)</f>
        <v>55</v>
      </c>
    </row>
    <row r="27" spans="1:15" x14ac:dyDescent="0.25">
      <c r="A27" s="50">
        <v>23</v>
      </c>
      <c r="B27" s="51">
        <f ca="1">TODAY()</f>
        <v>44816</v>
      </c>
      <c r="C27" s="50" t="s">
        <v>86</v>
      </c>
      <c r="D27" s="50" t="s">
        <v>87</v>
      </c>
      <c r="E27" s="50" t="s">
        <v>8</v>
      </c>
      <c r="F27" s="50" t="s">
        <v>57</v>
      </c>
      <c r="G27" s="50" t="s">
        <v>34</v>
      </c>
      <c r="H27" s="50" t="s">
        <v>502</v>
      </c>
      <c r="I27" s="50" t="s">
        <v>507</v>
      </c>
      <c r="J27" s="50" t="s">
        <v>213</v>
      </c>
      <c r="K27" s="50">
        <v>45</v>
      </c>
      <c r="L27" s="50">
        <v>97</v>
      </c>
      <c r="M27" s="50">
        <v>60</v>
      </c>
      <c r="N27" s="50">
        <v>56</v>
      </c>
      <c r="O27" s="52">
        <f>AVERAGE(K27:N27)</f>
        <v>64.5</v>
      </c>
    </row>
    <row r="28" spans="1:15" x14ac:dyDescent="0.25">
      <c r="A28" s="50">
        <v>24</v>
      </c>
      <c r="B28" s="51">
        <f ca="1">TODAY()</f>
        <v>44816</v>
      </c>
      <c r="C28" s="50" t="s">
        <v>439</v>
      </c>
      <c r="D28" s="50" t="s">
        <v>440</v>
      </c>
      <c r="E28" s="50" t="s">
        <v>9</v>
      </c>
      <c r="F28" s="50" t="s">
        <v>57</v>
      </c>
      <c r="G28" s="50" t="s">
        <v>230</v>
      </c>
      <c r="H28" s="50" t="s">
        <v>503</v>
      </c>
      <c r="I28" s="50" t="s">
        <v>507</v>
      </c>
      <c r="J28" s="50" t="s">
        <v>20</v>
      </c>
      <c r="K28" s="50">
        <v>70</v>
      </c>
      <c r="L28" s="50">
        <v>91</v>
      </c>
      <c r="M28" s="50">
        <v>89</v>
      </c>
      <c r="N28" s="50">
        <v>42</v>
      </c>
      <c r="O28" s="52">
        <f>AVERAGE(K28:N28)</f>
        <v>73</v>
      </c>
    </row>
    <row r="29" spans="1:15" x14ac:dyDescent="0.25">
      <c r="A29" s="50">
        <v>25</v>
      </c>
      <c r="B29" s="51">
        <f ca="1">TODAY()</f>
        <v>44816</v>
      </c>
      <c r="C29" s="50" t="s">
        <v>431</v>
      </c>
      <c r="D29" s="50" t="s">
        <v>432</v>
      </c>
      <c r="E29" s="50" t="s">
        <v>8</v>
      </c>
      <c r="F29" s="50" t="s">
        <v>57</v>
      </c>
      <c r="G29" s="50" t="s">
        <v>31</v>
      </c>
      <c r="H29" s="50" t="s">
        <v>504</v>
      </c>
      <c r="I29" s="50" t="s">
        <v>507</v>
      </c>
      <c r="J29" s="50" t="s">
        <v>21</v>
      </c>
      <c r="K29" s="50">
        <v>63</v>
      </c>
      <c r="L29" s="50">
        <v>29</v>
      </c>
      <c r="M29" s="50">
        <v>88</v>
      </c>
      <c r="N29" s="50">
        <v>62</v>
      </c>
      <c r="O29" s="52">
        <f>AVERAGE(K29:N29)</f>
        <v>60.5</v>
      </c>
    </row>
    <row r="30" spans="1:15" x14ac:dyDescent="0.25">
      <c r="A30" s="50">
        <v>26</v>
      </c>
      <c r="B30" s="51">
        <f ca="1">TODAY()</f>
        <v>44816</v>
      </c>
      <c r="C30" s="50" t="s">
        <v>429</v>
      </c>
      <c r="D30" s="50" t="s">
        <v>430</v>
      </c>
      <c r="E30" s="50" t="s">
        <v>9</v>
      </c>
      <c r="F30" s="50" t="s">
        <v>57</v>
      </c>
      <c r="G30" s="50" t="s">
        <v>39</v>
      </c>
      <c r="H30" s="50" t="s">
        <v>505</v>
      </c>
      <c r="I30" s="50" t="s">
        <v>507</v>
      </c>
      <c r="J30" s="50" t="s">
        <v>21</v>
      </c>
      <c r="K30" s="50">
        <v>65</v>
      </c>
      <c r="L30" s="50">
        <v>53</v>
      </c>
      <c r="M30" s="50">
        <v>71</v>
      </c>
      <c r="N30" s="50">
        <v>37</v>
      </c>
      <c r="O30" s="52">
        <f>AVERAGE(K30:N30)</f>
        <v>56.5</v>
      </c>
    </row>
    <row r="31" spans="1:15" x14ac:dyDescent="0.25">
      <c r="A31" s="50">
        <v>27</v>
      </c>
      <c r="B31" s="51">
        <f ca="1">TODAY()</f>
        <v>44816</v>
      </c>
      <c r="C31" s="50" t="s">
        <v>427</v>
      </c>
      <c r="D31" s="50" t="s">
        <v>428</v>
      </c>
      <c r="E31" s="50" t="s">
        <v>8</v>
      </c>
      <c r="F31" s="50" t="s">
        <v>57</v>
      </c>
      <c r="G31" s="50" t="s">
        <v>31</v>
      </c>
      <c r="H31" s="50" t="s">
        <v>506</v>
      </c>
      <c r="I31" s="50" t="s">
        <v>507</v>
      </c>
      <c r="J31" s="53" t="s">
        <v>11</v>
      </c>
      <c r="K31" s="50">
        <v>63</v>
      </c>
      <c r="L31" s="50">
        <v>61</v>
      </c>
      <c r="M31" s="50">
        <v>50</v>
      </c>
      <c r="N31" s="50">
        <v>51</v>
      </c>
      <c r="O31" s="52">
        <f>AVERAGE(K31:N31)</f>
        <v>56.25</v>
      </c>
    </row>
    <row r="32" spans="1:15" x14ac:dyDescent="0.25">
      <c r="A32" s="50">
        <v>28</v>
      </c>
      <c r="B32" s="51">
        <f ca="1">TODAY()</f>
        <v>44816</v>
      </c>
      <c r="C32" s="50" t="s">
        <v>317</v>
      </c>
      <c r="D32" s="50" t="s">
        <v>318</v>
      </c>
      <c r="E32" s="50" t="s">
        <v>9</v>
      </c>
      <c r="F32" s="50" t="s">
        <v>57</v>
      </c>
      <c r="G32" s="50" t="s">
        <v>39</v>
      </c>
      <c r="H32" s="50" t="s">
        <v>498</v>
      </c>
      <c r="I32" s="50" t="s">
        <v>507</v>
      </c>
      <c r="J32" s="50" t="s">
        <v>21</v>
      </c>
      <c r="K32" s="50">
        <v>76</v>
      </c>
      <c r="L32" s="50">
        <v>85</v>
      </c>
      <c r="M32" s="50">
        <v>81</v>
      </c>
      <c r="N32" s="50">
        <v>87</v>
      </c>
      <c r="O32" s="52">
        <f>AVERAGE(K32:N32)</f>
        <v>82.25</v>
      </c>
    </row>
    <row r="33" spans="1:15" x14ac:dyDescent="0.25">
      <c r="A33" s="50">
        <v>29</v>
      </c>
      <c r="B33" s="51">
        <f ca="1">TODAY()</f>
        <v>44816</v>
      </c>
      <c r="C33" s="50" t="s">
        <v>316</v>
      </c>
      <c r="D33" s="50" t="s">
        <v>328</v>
      </c>
      <c r="E33" s="50" t="s">
        <v>8</v>
      </c>
      <c r="F33" s="50" t="s">
        <v>57</v>
      </c>
      <c r="G33" s="50" t="s">
        <v>24</v>
      </c>
      <c r="H33" s="50" t="s">
        <v>499</v>
      </c>
      <c r="I33" s="50" t="s">
        <v>507</v>
      </c>
      <c r="J33" s="50" t="s">
        <v>21</v>
      </c>
      <c r="K33" s="50">
        <v>64</v>
      </c>
      <c r="L33" s="50">
        <v>65</v>
      </c>
      <c r="M33" s="50">
        <v>79</v>
      </c>
      <c r="N33" s="50">
        <v>85</v>
      </c>
      <c r="O33" s="52">
        <f>AVERAGE(K33:N33)</f>
        <v>73.25</v>
      </c>
    </row>
    <row r="34" spans="1:15" x14ac:dyDescent="0.25">
      <c r="A34" s="50">
        <v>30</v>
      </c>
      <c r="B34" s="51">
        <f ca="1">TODAY()</f>
        <v>44816</v>
      </c>
      <c r="C34" s="50" t="s">
        <v>314</v>
      </c>
      <c r="D34" s="50" t="s">
        <v>315</v>
      </c>
      <c r="E34" s="50" t="s">
        <v>9</v>
      </c>
      <c r="F34" s="50" t="s">
        <v>57</v>
      </c>
      <c r="G34" s="50" t="s">
        <v>40</v>
      </c>
      <c r="H34" s="50" t="s">
        <v>500</v>
      </c>
      <c r="I34" s="50" t="s">
        <v>507</v>
      </c>
      <c r="J34" s="50" t="s">
        <v>14</v>
      </c>
      <c r="K34" s="50">
        <v>84</v>
      </c>
      <c r="L34" s="50">
        <v>90</v>
      </c>
      <c r="M34" s="50">
        <v>77</v>
      </c>
      <c r="N34" s="50">
        <v>68</v>
      </c>
      <c r="O34" s="52">
        <f>AVERAGE(K34:N34)</f>
        <v>79.75</v>
      </c>
    </row>
    <row r="35" spans="1:15" x14ac:dyDescent="0.25">
      <c r="A35" s="50">
        <v>31</v>
      </c>
      <c r="B35" s="51">
        <f ca="1">TODAY()</f>
        <v>44816</v>
      </c>
      <c r="C35" s="50" t="s">
        <v>312</v>
      </c>
      <c r="D35" s="50" t="s">
        <v>313</v>
      </c>
      <c r="E35" s="50" t="s">
        <v>9</v>
      </c>
      <c r="F35" s="50" t="s">
        <v>57</v>
      </c>
      <c r="G35" s="50" t="s">
        <v>24</v>
      </c>
      <c r="H35" s="50" t="s">
        <v>501</v>
      </c>
      <c r="I35" s="50" t="s">
        <v>507</v>
      </c>
      <c r="J35" s="50" t="s">
        <v>21</v>
      </c>
      <c r="K35" s="50">
        <v>64</v>
      </c>
      <c r="L35" s="50">
        <v>68</v>
      </c>
      <c r="M35" s="50">
        <v>67</v>
      </c>
      <c r="N35" s="50">
        <v>36</v>
      </c>
      <c r="O35" s="52">
        <f>AVERAGE(K35:N35)</f>
        <v>58.75</v>
      </c>
    </row>
    <row r="36" spans="1:15" s="54" customFormat="1" ht="15.75" customHeight="1" x14ac:dyDescent="0.25">
      <c r="A36" s="50">
        <v>32</v>
      </c>
      <c r="B36" s="51">
        <f ca="1">TODAY()</f>
        <v>44816</v>
      </c>
      <c r="C36" s="50" t="s">
        <v>310</v>
      </c>
      <c r="D36" s="50" t="s">
        <v>311</v>
      </c>
      <c r="E36" s="50" t="s">
        <v>9</v>
      </c>
      <c r="F36" s="50" t="s">
        <v>57</v>
      </c>
      <c r="G36" s="50" t="s">
        <v>27</v>
      </c>
      <c r="H36" s="50" t="s">
        <v>502</v>
      </c>
      <c r="I36" s="50" t="s">
        <v>507</v>
      </c>
      <c r="J36" s="50" t="s">
        <v>14</v>
      </c>
      <c r="K36" s="50">
        <v>16</v>
      </c>
      <c r="L36" s="50" t="s">
        <v>496</v>
      </c>
      <c r="M36" s="50">
        <v>58</v>
      </c>
      <c r="N36" s="50">
        <v>55</v>
      </c>
      <c r="O36" s="52">
        <f>AVERAGE(K36:N36)</f>
        <v>43</v>
      </c>
    </row>
    <row r="37" spans="1:15" x14ac:dyDescent="0.25">
      <c r="A37" s="50">
        <v>33</v>
      </c>
      <c r="B37" s="51">
        <f ca="1">TODAY()</f>
        <v>44816</v>
      </c>
      <c r="C37" s="50" t="s">
        <v>284</v>
      </c>
      <c r="D37" s="50" t="s">
        <v>285</v>
      </c>
      <c r="E37" s="50" t="s">
        <v>9</v>
      </c>
      <c r="F37" s="50" t="s">
        <v>57</v>
      </c>
      <c r="G37" s="50" t="s">
        <v>230</v>
      </c>
      <c r="H37" s="50" t="s">
        <v>503</v>
      </c>
      <c r="I37" s="50" t="s">
        <v>507</v>
      </c>
      <c r="J37" s="50" t="s">
        <v>20</v>
      </c>
      <c r="K37" s="50">
        <v>77</v>
      </c>
      <c r="L37" s="50">
        <v>91</v>
      </c>
      <c r="M37" s="50">
        <v>50</v>
      </c>
      <c r="N37" s="50">
        <v>40</v>
      </c>
      <c r="O37" s="52">
        <f>AVERAGE(K37:N37)</f>
        <v>64.5</v>
      </c>
    </row>
    <row r="38" spans="1:15" x14ac:dyDescent="0.25">
      <c r="A38" s="50">
        <v>34</v>
      </c>
      <c r="B38" s="51">
        <f ca="1">TODAY()</f>
        <v>44816</v>
      </c>
      <c r="C38" s="50" t="s">
        <v>309</v>
      </c>
      <c r="D38" s="50" t="s">
        <v>283</v>
      </c>
      <c r="E38" s="50" t="s">
        <v>8</v>
      </c>
      <c r="F38" s="50" t="s">
        <v>57</v>
      </c>
      <c r="G38" s="50" t="s">
        <v>31</v>
      </c>
      <c r="H38" s="50" t="s">
        <v>504</v>
      </c>
      <c r="I38" s="50" t="s">
        <v>507</v>
      </c>
      <c r="J38" s="50" t="s">
        <v>13</v>
      </c>
      <c r="K38" s="50">
        <v>75</v>
      </c>
      <c r="L38" s="50">
        <v>79</v>
      </c>
      <c r="M38" s="50">
        <v>63</v>
      </c>
      <c r="N38" s="50">
        <v>65</v>
      </c>
      <c r="O38" s="52">
        <f>AVERAGE(K38:N38)</f>
        <v>70.5</v>
      </c>
    </row>
    <row r="39" spans="1:15" x14ac:dyDescent="0.25">
      <c r="A39" s="50">
        <v>35</v>
      </c>
      <c r="B39" s="51">
        <f ca="1">TODAY()</f>
        <v>44816</v>
      </c>
      <c r="C39" s="50" t="s">
        <v>281</v>
      </c>
      <c r="D39" s="50" t="s">
        <v>282</v>
      </c>
      <c r="E39" s="50" t="s">
        <v>8</v>
      </c>
      <c r="F39" s="50" t="s">
        <v>57</v>
      </c>
      <c r="G39" s="50" t="s">
        <v>31</v>
      </c>
      <c r="H39" s="50" t="s">
        <v>505</v>
      </c>
      <c r="I39" s="50" t="s">
        <v>507</v>
      </c>
      <c r="J39" s="50" t="s">
        <v>10</v>
      </c>
      <c r="K39" s="50">
        <v>83</v>
      </c>
      <c r="L39" s="50">
        <v>71</v>
      </c>
      <c r="M39" s="50">
        <v>56</v>
      </c>
      <c r="N39" s="50">
        <v>76</v>
      </c>
      <c r="O39" s="52">
        <f>AVERAGE(K39:N39)</f>
        <v>71.5</v>
      </c>
    </row>
    <row r="40" spans="1:15" s="54" customFormat="1" x14ac:dyDescent="0.25">
      <c r="A40" s="50">
        <v>36</v>
      </c>
      <c r="B40" s="51">
        <f ca="1">TODAY()</f>
        <v>44816</v>
      </c>
      <c r="C40" s="50" t="s">
        <v>280</v>
      </c>
      <c r="D40" s="50" t="s">
        <v>308</v>
      </c>
      <c r="E40" s="50" t="s">
        <v>9</v>
      </c>
      <c r="F40" s="50" t="s">
        <v>57</v>
      </c>
      <c r="G40" s="50" t="s">
        <v>31</v>
      </c>
      <c r="H40" s="50" t="s">
        <v>506</v>
      </c>
      <c r="I40" s="50" t="s">
        <v>507</v>
      </c>
      <c r="J40" s="50" t="s">
        <v>10</v>
      </c>
      <c r="K40" s="50">
        <v>1</v>
      </c>
      <c r="L40" s="50" t="s">
        <v>496</v>
      </c>
      <c r="M40" s="50">
        <v>64</v>
      </c>
      <c r="N40" s="50">
        <v>29</v>
      </c>
      <c r="O40" s="52">
        <f>AVERAGE(K40:N40)</f>
        <v>31.333333333333332</v>
      </c>
    </row>
    <row r="41" spans="1:15" x14ac:dyDescent="0.25">
      <c r="A41" s="50">
        <v>37</v>
      </c>
      <c r="B41" s="51">
        <f ca="1">TODAY()</f>
        <v>44816</v>
      </c>
      <c r="C41" s="50" t="s">
        <v>279</v>
      </c>
      <c r="D41" s="50" t="s">
        <v>307</v>
      </c>
      <c r="E41" s="50" t="s">
        <v>8</v>
      </c>
      <c r="F41" s="50" t="s">
        <v>57</v>
      </c>
      <c r="G41" s="50" t="s">
        <v>31</v>
      </c>
      <c r="H41" s="50" t="s">
        <v>498</v>
      </c>
      <c r="I41" s="50" t="s">
        <v>507</v>
      </c>
      <c r="J41" s="50" t="s">
        <v>20</v>
      </c>
      <c r="K41" s="50">
        <v>64</v>
      </c>
      <c r="L41" s="50">
        <v>68</v>
      </c>
      <c r="M41" s="50">
        <v>64</v>
      </c>
      <c r="N41" s="50">
        <v>78</v>
      </c>
      <c r="O41" s="52">
        <f>AVERAGE(K41:N41)</f>
        <v>68.5</v>
      </c>
    </row>
    <row r="42" spans="1:15" x14ac:dyDescent="0.25">
      <c r="A42" s="50">
        <v>38</v>
      </c>
      <c r="B42" s="51">
        <f ca="1">TODAY()</f>
        <v>44816</v>
      </c>
      <c r="C42" s="50" t="s">
        <v>305</v>
      </c>
      <c r="D42" s="50" t="s">
        <v>277</v>
      </c>
      <c r="E42" s="55" t="s">
        <v>8</v>
      </c>
      <c r="F42" s="53" t="s">
        <v>57</v>
      </c>
      <c r="G42" s="50" t="s">
        <v>31</v>
      </c>
      <c r="H42" s="50" t="s">
        <v>499</v>
      </c>
      <c r="I42" s="50" t="s">
        <v>507</v>
      </c>
      <c r="J42" s="53" t="s">
        <v>11</v>
      </c>
      <c r="K42" s="50">
        <v>82</v>
      </c>
      <c r="L42" s="50">
        <v>73</v>
      </c>
      <c r="M42" s="50">
        <v>47</v>
      </c>
      <c r="N42" s="50">
        <v>84</v>
      </c>
      <c r="O42" s="52">
        <f>AVERAGE(K42:N42)</f>
        <v>71.5</v>
      </c>
    </row>
    <row r="43" spans="1:15" x14ac:dyDescent="0.25">
      <c r="A43" s="50">
        <v>39</v>
      </c>
      <c r="B43" s="51">
        <f ca="1">TODAY()</f>
        <v>44816</v>
      </c>
      <c r="C43" s="50" t="s">
        <v>286</v>
      </c>
      <c r="D43" s="50" t="s">
        <v>287</v>
      </c>
      <c r="E43" s="50" t="s">
        <v>9</v>
      </c>
      <c r="F43" s="50" t="s">
        <v>57</v>
      </c>
      <c r="G43" s="50" t="s">
        <v>31</v>
      </c>
      <c r="H43" s="50" t="s">
        <v>500</v>
      </c>
      <c r="I43" s="50" t="s">
        <v>507</v>
      </c>
      <c r="J43" s="50" t="s">
        <v>13</v>
      </c>
      <c r="K43" s="50">
        <v>54</v>
      </c>
      <c r="L43" s="50">
        <v>78</v>
      </c>
      <c r="M43" s="50">
        <v>60</v>
      </c>
      <c r="N43" s="50">
        <v>60</v>
      </c>
      <c r="O43" s="52">
        <f>AVERAGE(K43:N43)</f>
        <v>63</v>
      </c>
    </row>
    <row r="44" spans="1:15" x14ac:dyDescent="0.25">
      <c r="A44" s="50">
        <v>40</v>
      </c>
      <c r="B44" s="51">
        <f ca="1">TODAY()</f>
        <v>44816</v>
      </c>
      <c r="C44" s="50" t="s">
        <v>259</v>
      </c>
      <c r="D44" s="50" t="s">
        <v>260</v>
      </c>
      <c r="E44" s="50" t="s">
        <v>9</v>
      </c>
      <c r="F44" s="50" t="s">
        <v>57</v>
      </c>
      <c r="G44" s="50" t="s">
        <v>31</v>
      </c>
      <c r="H44" s="50" t="s">
        <v>501</v>
      </c>
      <c r="I44" s="50" t="s">
        <v>507</v>
      </c>
      <c r="J44" s="50" t="s">
        <v>20</v>
      </c>
      <c r="K44" s="50">
        <v>65</v>
      </c>
      <c r="L44" s="50">
        <v>77</v>
      </c>
      <c r="M44" s="50">
        <v>60</v>
      </c>
      <c r="N44" s="50">
        <v>74</v>
      </c>
      <c r="O44" s="52">
        <f>AVERAGE(K44:N44)</f>
        <v>69</v>
      </c>
    </row>
    <row r="45" spans="1:15" x14ac:dyDescent="0.25">
      <c r="A45" s="50">
        <v>41</v>
      </c>
      <c r="B45" s="51">
        <f ca="1">TODAY()</f>
        <v>44816</v>
      </c>
      <c r="C45" s="50" t="s">
        <v>257</v>
      </c>
      <c r="D45" s="50" t="s">
        <v>258</v>
      </c>
      <c r="E45" s="50" t="s">
        <v>8</v>
      </c>
      <c r="F45" s="50" t="s">
        <v>57</v>
      </c>
      <c r="G45" s="50" t="s">
        <v>40</v>
      </c>
      <c r="H45" s="50" t="s">
        <v>502</v>
      </c>
      <c r="I45" s="50" t="s">
        <v>507</v>
      </c>
      <c r="J45" s="50" t="s">
        <v>14</v>
      </c>
      <c r="K45" s="50">
        <v>76</v>
      </c>
      <c r="L45" s="50">
        <v>76</v>
      </c>
      <c r="M45" s="50">
        <v>53</v>
      </c>
      <c r="N45" s="50">
        <v>31</v>
      </c>
      <c r="O45" s="52">
        <f>AVERAGE(K45:N45)</f>
        <v>59</v>
      </c>
    </row>
    <row r="46" spans="1:15" x14ac:dyDescent="0.25">
      <c r="A46" s="50">
        <v>42</v>
      </c>
      <c r="B46" s="51">
        <f ca="1">TODAY()</f>
        <v>44816</v>
      </c>
      <c r="C46" s="50" t="s">
        <v>255</v>
      </c>
      <c r="D46" s="50" t="s">
        <v>121</v>
      </c>
      <c r="E46" s="50" t="s">
        <v>9</v>
      </c>
      <c r="F46" s="50" t="s">
        <v>57</v>
      </c>
      <c r="G46" s="50" t="s">
        <v>31</v>
      </c>
      <c r="H46" s="50" t="s">
        <v>503</v>
      </c>
      <c r="I46" s="50" t="s">
        <v>507</v>
      </c>
      <c r="J46" s="50" t="s">
        <v>10</v>
      </c>
      <c r="K46" s="50">
        <v>84</v>
      </c>
      <c r="L46" s="50">
        <v>86</v>
      </c>
      <c r="M46" s="50">
        <v>68</v>
      </c>
      <c r="N46" s="50">
        <v>90</v>
      </c>
      <c r="O46" s="52">
        <f>AVERAGE(K46:N46)</f>
        <v>82</v>
      </c>
    </row>
    <row r="47" spans="1:15" x14ac:dyDescent="0.25">
      <c r="A47" s="50">
        <v>43</v>
      </c>
      <c r="B47" s="51">
        <f ca="1">TODAY()</f>
        <v>44816</v>
      </c>
      <c r="C47" s="50" t="s">
        <v>255</v>
      </c>
      <c r="D47" s="50" t="s">
        <v>256</v>
      </c>
      <c r="E47" s="50" t="s">
        <v>9</v>
      </c>
      <c r="F47" s="50" t="s">
        <v>57</v>
      </c>
      <c r="G47" s="50" t="s">
        <v>31</v>
      </c>
      <c r="H47" s="50" t="s">
        <v>504</v>
      </c>
      <c r="I47" s="50" t="s">
        <v>507</v>
      </c>
      <c r="J47" s="50" t="s">
        <v>10</v>
      </c>
      <c r="K47" s="50">
        <v>80</v>
      </c>
      <c r="L47" s="50">
        <v>89</v>
      </c>
      <c r="M47" s="50">
        <v>61</v>
      </c>
      <c r="N47" s="50">
        <v>35</v>
      </c>
      <c r="O47" s="52">
        <f>AVERAGE(K47:N47)</f>
        <v>66.25</v>
      </c>
    </row>
    <row r="48" spans="1:15" x14ac:dyDescent="0.25">
      <c r="A48" s="50">
        <v>44</v>
      </c>
      <c r="B48" s="51">
        <f ca="1">TODAY()</f>
        <v>44816</v>
      </c>
      <c r="C48" s="50" t="s">
        <v>253</v>
      </c>
      <c r="D48" s="50" t="s">
        <v>254</v>
      </c>
      <c r="E48" s="50" t="s">
        <v>8</v>
      </c>
      <c r="F48" s="50" t="s">
        <v>57</v>
      </c>
      <c r="G48" s="50" t="s">
        <v>24</v>
      </c>
      <c r="H48" s="50" t="s">
        <v>505</v>
      </c>
      <c r="I48" s="50" t="s">
        <v>507</v>
      </c>
      <c r="J48" s="50" t="s">
        <v>17</v>
      </c>
      <c r="K48" s="50">
        <v>72</v>
      </c>
      <c r="L48" s="50">
        <v>61</v>
      </c>
      <c r="M48" s="50">
        <v>64</v>
      </c>
      <c r="N48" s="50">
        <v>88</v>
      </c>
      <c r="O48" s="52">
        <f>AVERAGE(K48:N48)</f>
        <v>71.25</v>
      </c>
    </row>
    <row r="49" spans="1:15" x14ac:dyDescent="0.25">
      <c r="A49" s="50">
        <v>45</v>
      </c>
      <c r="B49" s="51">
        <f ca="1">TODAY()</f>
        <v>44816</v>
      </c>
      <c r="C49" s="50" t="s">
        <v>251</v>
      </c>
      <c r="D49" s="50" t="s">
        <v>252</v>
      </c>
      <c r="E49" s="50" t="s">
        <v>8</v>
      </c>
      <c r="F49" s="50" t="s">
        <v>57</v>
      </c>
      <c r="G49" s="50" t="s">
        <v>31</v>
      </c>
      <c r="H49" s="50" t="s">
        <v>506</v>
      </c>
      <c r="I49" s="50" t="s">
        <v>507</v>
      </c>
      <c r="J49" s="50" t="s">
        <v>20</v>
      </c>
      <c r="K49" s="50">
        <v>70</v>
      </c>
      <c r="L49" s="50">
        <v>68</v>
      </c>
      <c r="M49" s="50">
        <v>67</v>
      </c>
      <c r="N49" s="50">
        <v>27</v>
      </c>
      <c r="O49" s="52">
        <f>AVERAGE(K49:N49)</f>
        <v>58</v>
      </c>
    </row>
    <row r="50" spans="1:15" x14ac:dyDescent="0.25">
      <c r="A50" s="50">
        <v>46</v>
      </c>
      <c r="B50" s="51">
        <f ca="1">TODAY()</f>
        <v>44816</v>
      </c>
      <c r="C50" s="50" t="s">
        <v>250</v>
      </c>
      <c r="D50" s="50" t="s">
        <v>60</v>
      </c>
      <c r="E50" s="55" t="s">
        <v>9</v>
      </c>
      <c r="F50" s="53" t="s">
        <v>57</v>
      </c>
      <c r="G50" s="50" t="s">
        <v>31</v>
      </c>
      <c r="H50" s="50" t="s">
        <v>498</v>
      </c>
      <c r="I50" s="50" t="s">
        <v>507</v>
      </c>
      <c r="J50" s="53" t="s">
        <v>11</v>
      </c>
      <c r="K50" s="50">
        <v>62</v>
      </c>
      <c r="L50" s="50">
        <v>60</v>
      </c>
      <c r="M50" s="50">
        <v>99</v>
      </c>
      <c r="N50" s="50">
        <v>74</v>
      </c>
      <c r="O50" s="52">
        <f>AVERAGE(K50:N50)</f>
        <v>73.75</v>
      </c>
    </row>
    <row r="51" spans="1:15" x14ac:dyDescent="0.25">
      <c r="A51" s="50">
        <v>47</v>
      </c>
      <c r="B51" s="51">
        <f ca="1">TODAY()</f>
        <v>44816</v>
      </c>
      <c r="C51" s="50" t="s">
        <v>249</v>
      </c>
      <c r="D51" s="50" t="s">
        <v>72</v>
      </c>
      <c r="E51" s="50" t="s">
        <v>9</v>
      </c>
      <c r="F51" s="50" t="s">
        <v>57</v>
      </c>
      <c r="G51" s="50" t="s">
        <v>38</v>
      </c>
      <c r="H51" s="50" t="s">
        <v>499</v>
      </c>
      <c r="I51" s="50" t="s">
        <v>507</v>
      </c>
      <c r="J51" s="50" t="s">
        <v>12</v>
      </c>
      <c r="K51" s="50">
        <v>89</v>
      </c>
      <c r="L51" s="50">
        <v>92</v>
      </c>
      <c r="M51" s="50">
        <v>90</v>
      </c>
      <c r="N51" s="50">
        <v>100</v>
      </c>
      <c r="O51" s="52">
        <f>AVERAGE(K51:N51)</f>
        <v>92.75</v>
      </c>
    </row>
    <row r="52" spans="1:15" x14ac:dyDescent="0.25">
      <c r="A52" s="50">
        <v>48</v>
      </c>
      <c r="B52" s="51">
        <f ca="1">TODAY()</f>
        <v>44816</v>
      </c>
      <c r="C52" s="50" t="s">
        <v>247</v>
      </c>
      <c r="D52" s="50" t="s">
        <v>248</v>
      </c>
      <c r="E52" s="50" t="s">
        <v>8</v>
      </c>
      <c r="F52" s="50" t="s">
        <v>57</v>
      </c>
      <c r="G52" s="50" t="s">
        <v>29</v>
      </c>
      <c r="H52" s="50" t="s">
        <v>500</v>
      </c>
      <c r="I52" s="50" t="s">
        <v>507</v>
      </c>
      <c r="J52" s="50" t="s">
        <v>17</v>
      </c>
      <c r="K52" s="50">
        <v>85</v>
      </c>
      <c r="L52" s="50">
        <v>91</v>
      </c>
      <c r="M52" s="50">
        <v>82</v>
      </c>
      <c r="N52" s="50">
        <v>60</v>
      </c>
      <c r="O52" s="52">
        <f>AVERAGE(K52:N52)</f>
        <v>79.5</v>
      </c>
    </row>
    <row r="53" spans="1:15" x14ac:dyDescent="0.25">
      <c r="A53" s="50">
        <v>49</v>
      </c>
      <c r="B53" s="51">
        <f ca="1">TODAY()</f>
        <v>44816</v>
      </c>
      <c r="C53" s="50" t="s">
        <v>215</v>
      </c>
      <c r="D53" s="50" t="s">
        <v>246</v>
      </c>
      <c r="E53" s="55" t="s">
        <v>8</v>
      </c>
      <c r="F53" s="53" t="s">
        <v>57</v>
      </c>
      <c r="G53" s="50" t="s">
        <v>31</v>
      </c>
      <c r="H53" s="50" t="s">
        <v>501</v>
      </c>
      <c r="I53" s="50" t="s">
        <v>507</v>
      </c>
      <c r="J53" s="53" t="s">
        <v>11</v>
      </c>
      <c r="K53" s="50">
        <v>66</v>
      </c>
      <c r="L53" s="50">
        <v>83</v>
      </c>
      <c r="M53" s="50">
        <v>50</v>
      </c>
      <c r="N53" s="50">
        <v>91</v>
      </c>
      <c r="O53" s="52">
        <f>AVERAGE(K53:N53)</f>
        <v>72.5</v>
      </c>
    </row>
    <row r="54" spans="1:15" x14ac:dyDescent="0.25">
      <c r="A54" s="50">
        <v>50</v>
      </c>
      <c r="B54" s="51">
        <f ca="1">TODAY()</f>
        <v>44816</v>
      </c>
      <c r="C54" s="50" t="s">
        <v>215</v>
      </c>
      <c r="D54" s="50" t="s">
        <v>245</v>
      </c>
      <c r="E54" s="55" t="s">
        <v>8</v>
      </c>
      <c r="F54" s="53" t="s">
        <v>57</v>
      </c>
      <c r="G54" s="50" t="s">
        <v>31</v>
      </c>
      <c r="H54" s="50" t="s">
        <v>502</v>
      </c>
      <c r="I54" s="50" t="s">
        <v>507</v>
      </c>
      <c r="J54" s="53" t="s">
        <v>11</v>
      </c>
      <c r="K54" s="50">
        <v>79</v>
      </c>
      <c r="L54" s="50">
        <v>84</v>
      </c>
      <c r="M54" s="50">
        <v>27</v>
      </c>
      <c r="N54" s="50">
        <v>61</v>
      </c>
      <c r="O54" s="52">
        <f>AVERAGE(K54:N54)</f>
        <v>62.75</v>
      </c>
    </row>
    <row r="55" spans="1:15" x14ac:dyDescent="0.25">
      <c r="A55" s="50">
        <v>51</v>
      </c>
      <c r="B55" s="51">
        <f ca="1">TODAY()</f>
        <v>44816</v>
      </c>
      <c r="C55" s="50" t="s">
        <v>243</v>
      </c>
      <c r="D55" s="50" t="s">
        <v>244</v>
      </c>
      <c r="E55" s="50" t="s">
        <v>9</v>
      </c>
      <c r="F55" s="50" t="s">
        <v>57</v>
      </c>
      <c r="G55" s="50" t="s">
        <v>24</v>
      </c>
      <c r="H55" s="50" t="s">
        <v>503</v>
      </c>
      <c r="I55" s="50" t="s">
        <v>507</v>
      </c>
      <c r="J55" s="50" t="s">
        <v>20</v>
      </c>
      <c r="K55" s="50">
        <v>75</v>
      </c>
      <c r="L55" s="50">
        <v>92</v>
      </c>
      <c r="M55" s="50">
        <v>92</v>
      </c>
      <c r="N55" s="50">
        <v>54</v>
      </c>
      <c r="O55" s="52">
        <f>AVERAGE(K55:N55)</f>
        <v>78.25</v>
      </c>
    </row>
    <row r="56" spans="1:15" x14ac:dyDescent="0.25">
      <c r="A56" s="50">
        <v>52</v>
      </c>
      <c r="B56" s="51">
        <f ca="1">TODAY()</f>
        <v>44816</v>
      </c>
      <c r="C56" s="50" t="s">
        <v>241</v>
      </c>
      <c r="D56" s="50" t="s">
        <v>242</v>
      </c>
      <c r="E56" s="55" t="s">
        <v>9</v>
      </c>
      <c r="F56" s="53" t="s">
        <v>57</v>
      </c>
      <c r="G56" s="50" t="s">
        <v>31</v>
      </c>
      <c r="H56" s="50" t="s">
        <v>504</v>
      </c>
      <c r="I56" s="50" t="s">
        <v>507</v>
      </c>
      <c r="J56" s="53" t="s">
        <v>12</v>
      </c>
      <c r="K56" s="50">
        <v>76</v>
      </c>
      <c r="L56" s="50">
        <v>86</v>
      </c>
      <c r="M56" s="50">
        <v>36</v>
      </c>
      <c r="N56" s="50">
        <v>68</v>
      </c>
      <c r="O56" s="52">
        <f>AVERAGE(K56:N56)</f>
        <v>66.5</v>
      </c>
    </row>
    <row r="57" spans="1:15" x14ac:dyDescent="0.25">
      <c r="A57" s="50">
        <v>53</v>
      </c>
      <c r="B57" s="51">
        <f ca="1">TODAY()</f>
        <v>44816</v>
      </c>
      <c r="C57" s="50" t="s">
        <v>239</v>
      </c>
      <c r="D57" s="50" t="s">
        <v>240</v>
      </c>
      <c r="E57" s="50" t="s">
        <v>8</v>
      </c>
      <c r="F57" s="50" t="s">
        <v>57</v>
      </c>
      <c r="G57" s="50" t="s">
        <v>45</v>
      </c>
      <c r="H57" s="50" t="s">
        <v>505</v>
      </c>
      <c r="I57" s="50" t="s">
        <v>507</v>
      </c>
      <c r="J57" s="50" t="s">
        <v>20</v>
      </c>
      <c r="K57" s="50">
        <v>72</v>
      </c>
      <c r="L57" s="50">
        <v>79</v>
      </c>
      <c r="M57" s="50">
        <v>93</v>
      </c>
      <c r="N57" s="50">
        <v>36</v>
      </c>
      <c r="O57" s="52">
        <f>AVERAGE(K57:N57)</f>
        <v>70</v>
      </c>
    </row>
    <row r="58" spans="1:15" x14ac:dyDescent="0.25">
      <c r="A58" s="50">
        <v>54</v>
      </c>
      <c r="B58" s="51">
        <f ca="1">TODAY()</f>
        <v>44816</v>
      </c>
      <c r="C58" s="50" t="s">
        <v>228</v>
      </c>
      <c r="D58" s="50" t="s">
        <v>229</v>
      </c>
      <c r="E58" s="50" t="s">
        <v>8</v>
      </c>
      <c r="F58" s="50" t="s">
        <v>57</v>
      </c>
      <c r="G58" s="50" t="s">
        <v>230</v>
      </c>
      <c r="H58" s="50" t="s">
        <v>506</v>
      </c>
      <c r="I58" s="50" t="s">
        <v>507</v>
      </c>
      <c r="J58" s="50" t="s">
        <v>17</v>
      </c>
      <c r="K58" s="50">
        <v>90</v>
      </c>
      <c r="L58" s="50">
        <v>84</v>
      </c>
      <c r="M58" s="50">
        <v>99</v>
      </c>
      <c r="N58" s="50">
        <v>89</v>
      </c>
      <c r="O58" s="52">
        <f>AVERAGE(K58:N58)</f>
        <v>90.5</v>
      </c>
    </row>
    <row r="59" spans="1:15" x14ac:dyDescent="0.25">
      <c r="A59" s="50">
        <v>55</v>
      </c>
      <c r="B59" s="51">
        <f ca="1">TODAY()</f>
        <v>44816</v>
      </c>
      <c r="C59" s="50" t="s">
        <v>223</v>
      </c>
      <c r="D59" s="50" t="s">
        <v>224</v>
      </c>
      <c r="E59" s="50" t="s">
        <v>9</v>
      </c>
      <c r="F59" s="50" t="s">
        <v>57</v>
      </c>
      <c r="G59" s="50" t="s">
        <v>39</v>
      </c>
      <c r="H59" s="50" t="s">
        <v>498</v>
      </c>
      <c r="I59" s="50" t="s">
        <v>507</v>
      </c>
      <c r="J59" s="50" t="s">
        <v>21</v>
      </c>
      <c r="K59" s="50">
        <v>68</v>
      </c>
      <c r="L59" s="50">
        <v>86</v>
      </c>
      <c r="M59" s="50">
        <v>90</v>
      </c>
      <c r="N59" s="50">
        <v>94</v>
      </c>
      <c r="O59" s="52">
        <f>AVERAGE(K59:N59)</f>
        <v>84.5</v>
      </c>
    </row>
    <row r="60" spans="1:15" x14ac:dyDescent="0.25">
      <c r="A60" s="50">
        <v>56</v>
      </c>
      <c r="B60" s="51">
        <f ca="1">TODAY()</f>
        <v>44816</v>
      </c>
      <c r="C60" s="50" t="s">
        <v>222</v>
      </c>
      <c r="D60" s="50" t="s">
        <v>58</v>
      </c>
      <c r="E60" s="55" t="s">
        <v>9</v>
      </c>
      <c r="F60" s="53" t="s">
        <v>57</v>
      </c>
      <c r="G60" s="50" t="s">
        <v>31</v>
      </c>
      <c r="H60" s="50" t="s">
        <v>499</v>
      </c>
      <c r="I60" s="50" t="s">
        <v>507</v>
      </c>
      <c r="J60" s="53" t="s">
        <v>11</v>
      </c>
      <c r="K60" s="50">
        <v>74</v>
      </c>
      <c r="L60" s="50">
        <v>77</v>
      </c>
      <c r="M60" s="50">
        <v>52</v>
      </c>
      <c r="N60" s="50">
        <v>65</v>
      </c>
      <c r="O60" s="52">
        <f>AVERAGE(K60:N60)</f>
        <v>67</v>
      </c>
    </row>
    <row r="61" spans="1:15" x14ac:dyDescent="0.25">
      <c r="A61" s="50">
        <v>57</v>
      </c>
      <c r="B61" s="51">
        <f ca="1">TODAY()</f>
        <v>44816</v>
      </c>
      <c r="C61" s="50" t="s">
        <v>112</v>
      </c>
      <c r="D61" s="50" t="s">
        <v>221</v>
      </c>
      <c r="E61" s="50" t="s">
        <v>9</v>
      </c>
      <c r="F61" s="50" t="s">
        <v>57</v>
      </c>
      <c r="G61" s="50" t="s">
        <v>33</v>
      </c>
      <c r="H61" s="50" t="s">
        <v>500</v>
      </c>
      <c r="I61" s="50" t="s">
        <v>507</v>
      </c>
      <c r="J61" s="50" t="s">
        <v>20</v>
      </c>
      <c r="K61" s="50">
        <v>68</v>
      </c>
      <c r="L61" s="50">
        <v>86</v>
      </c>
      <c r="M61" s="50">
        <v>66</v>
      </c>
      <c r="N61" s="50">
        <v>76</v>
      </c>
      <c r="O61" s="52">
        <f>AVERAGE(K61:N61)</f>
        <v>74</v>
      </c>
    </row>
    <row r="62" spans="1:15" x14ac:dyDescent="0.25">
      <c r="A62" s="50">
        <v>58</v>
      </c>
      <c r="B62" s="51">
        <f ca="1">TODAY()</f>
        <v>44816</v>
      </c>
      <c r="C62" s="50" t="s">
        <v>219</v>
      </c>
      <c r="D62" s="50" t="s">
        <v>220</v>
      </c>
      <c r="E62" s="50" t="s">
        <v>8</v>
      </c>
      <c r="F62" s="50" t="s">
        <v>57</v>
      </c>
      <c r="G62" s="50" t="s">
        <v>31</v>
      </c>
      <c r="H62" s="50" t="s">
        <v>501</v>
      </c>
      <c r="I62" s="50" t="s">
        <v>507</v>
      </c>
      <c r="J62" s="50" t="s">
        <v>12</v>
      </c>
      <c r="K62" s="50">
        <v>75</v>
      </c>
      <c r="L62" s="50">
        <v>82</v>
      </c>
      <c r="M62" s="50">
        <v>81</v>
      </c>
      <c r="N62" s="50">
        <v>85</v>
      </c>
      <c r="O62" s="52">
        <f>AVERAGE(K62:N62)</f>
        <v>80.75</v>
      </c>
    </row>
    <row r="63" spans="1:15" x14ac:dyDescent="0.25">
      <c r="A63" s="50">
        <v>59</v>
      </c>
      <c r="B63" s="51">
        <f ca="1">TODAY()</f>
        <v>44816</v>
      </c>
      <c r="C63" s="50" t="s">
        <v>197</v>
      </c>
      <c r="D63" s="50" t="s">
        <v>198</v>
      </c>
      <c r="E63" s="50" t="s">
        <v>9</v>
      </c>
      <c r="F63" s="50" t="s">
        <v>57</v>
      </c>
      <c r="G63" s="50" t="s">
        <v>35</v>
      </c>
      <c r="H63" s="50" t="s">
        <v>502</v>
      </c>
      <c r="I63" s="50" t="s">
        <v>507</v>
      </c>
      <c r="J63" s="50" t="s">
        <v>20</v>
      </c>
      <c r="K63" s="50">
        <v>67</v>
      </c>
      <c r="L63" s="50">
        <v>88</v>
      </c>
      <c r="M63" s="50">
        <v>86</v>
      </c>
      <c r="N63" s="50">
        <v>58</v>
      </c>
      <c r="O63" s="52">
        <f>AVERAGE(K63:N63)</f>
        <v>74.75</v>
      </c>
    </row>
    <row r="64" spans="1:15" x14ac:dyDescent="0.25">
      <c r="A64" s="50">
        <v>60</v>
      </c>
      <c r="B64" s="51">
        <f ca="1">TODAY()</f>
        <v>44816</v>
      </c>
      <c r="C64" s="50" t="s">
        <v>195</v>
      </c>
      <c r="D64" s="50" t="s">
        <v>196</v>
      </c>
      <c r="E64" s="50" t="s">
        <v>9</v>
      </c>
      <c r="F64" s="50" t="s">
        <v>57</v>
      </c>
      <c r="G64" s="50" t="s">
        <v>31</v>
      </c>
      <c r="H64" s="50" t="s">
        <v>503</v>
      </c>
      <c r="I64" s="50" t="s">
        <v>507</v>
      </c>
      <c r="J64" s="50" t="s">
        <v>12</v>
      </c>
      <c r="K64" s="50">
        <v>76</v>
      </c>
      <c r="L64" s="50">
        <v>90</v>
      </c>
      <c r="M64" s="50">
        <v>52</v>
      </c>
      <c r="N64" s="50">
        <v>94</v>
      </c>
      <c r="O64" s="52">
        <f>AVERAGE(K64:N64)</f>
        <v>78</v>
      </c>
    </row>
    <row r="65" spans="1:15" x14ac:dyDescent="0.25">
      <c r="A65" s="50">
        <v>61</v>
      </c>
      <c r="B65" s="51">
        <f ca="1">TODAY()</f>
        <v>44816</v>
      </c>
      <c r="C65" s="50" t="s">
        <v>65</v>
      </c>
      <c r="D65" s="50" t="s">
        <v>194</v>
      </c>
      <c r="E65" s="55" t="s">
        <v>9</v>
      </c>
      <c r="F65" s="53" t="s">
        <v>57</v>
      </c>
      <c r="G65" s="50" t="s">
        <v>31</v>
      </c>
      <c r="H65" s="50" t="s">
        <v>504</v>
      </c>
      <c r="I65" s="50" t="s">
        <v>507</v>
      </c>
      <c r="J65" s="53" t="s">
        <v>11</v>
      </c>
      <c r="K65" s="50">
        <v>79</v>
      </c>
      <c r="L65" s="50">
        <v>76</v>
      </c>
      <c r="M65" s="50">
        <v>52</v>
      </c>
      <c r="N65" s="50">
        <v>81</v>
      </c>
      <c r="O65" s="52">
        <f>AVERAGE(K65:N65)</f>
        <v>72</v>
      </c>
    </row>
    <row r="66" spans="1:15" x14ac:dyDescent="0.25">
      <c r="A66" s="50">
        <v>62</v>
      </c>
      <c r="B66" s="51">
        <f ca="1">TODAY()</f>
        <v>44816</v>
      </c>
      <c r="C66" s="50" t="s">
        <v>192</v>
      </c>
      <c r="D66" s="50" t="s">
        <v>193</v>
      </c>
      <c r="E66" s="50" t="s">
        <v>9</v>
      </c>
      <c r="F66" s="50" t="s">
        <v>57</v>
      </c>
      <c r="G66" s="50" t="s">
        <v>39</v>
      </c>
      <c r="H66" s="50" t="s">
        <v>505</v>
      </c>
      <c r="I66" s="50" t="s">
        <v>507</v>
      </c>
      <c r="J66" s="50" t="s">
        <v>20</v>
      </c>
      <c r="K66" s="50">
        <v>71</v>
      </c>
      <c r="L66" s="50">
        <v>78</v>
      </c>
      <c r="M66" s="50">
        <v>77</v>
      </c>
      <c r="N66" s="50">
        <v>62</v>
      </c>
      <c r="O66" s="52">
        <f>AVERAGE(K66:N66)</f>
        <v>72</v>
      </c>
    </row>
    <row r="67" spans="1:15" x14ac:dyDescent="0.25">
      <c r="A67" s="50">
        <v>63</v>
      </c>
      <c r="B67" s="51">
        <f ca="1">TODAY()</f>
        <v>44816</v>
      </c>
      <c r="C67" s="50" t="s">
        <v>186</v>
      </c>
      <c r="D67" s="50" t="s">
        <v>187</v>
      </c>
      <c r="E67" s="50" t="s">
        <v>9</v>
      </c>
      <c r="F67" s="50" t="s">
        <v>57</v>
      </c>
      <c r="G67" s="50" t="s">
        <v>39</v>
      </c>
      <c r="H67" s="50" t="s">
        <v>506</v>
      </c>
      <c r="I67" s="50" t="s">
        <v>507</v>
      </c>
      <c r="J67" s="50" t="s">
        <v>20</v>
      </c>
      <c r="K67" s="50">
        <v>73</v>
      </c>
      <c r="L67" s="50">
        <v>83</v>
      </c>
      <c r="M67" s="50">
        <v>95</v>
      </c>
      <c r="N67" s="50">
        <v>36</v>
      </c>
      <c r="O67" s="52">
        <f>AVERAGE(K67:N67)</f>
        <v>71.75</v>
      </c>
    </row>
    <row r="68" spans="1:15" x14ac:dyDescent="0.25">
      <c r="A68" s="50">
        <v>64</v>
      </c>
      <c r="B68" s="51">
        <f ca="1">TODAY()</f>
        <v>44816</v>
      </c>
      <c r="C68" s="50" t="s">
        <v>148</v>
      </c>
      <c r="D68" s="50" t="s">
        <v>149</v>
      </c>
      <c r="E68" s="50" t="s">
        <v>8</v>
      </c>
      <c r="F68" s="50" t="s">
        <v>57</v>
      </c>
      <c r="G68" s="50" t="s">
        <v>24</v>
      </c>
      <c r="H68" s="50" t="s">
        <v>498</v>
      </c>
      <c r="I68" s="50" t="s">
        <v>507</v>
      </c>
      <c r="J68" s="50" t="s">
        <v>19</v>
      </c>
      <c r="K68" s="50">
        <v>77</v>
      </c>
      <c r="L68" s="50">
        <v>89</v>
      </c>
      <c r="M68" s="50">
        <v>49</v>
      </c>
      <c r="N68" s="50">
        <v>85</v>
      </c>
      <c r="O68" s="52">
        <f>AVERAGE(K68:N68)</f>
        <v>75</v>
      </c>
    </row>
    <row r="69" spans="1:15" x14ac:dyDescent="0.25">
      <c r="A69" s="50">
        <v>65</v>
      </c>
      <c r="B69" s="51">
        <f ca="1">TODAY()</f>
        <v>44816</v>
      </c>
      <c r="C69" s="50" t="s">
        <v>146</v>
      </c>
      <c r="D69" s="50" t="s">
        <v>147</v>
      </c>
      <c r="E69" s="50" t="s">
        <v>9</v>
      </c>
      <c r="F69" s="50" t="s">
        <v>57</v>
      </c>
      <c r="G69" s="50" t="s">
        <v>24</v>
      </c>
      <c r="H69" s="50" t="s">
        <v>499</v>
      </c>
      <c r="I69" s="50" t="s">
        <v>507</v>
      </c>
      <c r="J69" s="50" t="s">
        <v>19</v>
      </c>
      <c r="K69" s="50">
        <v>98</v>
      </c>
      <c r="L69" s="50">
        <v>87</v>
      </c>
      <c r="M69" s="50">
        <v>42</v>
      </c>
      <c r="N69" s="50">
        <v>91</v>
      </c>
      <c r="O69" s="52">
        <f>AVERAGE(K69:N69)</f>
        <v>79.5</v>
      </c>
    </row>
    <row r="70" spans="1:15" x14ac:dyDescent="0.25">
      <c r="A70" s="50">
        <v>66</v>
      </c>
      <c r="B70" s="51">
        <f ca="1">TODAY()</f>
        <v>44816</v>
      </c>
      <c r="C70" s="50" t="s">
        <v>144</v>
      </c>
      <c r="D70" s="50" t="s">
        <v>145</v>
      </c>
      <c r="E70" s="50" t="s">
        <v>9</v>
      </c>
      <c r="F70" s="50" t="s">
        <v>57</v>
      </c>
      <c r="G70" s="50" t="s">
        <v>27</v>
      </c>
      <c r="H70" s="50" t="s">
        <v>500</v>
      </c>
      <c r="I70" s="50" t="s">
        <v>507</v>
      </c>
      <c r="J70" s="50" t="s">
        <v>20</v>
      </c>
      <c r="K70" s="50">
        <v>66</v>
      </c>
      <c r="L70" s="50">
        <v>87</v>
      </c>
      <c r="M70" s="50">
        <v>51</v>
      </c>
      <c r="N70" s="50">
        <v>92</v>
      </c>
      <c r="O70" s="52">
        <f>AVERAGE(K70:N70)</f>
        <v>74</v>
      </c>
    </row>
    <row r="71" spans="1:15" x14ac:dyDescent="0.25">
      <c r="A71" s="50">
        <v>67</v>
      </c>
      <c r="B71" s="51">
        <f ca="1">TODAY()</f>
        <v>44816</v>
      </c>
      <c r="C71" s="50" t="s">
        <v>142</v>
      </c>
      <c r="D71" s="50" t="s">
        <v>143</v>
      </c>
      <c r="E71" s="50" t="s">
        <v>8</v>
      </c>
      <c r="F71" s="50" t="s">
        <v>57</v>
      </c>
      <c r="G71" s="50" t="s">
        <v>24</v>
      </c>
      <c r="H71" s="50" t="s">
        <v>501</v>
      </c>
      <c r="I71" s="50" t="s">
        <v>507</v>
      </c>
      <c r="J71" s="50" t="s">
        <v>21</v>
      </c>
      <c r="K71" s="50">
        <v>69</v>
      </c>
      <c r="L71" s="50">
        <v>44</v>
      </c>
      <c r="M71" s="50">
        <v>97</v>
      </c>
      <c r="N71" s="50">
        <v>79</v>
      </c>
      <c r="O71" s="52">
        <f>AVERAGE(K71:N71)</f>
        <v>72.25</v>
      </c>
    </row>
    <row r="72" spans="1:15" x14ac:dyDescent="0.25">
      <c r="A72" s="50">
        <v>68</v>
      </c>
      <c r="B72" s="51">
        <f ca="1">TODAY()</f>
        <v>44816</v>
      </c>
      <c r="C72" s="50" t="s">
        <v>141</v>
      </c>
      <c r="D72" s="50" t="s">
        <v>101</v>
      </c>
      <c r="E72" s="50" t="s">
        <v>8</v>
      </c>
      <c r="F72" s="50" t="s">
        <v>57</v>
      </c>
      <c r="G72" s="50" t="s">
        <v>24</v>
      </c>
      <c r="H72" s="50" t="s">
        <v>502</v>
      </c>
      <c r="I72" s="50" t="s">
        <v>507</v>
      </c>
      <c r="J72" s="50" t="s">
        <v>21</v>
      </c>
      <c r="K72" s="50">
        <v>64</v>
      </c>
      <c r="L72" s="50">
        <v>82</v>
      </c>
      <c r="M72" s="50">
        <v>96</v>
      </c>
      <c r="N72" s="50">
        <v>68</v>
      </c>
      <c r="O72" s="52">
        <f>AVERAGE(K72:N72)</f>
        <v>77.5</v>
      </c>
    </row>
    <row r="73" spans="1:15" s="54" customFormat="1" x14ac:dyDescent="0.25">
      <c r="A73" s="50">
        <v>69</v>
      </c>
      <c r="B73" s="51">
        <f ca="1">TODAY()</f>
        <v>44816</v>
      </c>
      <c r="C73" s="50" t="s">
        <v>136</v>
      </c>
      <c r="D73" s="50" t="s">
        <v>140</v>
      </c>
      <c r="E73" s="50" t="s">
        <v>9</v>
      </c>
      <c r="F73" s="50" t="s">
        <v>57</v>
      </c>
      <c r="G73" s="50" t="s">
        <v>35</v>
      </c>
      <c r="H73" s="50" t="s">
        <v>503</v>
      </c>
      <c r="I73" s="50" t="s">
        <v>507</v>
      </c>
      <c r="J73" s="50" t="s">
        <v>20</v>
      </c>
      <c r="K73" s="50">
        <v>0</v>
      </c>
      <c r="L73" s="50">
        <v>0</v>
      </c>
      <c r="M73" s="50">
        <v>73</v>
      </c>
      <c r="N73" s="50">
        <v>70</v>
      </c>
      <c r="O73" s="52">
        <f>AVERAGE(K73:N73)</f>
        <v>35.75</v>
      </c>
    </row>
    <row r="74" spans="1:15" s="54" customFormat="1" x14ac:dyDescent="0.25">
      <c r="A74" s="50">
        <v>70</v>
      </c>
      <c r="B74" s="51">
        <f ca="1">TODAY()</f>
        <v>44816</v>
      </c>
      <c r="C74" s="50" t="s">
        <v>75</v>
      </c>
      <c r="D74" s="50" t="s">
        <v>76</v>
      </c>
      <c r="E74" s="50" t="s">
        <v>8</v>
      </c>
      <c r="F74" s="50" t="s">
        <v>57</v>
      </c>
      <c r="G74" s="50" t="s">
        <v>35</v>
      </c>
      <c r="H74" s="50" t="s">
        <v>504</v>
      </c>
      <c r="I74" s="50" t="s">
        <v>507</v>
      </c>
      <c r="J74" s="50" t="s">
        <v>20</v>
      </c>
      <c r="K74" s="50">
        <v>0</v>
      </c>
      <c r="L74" s="50">
        <v>0</v>
      </c>
      <c r="M74" s="50">
        <v>41</v>
      </c>
      <c r="N74" s="50">
        <v>65</v>
      </c>
      <c r="O74" s="52">
        <f>AVERAGE(K74:N74)</f>
        <v>26.5</v>
      </c>
    </row>
    <row r="75" spans="1:15" x14ac:dyDescent="0.25">
      <c r="A75" s="50">
        <v>71</v>
      </c>
      <c r="B75" s="51">
        <f ca="1">TODAY()</f>
        <v>44816</v>
      </c>
      <c r="C75" s="50" t="s">
        <v>138</v>
      </c>
      <c r="D75" s="50" t="s">
        <v>139</v>
      </c>
      <c r="E75" s="55" t="s">
        <v>8</v>
      </c>
      <c r="F75" s="53" t="s">
        <v>57</v>
      </c>
      <c r="G75" s="50" t="s">
        <v>55</v>
      </c>
      <c r="H75" s="50" t="s">
        <v>505</v>
      </c>
      <c r="I75" s="50" t="s">
        <v>507</v>
      </c>
      <c r="J75" s="53" t="s">
        <v>11</v>
      </c>
      <c r="K75" s="50">
        <v>80</v>
      </c>
      <c r="L75" s="50">
        <v>91</v>
      </c>
      <c r="M75" s="50">
        <v>51</v>
      </c>
      <c r="N75" s="50">
        <v>40</v>
      </c>
      <c r="O75" s="52">
        <f>AVERAGE(K75:N75)</f>
        <v>65.5</v>
      </c>
    </row>
    <row r="76" spans="1:15" s="54" customFormat="1" x14ac:dyDescent="0.25">
      <c r="A76" s="50">
        <v>72</v>
      </c>
      <c r="B76" s="51">
        <f ca="1">TODAY()</f>
        <v>44816</v>
      </c>
      <c r="C76" s="50" t="s">
        <v>136</v>
      </c>
      <c r="D76" s="50" t="s">
        <v>137</v>
      </c>
      <c r="E76" s="50" t="s">
        <v>9</v>
      </c>
      <c r="F76" s="50" t="s">
        <v>57</v>
      </c>
      <c r="G76" s="50" t="s">
        <v>35</v>
      </c>
      <c r="H76" s="50" t="s">
        <v>506</v>
      </c>
      <c r="I76" s="50" t="s">
        <v>507</v>
      </c>
      <c r="J76" s="50" t="s">
        <v>20</v>
      </c>
      <c r="K76" s="50">
        <v>40</v>
      </c>
      <c r="L76" s="50">
        <v>0</v>
      </c>
      <c r="M76" s="50">
        <v>45</v>
      </c>
      <c r="N76" s="50">
        <v>39</v>
      </c>
      <c r="O76" s="52">
        <f>AVERAGE(K76:N76)</f>
        <v>31</v>
      </c>
    </row>
    <row r="77" spans="1:15" x14ac:dyDescent="0.25">
      <c r="A77" s="50">
        <v>73</v>
      </c>
      <c r="B77" s="51">
        <f ca="1">TODAY()</f>
        <v>44816</v>
      </c>
      <c r="C77" s="50" t="s">
        <v>105</v>
      </c>
      <c r="D77" s="50" t="s">
        <v>135</v>
      </c>
      <c r="E77" s="50" t="s">
        <v>8</v>
      </c>
      <c r="F77" s="50" t="s">
        <v>57</v>
      </c>
      <c r="G77" s="50" t="s">
        <v>39</v>
      </c>
      <c r="H77" s="50" t="s">
        <v>498</v>
      </c>
      <c r="I77" s="50" t="s">
        <v>507</v>
      </c>
      <c r="J77" s="50" t="s">
        <v>21</v>
      </c>
      <c r="K77" s="50">
        <v>73</v>
      </c>
      <c r="L77" s="50">
        <v>68</v>
      </c>
      <c r="M77" s="50">
        <v>78</v>
      </c>
      <c r="N77" s="50">
        <v>33</v>
      </c>
      <c r="O77" s="52">
        <f>AVERAGE(K77:N77)</f>
        <v>63</v>
      </c>
    </row>
    <row r="78" spans="1:15" x14ac:dyDescent="0.25">
      <c r="A78" s="50">
        <v>74</v>
      </c>
      <c r="B78" s="51">
        <f ca="1">TODAY()</f>
        <v>44816</v>
      </c>
      <c r="C78" s="50" t="s">
        <v>495</v>
      </c>
      <c r="D78" s="50" t="s">
        <v>134</v>
      </c>
      <c r="E78" s="50" t="s">
        <v>9</v>
      </c>
      <c r="F78" s="50" t="s">
        <v>57</v>
      </c>
      <c r="G78" s="50" t="s">
        <v>40</v>
      </c>
      <c r="H78" s="50" t="s">
        <v>499</v>
      </c>
      <c r="I78" s="50" t="s">
        <v>507</v>
      </c>
      <c r="J78" s="50" t="s">
        <v>14</v>
      </c>
      <c r="K78" s="50">
        <v>76</v>
      </c>
      <c r="L78" s="50">
        <v>85</v>
      </c>
      <c r="M78" s="50">
        <v>69</v>
      </c>
      <c r="N78" s="50">
        <v>30</v>
      </c>
      <c r="O78" s="52">
        <f>AVERAGE(K78:N78)</f>
        <v>65</v>
      </c>
    </row>
    <row r="79" spans="1:15" x14ac:dyDescent="0.25">
      <c r="A79" s="50">
        <v>75</v>
      </c>
      <c r="B79" s="51">
        <f ca="1">TODAY()</f>
        <v>44816</v>
      </c>
      <c r="C79" s="50" t="s">
        <v>132</v>
      </c>
      <c r="D79" s="50" t="s">
        <v>133</v>
      </c>
      <c r="E79" s="50" t="s">
        <v>8</v>
      </c>
      <c r="F79" s="50" t="s">
        <v>57</v>
      </c>
      <c r="G79" s="50" t="s">
        <v>24</v>
      </c>
      <c r="H79" s="50" t="s">
        <v>500</v>
      </c>
      <c r="I79" s="50" t="s">
        <v>507</v>
      </c>
      <c r="J79" s="50" t="s">
        <v>20</v>
      </c>
      <c r="K79" s="50">
        <v>69</v>
      </c>
      <c r="L79" s="50">
        <v>78</v>
      </c>
      <c r="M79" s="50">
        <v>88</v>
      </c>
      <c r="N79" s="50">
        <v>38</v>
      </c>
      <c r="O79" s="52">
        <f>AVERAGE(K79:N79)</f>
        <v>68.25</v>
      </c>
    </row>
    <row r="80" spans="1:15" x14ac:dyDescent="0.25">
      <c r="A80" s="50">
        <v>76</v>
      </c>
      <c r="B80" s="51">
        <f ca="1">TODAY()</f>
        <v>44816</v>
      </c>
      <c r="C80" s="50" t="s">
        <v>129</v>
      </c>
      <c r="D80" s="50" t="s">
        <v>130</v>
      </c>
      <c r="E80" s="50" t="s">
        <v>8</v>
      </c>
      <c r="F80" s="50" t="s">
        <v>57</v>
      </c>
      <c r="G80" s="50" t="s">
        <v>24</v>
      </c>
      <c r="H80" s="50" t="s">
        <v>501</v>
      </c>
      <c r="I80" s="50" t="s">
        <v>507</v>
      </c>
      <c r="J80" s="50" t="s">
        <v>20</v>
      </c>
      <c r="K80" s="50">
        <v>78</v>
      </c>
      <c r="L80" s="50">
        <v>78</v>
      </c>
      <c r="M80" s="50">
        <v>86</v>
      </c>
      <c r="N80" s="50">
        <v>57</v>
      </c>
      <c r="O80" s="52">
        <f>AVERAGE(K80:N80)</f>
        <v>74.75</v>
      </c>
    </row>
    <row r="81" spans="1:15" x14ac:dyDescent="0.25">
      <c r="A81" s="50">
        <v>77</v>
      </c>
      <c r="B81" s="51">
        <f ca="1">TODAY()</f>
        <v>44816</v>
      </c>
      <c r="C81" s="50" t="s">
        <v>127</v>
      </c>
      <c r="D81" s="50" t="s">
        <v>128</v>
      </c>
      <c r="E81" s="50" t="s">
        <v>9</v>
      </c>
      <c r="F81" s="50" t="s">
        <v>57</v>
      </c>
      <c r="G81" s="50" t="s">
        <v>24</v>
      </c>
      <c r="H81" s="50" t="s">
        <v>502</v>
      </c>
      <c r="I81" s="50" t="s">
        <v>507</v>
      </c>
      <c r="J81" s="50" t="s">
        <v>20</v>
      </c>
      <c r="K81" s="50">
        <v>76</v>
      </c>
      <c r="L81" s="50">
        <v>83</v>
      </c>
      <c r="M81" s="50">
        <v>82</v>
      </c>
      <c r="N81" s="50">
        <v>48</v>
      </c>
      <c r="O81" s="52">
        <f>AVERAGE(K81:N81)</f>
        <v>72.25</v>
      </c>
    </row>
    <row r="82" spans="1:15" s="56" customFormat="1" x14ac:dyDescent="0.25">
      <c r="A82" s="50">
        <v>78</v>
      </c>
      <c r="B82" s="51">
        <f ca="1">TODAY()</f>
        <v>44816</v>
      </c>
      <c r="C82" s="50" t="s">
        <v>162</v>
      </c>
      <c r="D82" s="50" t="s">
        <v>163</v>
      </c>
      <c r="E82" s="50" t="s">
        <v>8</v>
      </c>
      <c r="F82" s="50" t="s">
        <v>62</v>
      </c>
      <c r="G82" s="50" t="s">
        <v>24</v>
      </c>
      <c r="H82" s="50" t="s">
        <v>503</v>
      </c>
      <c r="I82" s="50" t="s">
        <v>507</v>
      </c>
      <c r="J82" s="50" t="s">
        <v>184</v>
      </c>
      <c r="K82" s="50">
        <v>86</v>
      </c>
      <c r="L82" s="50">
        <v>86</v>
      </c>
      <c r="M82" s="50">
        <v>73</v>
      </c>
      <c r="N82" s="50">
        <v>88</v>
      </c>
      <c r="O82" s="52">
        <f>AVERAGE(K82:N82)</f>
        <v>83.25</v>
      </c>
    </row>
    <row r="83" spans="1:15" s="56" customFormat="1" x14ac:dyDescent="0.25">
      <c r="A83" s="50">
        <v>79</v>
      </c>
      <c r="B83" s="51">
        <f ca="1">TODAY()</f>
        <v>44816</v>
      </c>
      <c r="C83" s="50" t="s">
        <v>106</v>
      </c>
      <c r="D83" s="50" t="s">
        <v>164</v>
      </c>
      <c r="E83" s="50" t="s">
        <v>9</v>
      </c>
      <c r="F83" s="50" t="s">
        <v>62</v>
      </c>
      <c r="G83" s="50" t="s">
        <v>59</v>
      </c>
      <c r="H83" s="50" t="s">
        <v>504</v>
      </c>
      <c r="I83" s="50" t="s">
        <v>507</v>
      </c>
      <c r="J83" s="50" t="s">
        <v>184</v>
      </c>
      <c r="K83" s="50">
        <v>95</v>
      </c>
      <c r="L83" s="50">
        <v>91</v>
      </c>
      <c r="M83" s="50">
        <v>86</v>
      </c>
      <c r="N83" s="50">
        <v>90</v>
      </c>
      <c r="O83" s="52">
        <f>AVERAGE(K83:N83)</f>
        <v>90.5</v>
      </c>
    </row>
    <row r="84" spans="1:15" s="56" customFormat="1" x14ac:dyDescent="0.25">
      <c r="A84" s="50">
        <v>80</v>
      </c>
      <c r="B84" s="51">
        <f ca="1">TODAY()</f>
        <v>44816</v>
      </c>
      <c r="C84" s="50" t="s">
        <v>165</v>
      </c>
      <c r="D84" s="50" t="s">
        <v>166</v>
      </c>
      <c r="E84" s="50" t="s">
        <v>8</v>
      </c>
      <c r="F84" s="50" t="s">
        <v>62</v>
      </c>
      <c r="G84" s="50" t="s">
        <v>36</v>
      </c>
      <c r="H84" s="50" t="s">
        <v>505</v>
      </c>
      <c r="I84" s="50" t="s">
        <v>507</v>
      </c>
      <c r="J84" s="50" t="s">
        <v>184</v>
      </c>
      <c r="K84" s="50">
        <v>84</v>
      </c>
      <c r="L84" s="50">
        <v>84</v>
      </c>
      <c r="M84" s="50">
        <v>72</v>
      </c>
      <c r="N84" s="50">
        <v>85</v>
      </c>
      <c r="O84" s="52">
        <f>AVERAGE(K84:N84)</f>
        <v>81.25</v>
      </c>
    </row>
    <row r="85" spans="1:15" s="56" customFormat="1" x14ac:dyDescent="0.25">
      <c r="A85" s="50">
        <v>81</v>
      </c>
      <c r="B85" s="51">
        <f ca="1">TODAY()</f>
        <v>44816</v>
      </c>
      <c r="C85" s="50" t="s">
        <v>167</v>
      </c>
      <c r="D85" s="50" t="s">
        <v>168</v>
      </c>
      <c r="E85" s="50" t="s">
        <v>8</v>
      </c>
      <c r="F85" s="50" t="s">
        <v>62</v>
      </c>
      <c r="G85" s="50" t="s">
        <v>47</v>
      </c>
      <c r="H85" s="50" t="s">
        <v>506</v>
      </c>
      <c r="I85" s="50" t="s">
        <v>507</v>
      </c>
      <c r="J85" s="50" t="s">
        <v>184</v>
      </c>
      <c r="K85" s="50">
        <v>84</v>
      </c>
      <c r="L85" s="50">
        <v>83</v>
      </c>
      <c r="M85" s="50">
        <v>77</v>
      </c>
      <c r="N85" s="50">
        <v>83</v>
      </c>
      <c r="O85" s="52">
        <f>AVERAGE(K85:N85)</f>
        <v>81.75</v>
      </c>
    </row>
    <row r="86" spans="1:15" s="56" customFormat="1" x14ac:dyDescent="0.25">
      <c r="A86" s="50">
        <v>82</v>
      </c>
      <c r="B86" s="51">
        <f ca="1">TODAY()</f>
        <v>44816</v>
      </c>
      <c r="C86" s="50" t="s">
        <v>169</v>
      </c>
      <c r="D86" s="50" t="s">
        <v>170</v>
      </c>
      <c r="E86" s="50" t="s">
        <v>9</v>
      </c>
      <c r="F86" s="50" t="s">
        <v>62</v>
      </c>
      <c r="G86" s="50" t="s">
        <v>47</v>
      </c>
      <c r="H86" s="50" t="s">
        <v>498</v>
      </c>
      <c r="I86" s="50" t="s">
        <v>507</v>
      </c>
      <c r="J86" s="50" t="s">
        <v>184</v>
      </c>
      <c r="K86" s="50">
        <v>85</v>
      </c>
      <c r="L86" s="50">
        <v>68</v>
      </c>
      <c r="M86" s="50">
        <v>77</v>
      </c>
      <c r="N86" s="50">
        <v>87</v>
      </c>
      <c r="O86" s="52">
        <f>AVERAGE(K86:N86)</f>
        <v>79.25</v>
      </c>
    </row>
    <row r="87" spans="1:15" s="56" customFormat="1" x14ac:dyDescent="0.25">
      <c r="A87" s="50">
        <v>83</v>
      </c>
      <c r="B87" s="51">
        <f ca="1">TODAY()</f>
        <v>44816</v>
      </c>
      <c r="C87" s="50" t="s">
        <v>171</v>
      </c>
      <c r="D87" s="50" t="s">
        <v>172</v>
      </c>
      <c r="E87" s="50" t="s">
        <v>8</v>
      </c>
      <c r="F87" s="50" t="s">
        <v>62</v>
      </c>
      <c r="G87" s="50" t="s">
        <v>36</v>
      </c>
      <c r="H87" s="50" t="s">
        <v>499</v>
      </c>
      <c r="I87" s="50" t="s">
        <v>507</v>
      </c>
      <c r="J87" s="50" t="s">
        <v>184</v>
      </c>
      <c r="K87" s="50">
        <v>93</v>
      </c>
      <c r="L87" s="50">
        <v>88</v>
      </c>
      <c r="M87" s="50">
        <v>92</v>
      </c>
      <c r="N87" s="50">
        <v>95</v>
      </c>
      <c r="O87" s="52">
        <f>AVERAGE(K87:N87)</f>
        <v>92</v>
      </c>
    </row>
    <row r="88" spans="1:15" s="56" customFormat="1" x14ac:dyDescent="0.25">
      <c r="A88" s="50">
        <v>84</v>
      </c>
      <c r="B88" s="51">
        <f ca="1">TODAY()</f>
        <v>44816</v>
      </c>
      <c r="C88" s="50" t="s">
        <v>173</v>
      </c>
      <c r="D88" s="50" t="s">
        <v>174</v>
      </c>
      <c r="E88" s="50" t="s">
        <v>8</v>
      </c>
      <c r="F88" s="50" t="s">
        <v>62</v>
      </c>
      <c r="G88" s="50" t="s">
        <v>27</v>
      </c>
      <c r="H88" s="50" t="s">
        <v>500</v>
      </c>
      <c r="I88" s="50" t="s">
        <v>507</v>
      </c>
      <c r="J88" s="50" t="s">
        <v>184</v>
      </c>
      <c r="K88" s="50">
        <v>91</v>
      </c>
      <c r="L88" s="50">
        <v>89</v>
      </c>
      <c r="M88" s="50">
        <v>76</v>
      </c>
      <c r="N88" s="50">
        <v>93</v>
      </c>
      <c r="O88" s="52">
        <f>AVERAGE(K88:N88)</f>
        <v>87.25</v>
      </c>
    </row>
    <row r="89" spans="1:15" s="56" customFormat="1" x14ac:dyDescent="0.25">
      <c r="A89" s="50">
        <v>85</v>
      </c>
      <c r="B89" s="51">
        <f ca="1">TODAY()</f>
        <v>44816</v>
      </c>
      <c r="C89" s="50" t="s">
        <v>175</v>
      </c>
      <c r="D89" s="50" t="s">
        <v>176</v>
      </c>
      <c r="E89" s="50" t="s">
        <v>8</v>
      </c>
      <c r="F89" s="50" t="s">
        <v>62</v>
      </c>
      <c r="G89" s="50" t="s">
        <v>32</v>
      </c>
      <c r="H89" s="50" t="s">
        <v>501</v>
      </c>
      <c r="I89" s="50" t="s">
        <v>507</v>
      </c>
      <c r="J89" s="50" t="s">
        <v>184</v>
      </c>
      <c r="K89" s="50">
        <v>73</v>
      </c>
      <c r="L89" s="50">
        <v>6</v>
      </c>
      <c r="M89" s="50">
        <v>0</v>
      </c>
      <c r="N89" s="50">
        <v>0</v>
      </c>
      <c r="O89" s="52">
        <f>AVERAGE(K89:N89)</f>
        <v>19.75</v>
      </c>
    </row>
    <row r="90" spans="1:15" s="56" customFormat="1" x14ac:dyDescent="0.25">
      <c r="A90" s="50">
        <v>86</v>
      </c>
      <c r="B90" s="51">
        <f ca="1">TODAY()</f>
        <v>44816</v>
      </c>
      <c r="C90" s="50" t="s">
        <v>177</v>
      </c>
      <c r="D90" s="50" t="s">
        <v>58</v>
      </c>
      <c r="E90" s="50" t="s">
        <v>9</v>
      </c>
      <c r="F90" s="50" t="s">
        <v>62</v>
      </c>
      <c r="G90" s="50" t="s">
        <v>32</v>
      </c>
      <c r="H90" s="50" t="s">
        <v>502</v>
      </c>
      <c r="I90" s="50" t="s">
        <v>507</v>
      </c>
      <c r="J90" s="50" t="s">
        <v>184</v>
      </c>
      <c r="K90" s="50">
        <v>84</v>
      </c>
      <c r="L90" s="50">
        <v>0</v>
      </c>
      <c r="M90" s="50">
        <v>0</v>
      </c>
      <c r="N90" s="50">
        <v>0</v>
      </c>
      <c r="O90" s="52">
        <f>AVERAGE(K90:N90)</f>
        <v>21</v>
      </c>
    </row>
    <row r="91" spans="1:15" s="56" customFormat="1" x14ac:dyDescent="0.25">
      <c r="A91" s="50">
        <v>87</v>
      </c>
      <c r="B91" s="51">
        <f ca="1">TODAY()</f>
        <v>44816</v>
      </c>
      <c r="C91" s="50" t="s">
        <v>178</v>
      </c>
      <c r="D91" s="50" t="s">
        <v>179</v>
      </c>
      <c r="E91" s="50" t="s">
        <v>9</v>
      </c>
      <c r="F91" s="50" t="s">
        <v>62</v>
      </c>
      <c r="G91" s="50" t="s">
        <v>28</v>
      </c>
      <c r="H91" s="50" t="s">
        <v>503</v>
      </c>
      <c r="I91" s="50" t="s">
        <v>507</v>
      </c>
      <c r="J91" s="50" t="s">
        <v>184</v>
      </c>
      <c r="K91" s="50">
        <v>93</v>
      </c>
      <c r="L91" s="50">
        <v>91</v>
      </c>
      <c r="M91" s="50">
        <v>82</v>
      </c>
      <c r="N91" s="50">
        <v>96</v>
      </c>
      <c r="O91" s="52">
        <f>AVERAGE(K91:N91)</f>
        <v>90.5</v>
      </c>
    </row>
    <row r="92" spans="1:15" s="56" customFormat="1" x14ac:dyDescent="0.25">
      <c r="A92" s="50">
        <v>88</v>
      </c>
      <c r="B92" s="51">
        <f ca="1">TODAY()</f>
        <v>44816</v>
      </c>
      <c r="C92" s="50" t="s">
        <v>180</v>
      </c>
      <c r="D92" s="50" t="s">
        <v>181</v>
      </c>
      <c r="E92" s="50" t="s">
        <v>9</v>
      </c>
      <c r="F92" s="50" t="s">
        <v>62</v>
      </c>
      <c r="G92" s="50" t="s">
        <v>59</v>
      </c>
      <c r="H92" s="50" t="s">
        <v>504</v>
      </c>
      <c r="I92" s="50" t="s">
        <v>507</v>
      </c>
      <c r="J92" s="50" t="s">
        <v>184</v>
      </c>
      <c r="K92" s="50">
        <v>89</v>
      </c>
      <c r="L92" s="50">
        <v>90</v>
      </c>
      <c r="M92" s="50">
        <v>80</v>
      </c>
      <c r="N92" s="50">
        <v>84</v>
      </c>
      <c r="O92" s="52">
        <f>AVERAGE(K92:N92)</f>
        <v>85.75</v>
      </c>
    </row>
    <row r="93" spans="1:15" s="56" customFormat="1" x14ac:dyDescent="0.25">
      <c r="A93" s="50">
        <v>89</v>
      </c>
      <c r="B93" s="51">
        <f ca="1">TODAY()</f>
        <v>44816</v>
      </c>
      <c r="C93" s="50" t="s">
        <v>182</v>
      </c>
      <c r="D93" s="50" t="s">
        <v>183</v>
      </c>
      <c r="E93" s="50" t="s">
        <v>8</v>
      </c>
      <c r="F93" s="50" t="s">
        <v>62</v>
      </c>
      <c r="G93" s="50" t="s">
        <v>27</v>
      </c>
      <c r="H93" s="50" t="s">
        <v>505</v>
      </c>
      <c r="I93" s="50" t="s">
        <v>507</v>
      </c>
      <c r="J93" s="50" t="s">
        <v>184</v>
      </c>
      <c r="K93" s="50">
        <v>80</v>
      </c>
      <c r="L93" s="50">
        <v>64</v>
      </c>
      <c r="M93" s="50">
        <v>62</v>
      </c>
      <c r="N93" s="50">
        <v>65</v>
      </c>
      <c r="O93" s="52">
        <f>AVERAGE(K93:N93)</f>
        <v>67.75</v>
      </c>
    </row>
    <row r="94" spans="1:15" s="56" customFormat="1" ht="15" customHeight="1" x14ac:dyDescent="0.25">
      <c r="A94" s="50">
        <v>90</v>
      </c>
      <c r="B94" s="51">
        <f ca="1">TODAY()</f>
        <v>44816</v>
      </c>
      <c r="C94" s="57" t="s">
        <v>85</v>
      </c>
      <c r="D94" s="57" t="s">
        <v>122</v>
      </c>
      <c r="E94" s="53" t="s">
        <v>9</v>
      </c>
      <c r="F94" s="53" t="s">
        <v>57</v>
      </c>
      <c r="G94" s="50" t="s">
        <v>46</v>
      </c>
      <c r="H94" s="50" t="s">
        <v>506</v>
      </c>
      <c r="I94" s="50" t="s">
        <v>507</v>
      </c>
      <c r="J94" s="50" t="s">
        <v>184</v>
      </c>
      <c r="K94" s="50">
        <v>83</v>
      </c>
      <c r="L94" s="50">
        <v>84</v>
      </c>
      <c r="M94" s="50">
        <v>71</v>
      </c>
      <c r="N94" s="50">
        <v>29</v>
      </c>
      <c r="O94" s="52">
        <f>AVERAGE(K94:N94)</f>
        <v>66.75</v>
      </c>
    </row>
    <row r="95" spans="1:15" x14ac:dyDescent="0.25">
      <c r="A95" s="50">
        <v>91</v>
      </c>
      <c r="B95" s="51">
        <f ca="1">TODAY()</f>
        <v>44816</v>
      </c>
      <c r="C95" s="50" t="s">
        <v>329</v>
      </c>
      <c r="D95" s="50" t="s">
        <v>330</v>
      </c>
      <c r="E95" s="55" t="s">
        <v>9</v>
      </c>
      <c r="F95" s="53" t="s">
        <v>57</v>
      </c>
      <c r="G95" s="50" t="s">
        <v>45</v>
      </c>
      <c r="H95" s="50" t="s">
        <v>498</v>
      </c>
      <c r="I95" s="50" t="s">
        <v>507</v>
      </c>
      <c r="J95" s="53" t="s">
        <v>331</v>
      </c>
      <c r="K95" s="50">
        <v>40</v>
      </c>
      <c r="L95" s="50">
        <v>46</v>
      </c>
      <c r="M95" s="50">
        <v>39</v>
      </c>
      <c r="N95" s="50">
        <v>78</v>
      </c>
      <c r="O95" s="52">
        <f>AVERAGE(K95:N95)</f>
        <v>50.75</v>
      </c>
    </row>
    <row r="96" spans="1:15" x14ac:dyDescent="0.25">
      <c r="A96" s="50">
        <v>92</v>
      </c>
      <c r="B96" s="51">
        <f ca="1">TODAY()</f>
        <v>44816</v>
      </c>
      <c r="C96" s="57" t="s">
        <v>492</v>
      </c>
      <c r="D96" s="57" t="s">
        <v>493</v>
      </c>
      <c r="E96" s="50" t="s">
        <v>9</v>
      </c>
      <c r="F96" s="58" t="s">
        <v>62</v>
      </c>
      <c r="G96" s="50" t="s">
        <v>230</v>
      </c>
      <c r="H96" s="50" t="s">
        <v>499</v>
      </c>
      <c r="I96" s="50" t="s">
        <v>507</v>
      </c>
      <c r="J96" s="53" t="s">
        <v>331</v>
      </c>
      <c r="K96" s="50">
        <v>65</v>
      </c>
      <c r="L96" s="50">
        <v>87</v>
      </c>
      <c r="M96" s="50">
        <v>43</v>
      </c>
      <c r="N96" s="50">
        <v>88</v>
      </c>
      <c r="O96" s="52">
        <f>AVERAGE(K96:N96)</f>
        <v>70.75</v>
      </c>
    </row>
    <row r="97" spans="1:15" x14ac:dyDescent="0.25">
      <c r="A97" s="50">
        <v>93</v>
      </c>
      <c r="B97" s="51">
        <f ca="1">TODAY()</f>
        <v>44816</v>
      </c>
      <c r="C97" s="50" t="s">
        <v>104</v>
      </c>
      <c r="D97" s="50" t="s">
        <v>332</v>
      </c>
      <c r="E97" s="55" t="s">
        <v>9</v>
      </c>
      <c r="F97" s="53" t="s">
        <v>57</v>
      </c>
      <c r="G97" s="50" t="s">
        <v>39</v>
      </c>
      <c r="H97" s="50" t="s">
        <v>500</v>
      </c>
      <c r="I97" s="50" t="s">
        <v>507</v>
      </c>
      <c r="J97" s="53" t="s">
        <v>331</v>
      </c>
      <c r="K97" s="50">
        <v>0</v>
      </c>
      <c r="L97" s="50">
        <v>84</v>
      </c>
      <c r="M97" s="50">
        <v>26</v>
      </c>
      <c r="N97" s="50">
        <v>32</v>
      </c>
      <c r="O97" s="52">
        <f>AVERAGE(K97:N97)</f>
        <v>35.5</v>
      </c>
    </row>
    <row r="98" spans="1:15" x14ac:dyDescent="0.25">
      <c r="A98" s="50">
        <v>94</v>
      </c>
      <c r="B98" s="51">
        <f ca="1">TODAY()</f>
        <v>44816</v>
      </c>
      <c r="C98" s="50" t="s">
        <v>333</v>
      </c>
      <c r="D98" s="50" t="s">
        <v>334</v>
      </c>
      <c r="E98" s="55" t="s">
        <v>9</v>
      </c>
      <c r="F98" s="53" t="s">
        <v>57</v>
      </c>
      <c r="G98" s="50" t="s">
        <v>31</v>
      </c>
      <c r="H98" s="50" t="s">
        <v>501</v>
      </c>
      <c r="I98" s="50" t="s">
        <v>507</v>
      </c>
      <c r="J98" s="53" t="s">
        <v>331</v>
      </c>
      <c r="K98" s="50">
        <v>4</v>
      </c>
      <c r="L98" s="50">
        <v>25</v>
      </c>
      <c r="M98" s="50">
        <v>89</v>
      </c>
      <c r="N98" s="50">
        <v>26</v>
      </c>
      <c r="O98" s="52">
        <f>AVERAGE(K98:N98)</f>
        <v>36</v>
      </c>
    </row>
    <row r="99" spans="1:15" x14ac:dyDescent="0.25">
      <c r="A99" s="50">
        <v>95</v>
      </c>
      <c r="B99" s="51">
        <f ca="1">TODAY()</f>
        <v>44816</v>
      </c>
      <c r="C99" s="50" t="s">
        <v>335</v>
      </c>
      <c r="D99" s="50" t="s">
        <v>336</v>
      </c>
      <c r="E99" s="55" t="s">
        <v>9</v>
      </c>
      <c r="F99" s="53" t="s">
        <v>57</v>
      </c>
      <c r="G99" s="50" t="s">
        <v>33</v>
      </c>
      <c r="H99" s="50" t="s">
        <v>502</v>
      </c>
      <c r="I99" s="50" t="s">
        <v>507</v>
      </c>
      <c r="J99" s="53" t="s">
        <v>331</v>
      </c>
      <c r="K99" s="50">
        <v>70</v>
      </c>
      <c r="L99" s="50">
        <v>59</v>
      </c>
      <c r="M99" s="50">
        <v>53</v>
      </c>
      <c r="N99" s="50">
        <v>59</v>
      </c>
      <c r="O99" s="52">
        <f>AVERAGE(K99:N99)</f>
        <v>60.25</v>
      </c>
    </row>
    <row r="100" spans="1:15" x14ac:dyDescent="0.25">
      <c r="A100" s="50">
        <v>96</v>
      </c>
      <c r="B100" s="51">
        <f ca="1">TODAY()</f>
        <v>44816</v>
      </c>
      <c r="C100" s="50" t="s">
        <v>337</v>
      </c>
      <c r="D100" s="50" t="s">
        <v>338</v>
      </c>
      <c r="E100" s="55" t="s">
        <v>9</v>
      </c>
      <c r="F100" s="53" t="s">
        <v>57</v>
      </c>
      <c r="G100" s="50" t="s">
        <v>31</v>
      </c>
      <c r="H100" s="50" t="s">
        <v>503</v>
      </c>
      <c r="I100" s="50" t="s">
        <v>507</v>
      </c>
      <c r="J100" s="53" t="s">
        <v>331</v>
      </c>
      <c r="K100" s="50">
        <v>74</v>
      </c>
      <c r="L100" s="50">
        <v>44</v>
      </c>
      <c r="M100" s="50">
        <v>64</v>
      </c>
      <c r="N100" s="50">
        <v>55</v>
      </c>
      <c r="O100" s="52">
        <f>AVERAGE(K100:N100)</f>
        <v>59.25</v>
      </c>
    </row>
    <row r="101" spans="1:15" x14ac:dyDescent="0.25">
      <c r="A101" s="50">
        <v>97</v>
      </c>
      <c r="B101" s="51">
        <f ca="1">TODAY()</f>
        <v>44816</v>
      </c>
      <c r="C101" s="50" t="s">
        <v>339</v>
      </c>
      <c r="D101" s="50" t="s">
        <v>426</v>
      </c>
      <c r="E101" s="55" t="s">
        <v>8</v>
      </c>
      <c r="F101" s="53" t="s">
        <v>57</v>
      </c>
      <c r="G101" s="50" t="s">
        <v>35</v>
      </c>
      <c r="H101" s="50" t="s">
        <v>504</v>
      </c>
      <c r="I101" s="50" t="s">
        <v>507</v>
      </c>
      <c r="J101" s="53" t="s">
        <v>331</v>
      </c>
      <c r="K101" s="50">
        <v>13</v>
      </c>
      <c r="L101" s="50">
        <v>61</v>
      </c>
      <c r="M101" s="50">
        <v>93</v>
      </c>
      <c r="N101" s="50">
        <v>58</v>
      </c>
      <c r="O101" s="52">
        <f>AVERAGE(K101:N101)</f>
        <v>56.25</v>
      </c>
    </row>
    <row r="102" spans="1:15" x14ac:dyDescent="0.25">
      <c r="A102" s="50">
        <v>98</v>
      </c>
      <c r="B102" s="51">
        <f ca="1">TODAY()</f>
        <v>44816</v>
      </c>
      <c r="C102" s="50" t="s">
        <v>340</v>
      </c>
      <c r="D102" s="50" t="s">
        <v>341</v>
      </c>
      <c r="E102" s="55" t="s">
        <v>9</v>
      </c>
      <c r="F102" s="53" t="s">
        <v>57</v>
      </c>
      <c r="G102" s="50" t="s">
        <v>31</v>
      </c>
      <c r="H102" s="50" t="s">
        <v>505</v>
      </c>
      <c r="I102" s="50" t="s">
        <v>507</v>
      </c>
      <c r="J102" s="53" t="s">
        <v>331</v>
      </c>
      <c r="K102" s="50">
        <v>95</v>
      </c>
      <c r="L102" s="50">
        <v>81</v>
      </c>
      <c r="M102" s="50">
        <v>98</v>
      </c>
      <c r="N102" s="50">
        <v>58</v>
      </c>
      <c r="O102" s="52">
        <f>AVERAGE(K102:N102)</f>
        <v>83</v>
      </c>
    </row>
    <row r="103" spans="1:15" x14ac:dyDescent="0.25">
      <c r="A103" s="50">
        <v>99</v>
      </c>
      <c r="B103" s="51">
        <f ca="1">TODAY()</f>
        <v>44816</v>
      </c>
      <c r="C103" s="50" t="s">
        <v>342</v>
      </c>
      <c r="D103" s="50" t="s">
        <v>343</v>
      </c>
      <c r="E103" s="55" t="s">
        <v>8</v>
      </c>
      <c r="F103" s="53" t="s">
        <v>57</v>
      </c>
      <c r="G103" s="50" t="s">
        <v>31</v>
      </c>
      <c r="H103" s="50" t="s">
        <v>506</v>
      </c>
      <c r="I103" s="50" t="s">
        <v>507</v>
      </c>
      <c r="J103" s="53" t="s">
        <v>331</v>
      </c>
      <c r="K103" s="50">
        <v>2</v>
      </c>
      <c r="L103" s="50">
        <v>33</v>
      </c>
      <c r="M103" s="50">
        <v>58</v>
      </c>
      <c r="N103" s="50">
        <v>81</v>
      </c>
      <c r="O103" s="52">
        <f>AVERAGE(K103:N103)</f>
        <v>43.5</v>
      </c>
    </row>
    <row r="104" spans="1:15" x14ac:dyDescent="0.25">
      <c r="A104" s="50">
        <v>100</v>
      </c>
      <c r="B104" s="51">
        <f ca="1">TODAY()</f>
        <v>44816</v>
      </c>
      <c r="C104" s="50" t="s">
        <v>344</v>
      </c>
      <c r="D104" s="50" t="s">
        <v>345</v>
      </c>
      <c r="E104" s="55" t="s">
        <v>9</v>
      </c>
      <c r="F104" s="53" t="s">
        <v>57</v>
      </c>
      <c r="G104" s="50" t="s">
        <v>39</v>
      </c>
      <c r="H104" s="50" t="s">
        <v>498</v>
      </c>
      <c r="I104" s="50" t="s">
        <v>507</v>
      </c>
      <c r="J104" s="53" t="s">
        <v>331</v>
      </c>
      <c r="K104" s="50">
        <v>63</v>
      </c>
      <c r="L104" s="50">
        <v>70</v>
      </c>
      <c r="M104" s="50">
        <v>44</v>
      </c>
      <c r="N104" s="50">
        <v>83</v>
      </c>
      <c r="O104" s="52">
        <f>AVERAGE(K104:N104)</f>
        <v>65</v>
      </c>
    </row>
    <row r="105" spans="1:15" x14ac:dyDescent="0.25">
      <c r="A105" s="50">
        <v>101</v>
      </c>
      <c r="B105" s="51">
        <f ca="1">TODAY()</f>
        <v>44816</v>
      </c>
      <c r="C105" s="50" t="s">
        <v>346</v>
      </c>
      <c r="D105" s="50" t="s">
        <v>347</v>
      </c>
      <c r="E105" s="55" t="s">
        <v>8</v>
      </c>
      <c r="F105" s="53" t="s">
        <v>57</v>
      </c>
      <c r="G105" s="50" t="s">
        <v>39</v>
      </c>
      <c r="H105" s="50" t="s">
        <v>499</v>
      </c>
      <c r="I105" s="50" t="s">
        <v>507</v>
      </c>
      <c r="J105" s="53" t="s">
        <v>331</v>
      </c>
      <c r="K105" s="50">
        <v>11</v>
      </c>
      <c r="L105" s="50">
        <v>34</v>
      </c>
      <c r="M105" s="50">
        <v>27</v>
      </c>
      <c r="N105" s="50">
        <v>98</v>
      </c>
      <c r="O105" s="52">
        <f>AVERAGE(K105:N105)</f>
        <v>42.5</v>
      </c>
    </row>
    <row r="106" spans="1:15" x14ac:dyDescent="0.25">
      <c r="A106" s="50">
        <v>102</v>
      </c>
      <c r="B106" s="51">
        <f ca="1">TODAY()</f>
        <v>44816</v>
      </c>
      <c r="C106" s="50" t="s">
        <v>348</v>
      </c>
      <c r="D106" s="50" t="s">
        <v>349</v>
      </c>
      <c r="E106" s="55" t="s">
        <v>9</v>
      </c>
      <c r="F106" s="53" t="s">
        <v>57</v>
      </c>
      <c r="G106" s="50" t="s">
        <v>24</v>
      </c>
      <c r="H106" s="50" t="s">
        <v>500</v>
      </c>
      <c r="I106" s="50" t="s">
        <v>507</v>
      </c>
      <c r="J106" s="53" t="s">
        <v>331</v>
      </c>
      <c r="K106" s="50">
        <v>75</v>
      </c>
      <c r="L106" s="50">
        <v>77</v>
      </c>
      <c r="M106" s="50">
        <v>92</v>
      </c>
      <c r="N106" s="50">
        <v>97</v>
      </c>
      <c r="O106" s="52">
        <f>AVERAGE(K106:N106)</f>
        <v>85.25</v>
      </c>
    </row>
    <row r="107" spans="1:15" x14ac:dyDescent="0.25">
      <c r="A107" s="50">
        <v>103</v>
      </c>
      <c r="B107" s="51">
        <f ca="1">TODAY()</f>
        <v>44816</v>
      </c>
      <c r="C107" s="50" t="s">
        <v>350</v>
      </c>
      <c r="D107" s="50" t="s">
        <v>351</v>
      </c>
      <c r="E107" s="55" t="s">
        <v>9</v>
      </c>
      <c r="F107" s="53" t="s">
        <v>57</v>
      </c>
      <c r="G107" s="50" t="s">
        <v>24</v>
      </c>
      <c r="H107" s="50" t="s">
        <v>501</v>
      </c>
      <c r="I107" s="50" t="s">
        <v>507</v>
      </c>
      <c r="J107" s="53" t="s">
        <v>331</v>
      </c>
      <c r="K107" s="50">
        <v>68</v>
      </c>
      <c r="L107" s="50">
        <v>92</v>
      </c>
      <c r="M107" s="50">
        <v>88</v>
      </c>
      <c r="N107" s="50">
        <v>88</v>
      </c>
      <c r="O107" s="52">
        <f>AVERAGE(K107:N107)</f>
        <v>84</v>
      </c>
    </row>
    <row r="108" spans="1:15" x14ac:dyDescent="0.25">
      <c r="A108" s="50">
        <v>104</v>
      </c>
      <c r="B108" s="51">
        <f ca="1">TODAY()</f>
        <v>44816</v>
      </c>
      <c r="C108" s="50" t="s">
        <v>352</v>
      </c>
      <c r="D108" s="50" t="s">
        <v>353</v>
      </c>
      <c r="E108" s="55" t="s">
        <v>9</v>
      </c>
      <c r="F108" s="53" t="s">
        <v>57</v>
      </c>
      <c r="G108" s="50" t="s">
        <v>27</v>
      </c>
      <c r="H108" s="50" t="s">
        <v>502</v>
      </c>
      <c r="I108" s="50" t="s">
        <v>507</v>
      </c>
      <c r="J108" s="53" t="s">
        <v>331</v>
      </c>
      <c r="K108" s="50">
        <v>86</v>
      </c>
      <c r="L108" s="50">
        <v>71</v>
      </c>
      <c r="M108" s="50">
        <v>80</v>
      </c>
      <c r="N108" s="50">
        <v>76</v>
      </c>
      <c r="O108" s="52">
        <f>AVERAGE(K108:N108)</f>
        <v>78.25</v>
      </c>
    </row>
    <row r="109" spans="1:15" x14ac:dyDescent="0.25">
      <c r="A109" s="50">
        <v>105</v>
      </c>
      <c r="B109" s="51">
        <f ca="1">TODAY()</f>
        <v>44816</v>
      </c>
      <c r="C109" s="50" t="s">
        <v>106</v>
      </c>
      <c r="D109" s="50" t="s">
        <v>164</v>
      </c>
      <c r="E109" s="55" t="s">
        <v>9</v>
      </c>
      <c r="F109" s="53" t="s">
        <v>57</v>
      </c>
      <c r="G109" s="50" t="s">
        <v>24</v>
      </c>
      <c r="H109" s="50" t="s">
        <v>503</v>
      </c>
      <c r="I109" s="50" t="s">
        <v>507</v>
      </c>
      <c r="J109" s="53" t="s">
        <v>331</v>
      </c>
      <c r="K109" s="50">
        <v>89</v>
      </c>
      <c r="L109" s="50">
        <v>75</v>
      </c>
      <c r="M109" s="50">
        <v>52</v>
      </c>
      <c r="N109" s="50">
        <v>79</v>
      </c>
      <c r="O109" s="52">
        <f>AVERAGE(K109:N109)</f>
        <v>73.75</v>
      </c>
    </row>
    <row r="110" spans="1:15" x14ac:dyDescent="0.25">
      <c r="A110" s="50">
        <v>106</v>
      </c>
      <c r="B110" s="51">
        <f ca="1">TODAY()</f>
        <v>44816</v>
      </c>
      <c r="C110" s="50" t="s">
        <v>354</v>
      </c>
      <c r="D110" s="50" t="s">
        <v>355</v>
      </c>
      <c r="E110" s="55" t="s">
        <v>9</v>
      </c>
      <c r="F110" s="53" t="s">
        <v>57</v>
      </c>
      <c r="G110" s="50" t="s">
        <v>24</v>
      </c>
      <c r="H110" s="50" t="s">
        <v>504</v>
      </c>
      <c r="I110" s="50" t="s">
        <v>507</v>
      </c>
      <c r="J110" s="53" t="s">
        <v>331</v>
      </c>
      <c r="K110" s="50">
        <v>68</v>
      </c>
      <c r="L110" s="50">
        <v>84</v>
      </c>
      <c r="M110" s="50">
        <v>29</v>
      </c>
      <c r="N110" s="50">
        <v>54</v>
      </c>
      <c r="O110" s="52">
        <f>AVERAGE(K110:N110)</f>
        <v>58.75</v>
      </c>
    </row>
    <row r="111" spans="1:15" x14ac:dyDescent="0.25">
      <c r="A111" s="50">
        <v>107</v>
      </c>
      <c r="B111" s="51">
        <f ca="1">TODAY()</f>
        <v>44816</v>
      </c>
      <c r="C111" s="50" t="s">
        <v>356</v>
      </c>
      <c r="D111" s="50" t="s">
        <v>357</v>
      </c>
      <c r="E111" s="55" t="s">
        <v>8</v>
      </c>
      <c r="F111" s="53" t="s">
        <v>57</v>
      </c>
      <c r="G111" s="50" t="s">
        <v>35</v>
      </c>
      <c r="H111" s="50" t="s">
        <v>505</v>
      </c>
      <c r="I111" s="50" t="s">
        <v>507</v>
      </c>
      <c r="J111" s="53" t="s">
        <v>331</v>
      </c>
      <c r="K111" s="50">
        <v>82</v>
      </c>
      <c r="L111" s="50">
        <v>81</v>
      </c>
      <c r="M111" s="50">
        <v>62</v>
      </c>
      <c r="N111" s="50">
        <v>92</v>
      </c>
      <c r="O111" s="52">
        <f>AVERAGE(K111:N111)</f>
        <v>79.25</v>
      </c>
    </row>
    <row r="112" spans="1:15" x14ac:dyDescent="0.25">
      <c r="A112" s="50">
        <v>108</v>
      </c>
      <c r="B112" s="51">
        <f ca="1">TODAY()</f>
        <v>44816</v>
      </c>
      <c r="C112" s="50" t="s">
        <v>358</v>
      </c>
      <c r="D112" s="50" t="s">
        <v>359</v>
      </c>
      <c r="E112" s="55" t="s">
        <v>9</v>
      </c>
      <c r="F112" s="53" t="s">
        <v>57</v>
      </c>
      <c r="G112" s="50" t="s">
        <v>35</v>
      </c>
      <c r="H112" s="50" t="s">
        <v>506</v>
      </c>
      <c r="I112" s="50" t="s">
        <v>507</v>
      </c>
      <c r="J112" s="53" t="s">
        <v>331</v>
      </c>
      <c r="K112" s="50">
        <v>75</v>
      </c>
      <c r="L112" s="50">
        <v>63</v>
      </c>
      <c r="M112" s="50">
        <v>74</v>
      </c>
      <c r="N112" s="50">
        <v>42</v>
      </c>
      <c r="O112" s="52">
        <f>AVERAGE(K112:N112)</f>
        <v>63.5</v>
      </c>
    </row>
    <row r="113" spans="1:15" x14ac:dyDescent="0.25">
      <c r="A113" s="50">
        <v>109</v>
      </c>
      <c r="B113" s="51">
        <f ca="1">TODAY()</f>
        <v>44816</v>
      </c>
      <c r="C113" s="50" t="s">
        <v>360</v>
      </c>
      <c r="D113" s="50" t="s">
        <v>361</v>
      </c>
      <c r="E113" s="55" t="s">
        <v>8</v>
      </c>
      <c r="F113" s="53" t="s">
        <v>57</v>
      </c>
      <c r="G113" s="50" t="s">
        <v>55</v>
      </c>
      <c r="H113" s="50" t="s">
        <v>498</v>
      </c>
      <c r="I113" s="50" t="s">
        <v>507</v>
      </c>
      <c r="J113" s="53" t="s">
        <v>331</v>
      </c>
      <c r="K113" s="50">
        <v>51</v>
      </c>
      <c r="L113" s="50">
        <v>58</v>
      </c>
      <c r="M113" s="50">
        <v>80</v>
      </c>
      <c r="N113" s="50">
        <v>93</v>
      </c>
      <c r="O113" s="52">
        <f>AVERAGE(K113:N113)</f>
        <v>70.5</v>
      </c>
    </row>
    <row r="114" spans="1:15" x14ac:dyDescent="0.25">
      <c r="A114" s="50">
        <v>110</v>
      </c>
      <c r="B114" s="51">
        <f ca="1">TODAY()</f>
        <v>44816</v>
      </c>
      <c r="C114" s="50" t="s">
        <v>362</v>
      </c>
      <c r="D114" s="50" t="s">
        <v>363</v>
      </c>
      <c r="E114" s="55" t="s">
        <v>9</v>
      </c>
      <c r="F114" s="53" t="s">
        <v>57</v>
      </c>
      <c r="G114" s="50" t="s">
        <v>35</v>
      </c>
      <c r="H114" s="50" t="s">
        <v>499</v>
      </c>
      <c r="I114" s="50" t="s">
        <v>507</v>
      </c>
      <c r="J114" s="53" t="s">
        <v>331</v>
      </c>
      <c r="K114" s="50">
        <v>61</v>
      </c>
      <c r="L114" s="50">
        <v>71</v>
      </c>
      <c r="M114" s="50">
        <v>69</v>
      </c>
      <c r="N114" s="50">
        <v>30</v>
      </c>
      <c r="O114" s="52">
        <f>AVERAGE(K114:N114)</f>
        <v>57.75</v>
      </c>
    </row>
    <row r="115" spans="1:15" x14ac:dyDescent="0.25">
      <c r="A115" s="50">
        <v>111</v>
      </c>
      <c r="B115" s="51">
        <f ca="1">TODAY()</f>
        <v>44816</v>
      </c>
      <c r="C115" s="50" t="s">
        <v>364</v>
      </c>
      <c r="D115" s="50" t="s">
        <v>365</v>
      </c>
      <c r="E115" s="55" t="s">
        <v>8</v>
      </c>
      <c r="F115" s="53" t="s">
        <v>57</v>
      </c>
      <c r="G115" s="50" t="s">
        <v>39</v>
      </c>
      <c r="H115" s="50" t="s">
        <v>500</v>
      </c>
      <c r="I115" s="50" t="s">
        <v>507</v>
      </c>
      <c r="J115" s="53" t="s">
        <v>331</v>
      </c>
      <c r="K115" s="50">
        <v>96</v>
      </c>
      <c r="L115" s="50">
        <v>85</v>
      </c>
      <c r="M115" s="50">
        <v>80</v>
      </c>
      <c r="N115" s="50">
        <v>59</v>
      </c>
      <c r="O115" s="52">
        <f>AVERAGE(K115:N115)</f>
        <v>80</v>
      </c>
    </row>
    <row r="116" spans="1:15" x14ac:dyDescent="0.25">
      <c r="A116" s="50">
        <v>112</v>
      </c>
      <c r="B116" s="51">
        <f ca="1">TODAY()</f>
        <v>44816</v>
      </c>
      <c r="C116" s="50" t="s">
        <v>366</v>
      </c>
      <c r="D116" s="50" t="s">
        <v>367</v>
      </c>
      <c r="E116" s="55" t="s">
        <v>8</v>
      </c>
      <c r="F116" s="53" t="s">
        <v>57</v>
      </c>
      <c r="G116" s="50" t="s">
        <v>40</v>
      </c>
      <c r="H116" s="50" t="s">
        <v>501</v>
      </c>
      <c r="I116" s="50" t="s">
        <v>507</v>
      </c>
      <c r="J116" s="53" t="s">
        <v>331</v>
      </c>
      <c r="K116" s="50">
        <v>58</v>
      </c>
      <c r="L116" s="50">
        <v>94</v>
      </c>
      <c r="M116" s="50">
        <v>49</v>
      </c>
      <c r="N116" s="50">
        <v>92</v>
      </c>
      <c r="O116" s="52">
        <f>AVERAGE(K116:N116)</f>
        <v>73.25</v>
      </c>
    </row>
    <row r="117" spans="1:15" x14ac:dyDescent="0.25">
      <c r="A117" s="50">
        <v>113</v>
      </c>
      <c r="B117" s="51">
        <f ca="1">TODAY()</f>
        <v>44816</v>
      </c>
      <c r="C117" s="50" t="s">
        <v>368</v>
      </c>
      <c r="D117" s="50" t="s">
        <v>369</v>
      </c>
      <c r="E117" s="55" t="s">
        <v>9</v>
      </c>
      <c r="F117" s="53" t="s">
        <v>57</v>
      </c>
      <c r="G117" s="50" t="s">
        <v>24</v>
      </c>
      <c r="H117" s="50" t="s">
        <v>502</v>
      </c>
      <c r="I117" s="50" t="s">
        <v>507</v>
      </c>
      <c r="J117" s="53" t="s">
        <v>331</v>
      </c>
      <c r="K117" s="50">
        <v>91</v>
      </c>
      <c r="L117" s="50">
        <v>94</v>
      </c>
      <c r="M117" s="50">
        <v>71</v>
      </c>
      <c r="N117" s="50">
        <v>93</v>
      </c>
      <c r="O117" s="52">
        <f>AVERAGE(K117:N117)</f>
        <v>87.25</v>
      </c>
    </row>
    <row r="118" spans="1:15" x14ac:dyDescent="0.25">
      <c r="A118" s="50">
        <v>114</v>
      </c>
      <c r="B118" s="51">
        <f ca="1">TODAY()</f>
        <v>44816</v>
      </c>
      <c r="C118" s="50" t="s">
        <v>370</v>
      </c>
      <c r="D118" s="50" t="s">
        <v>371</v>
      </c>
      <c r="E118" s="55" t="s">
        <v>8</v>
      </c>
      <c r="F118" s="53" t="s">
        <v>57</v>
      </c>
      <c r="G118" s="50" t="s">
        <v>24</v>
      </c>
      <c r="H118" s="50" t="s">
        <v>503</v>
      </c>
      <c r="I118" s="50" t="s">
        <v>507</v>
      </c>
      <c r="J118" s="53" t="s">
        <v>331</v>
      </c>
      <c r="K118" s="50">
        <v>86</v>
      </c>
      <c r="L118" s="50">
        <v>93</v>
      </c>
      <c r="M118" s="50">
        <v>42</v>
      </c>
      <c r="N118" s="50">
        <v>61</v>
      </c>
      <c r="O118" s="52">
        <f>AVERAGE(K118:N118)</f>
        <v>70.5</v>
      </c>
    </row>
    <row r="119" spans="1:15" x14ac:dyDescent="0.25">
      <c r="A119" s="50">
        <v>115</v>
      </c>
      <c r="B119" s="51">
        <f ca="1">TODAY()</f>
        <v>44816</v>
      </c>
      <c r="C119" s="50" t="s">
        <v>270</v>
      </c>
      <c r="D119" s="50" t="s">
        <v>372</v>
      </c>
      <c r="E119" s="55" t="s">
        <v>8</v>
      </c>
      <c r="F119" s="53" t="s">
        <v>57</v>
      </c>
      <c r="G119" s="50" t="s">
        <v>24</v>
      </c>
      <c r="H119" s="50" t="s">
        <v>504</v>
      </c>
      <c r="I119" s="50" t="s">
        <v>507</v>
      </c>
      <c r="J119" s="53" t="s">
        <v>331</v>
      </c>
      <c r="K119" s="50">
        <v>90</v>
      </c>
      <c r="L119" s="50">
        <v>45</v>
      </c>
      <c r="M119" s="50">
        <v>45</v>
      </c>
      <c r="N119" s="50">
        <v>56</v>
      </c>
      <c r="O119" s="52">
        <f>AVERAGE(K119:N119)</f>
        <v>59</v>
      </c>
    </row>
    <row r="120" spans="1:15" x14ac:dyDescent="0.25">
      <c r="A120" s="50">
        <v>116</v>
      </c>
      <c r="B120" s="51">
        <f ca="1">TODAY()</f>
        <v>44816</v>
      </c>
      <c r="C120" s="50" t="s">
        <v>373</v>
      </c>
      <c r="D120" s="50" t="s">
        <v>374</v>
      </c>
      <c r="E120" s="55" t="s">
        <v>9</v>
      </c>
      <c r="F120" s="53" t="s">
        <v>57</v>
      </c>
      <c r="G120" s="50" t="s">
        <v>24</v>
      </c>
      <c r="H120" s="50" t="s">
        <v>505</v>
      </c>
      <c r="I120" s="50" t="s">
        <v>507</v>
      </c>
      <c r="J120" s="53" t="s">
        <v>331</v>
      </c>
      <c r="K120" s="50">
        <v>98</v>
      </c>
      <c r="L120" s="50">
        <v>88</v>
      </c>
      <c r="M120" s="50">
        <v>48</v>
      </c>
      <c r="N120" s="50">
        <v>90</v>
      </c>
      <c r="O120" s="52">
        <f>AVERAGE(K120:N120)</f>
        <v>81</v>
      </c>
    </row>
    <row r="121" spans="1:15" x14ac:dyDescent="0.25">
      <c r="A121" s="50">
        <v>117</v>
      </c>
      <c r="B121" s="51">
        <f ca="1">TODAY()</f>
        <v>44816</v>
      </c>
      <c r="C121" s="50" t="s">
        <v>375</v>
      </c>
      <c r="D121" s="50" t="s">
        <v>376</v>
      </c>
      <c r="E121" s="55" t="s">
        <v>8</v>
      </c>
      <c r="F121" s="53" t="s">
        <v>57</v>
      </c>
      <c r="G121" s="50" t="s">
        <v>59</v>
      </c>
      <c r="H121" s="50" t="s">
        <v>506</v>
      </c>
      <c r="I121" s="50" t="s">
        <v>507</v>
      </c>
      <c r="J121" s="53" t="s">
        <v>331</v>
      </c>
      <c r="K121" s="50">
        <v>81</v>
      </c>
      <c r="L121" s="50">
        <v>88</v>
      </c>
      <c r="M121" s="50">
        <v>67</v>
      </c>
      <c r="N121" s="50">
        <v>64</v>
      </c>
      <c r="O121" s="52">
        <f>AVERAGE(K121:N121)</f>
        <v>75</v>
      </c>
    </row>
    <row r="122" spans="1:15" x14ac:dyDescent="0.25">
      <c r="A122" s="50">
        <v>118</v>
      </c>
      <c r="B122" s="51">
        <f ca="1">TODAY()</f>
        <v>44816</v>
      </c>
      <c r="C122" s="50" t="s">
        <v>377</v>
      </c>
      <c r="D122" s="50" t="s">
        <v>378</v>
      </c>
      <c r="E122" s="55" t="s">
        <v>9</v>
      </c>
      <c r="F122" s="53" t="s">
        <v>57</v>
      </c>
      <c r="G122" s="50" t="s">
        <v>36</v>
      </c>
      <c r="H122" s="50" t="s">
        <v>498</v>
      </c>
      <c r="I122" s="50" t="s">
        <v>507</v>
      </c>
      <c r="J122" s="53" t="s">
        <v>331</v>
      </c>
      <c r="K122" s="50">
        <v>2</v>
      </c>
      <c r="L122" s="50">
        <v>85</v>
      </c>
      <c r="M122" s="50">
        <v>89</v>
      </c>
      <c r="N122" s="50">
        <v>49</v>
      </c>
      <c r="O122" s="52">
        <f>AVERAGE(K122:N122)</f>
        <v>56.25</v>
      </c>
    </row>
    <row r="123" spans="1:15" x14ac:dyDescent="0.25">
      <c r="A123" s="50">
        <v>119</v>
      </c>
      <c r="B123" s="51">
        <f ca="1">TODAY()</f>
        <v>44816</v>
      </c>
      <c r="C123" s="50" t="s">
        <v>379</v>
      </c>
      <c r="D123" s="50" t="s">
        <v>380</v>
      </c>
      <c r="E123" s="55" t="s">
        <v>8</v>
      </c>
      <c r="F123" s="53" t="s">
        <v>57</v>
      </c>
      <c r="G123" s="50" t="s">
        <v>47</v>
      </c>
      <c r="H123" s="50" t="s">
        <v>499</v>
      </c>
      <c r="I123" s="50" t="s">
        <v>507</v>
      </c>
      <c r="J123" s="53" t="s">
        <v>331</v>
      </c>
      <c r="K123" s="50">
        <v>90</v>
      </c>
      <c r="L123" s="50">
        <v>44</v>
      </c>
      <c r="M123" s="50">
        <v>57</v>
      </c>
      <c r="N123" s="50">
        <v>62</v>
      </c>
      <c r="O123" s="52">
        <f>AVERAGE(K123:N123)</f>
        <v>63.25</v>
      </c>
    </row>
    <row r="124" spans="1:15" x14ac:dyDescent="0.25">
      <c r="A124" s="50">
        <v>120</v>
      </c>
      <c r="B124" s="51">
        <f ca="1">TODAY()</f>
        <v>44816</v>
      </c>
      <c r="C124" s="50" t="s">
        <v>381</v>
      </c>
      <c r="D124" s="50" t="s">
        <v>382</v>
      </c>
      <c r="E124" s="55" t="s">
        <v>8</v>
      </c>
      <c r="F124" s="53" t="s">
        <v>57</v>
      </c>
      <c r="G124" s="50" t="s">
        <v>47</v>
      </c>
      <c r="H124" s="50" t="s">
        <v>500</v>
      </c>
      <c r="I124" s="50" t="s">
        <v>507</v>
      </c>
      <c r="J124" s="53" t="s">
        <v>331</v>
      </c>
      <c r="K124" s="50">
        <v>98</v>
      </c>
      <c r="L124" s="50">
        <v>45</v>
      </c>
      <c r="M124" s="50">
        <v>38</v>
      </c>
      <c r="N124" s="50">
        <v>40</v>
      </c>
      <c r="O124" s="52">
        <f>AVERAGE(K124:N124)</f>
        <v>55.25</v>
      </c>
    </row>
    <row r="125" spans="1:15" x14ac:dyDescent="0.25">
      <c r="A125" s="50">
        <v>121</v>
      </c>
      <c r="B125" s="51">
        <f ca="1">TODAY()</f>
        <v>44816</v>
      </c>
      <c r="C125" s="50" t="s">
        <v>383</v>
      </c>
      <c r="D125" s="50" t="s">
        <v>384</v>
      </c>
      <c r="E125" s="55" t="s">
        <v>9</v>
      </c>
      <c r="F125" s="53" t="s">
        <v>57</v>
      </c>
      <c r="G125" s="50" t="s">
        <v>36</v>
      </c>
      <c r="H125" s="50" t="s">
        <v>501</v>
      </c>
      <c r="I125" s="50" t="s">
        <v>507</v>
      </c>
      <c r="J125" s="53" t="s">
        <v>331</v>
      </c>
      <c r="K125" s="50">
        <v>82</v>
      </c>
      <c r="L125" s="50">
        <v>64</v>
      </c>
      <c r="M125" s="50">
        <v>96</v>
      </c>
      <c r="N125" s="50">
        <v>76</v>
      </c>
      <c r="O125" s="52">
        <f>AVERAGE(K125:N125)</f>
        <v>79.5</v>
      </c>
    </row>
    <row r="126" spans="1:15" x14ac:dyDescent="0.25">
      <c r="A126" s="50">
        <v>122</v>
      </c>
      <c r="B126" s="51">
        <f ca="1">TODAY()</f>
        <v>44816</v>
      </c>
      <c r="C126" s="50" t="s">
        <v>385</v>
      </c>
      <c r="D126" s="50" t="s">
        <v>386</v>
      </c>
      <c r="E126" s="55" t="s">
        <v>9</v>
      </c>
      <c r="F126" s="53" t="s">
        <v>57</v>
      </c>
      <c r="G126" s="50" t="s">
        <v>27</v>
      </c>
      <c r="H126" s="50" t="s">
        <v>502</v>
      </c>
      <c r="I126" s="50" t="s">
        <v>507</v>
      </c>
      <c r="J126" s="53" t="s">
        <v>331</v>
      </c>
      <c r="K126" s="50">
        <v>45</v>
      </c>
      <c r="L126" s="50">
        <v>80</v>
      </c>
      <c r="M126" s="50">
        <v>35</v>
      </c>
      <c r="N126" s="50">
        <v>34</v>
      </c>
      <c r="O126" s="52">
        <f>AVERAGE(K126:N126)</f>
        <v>48.5</v>
      </c>
    </row>
    <row r="127" spans="1:15" x14ac:dyDescent="0.25">
      <c r="A127" s="50">
        <v>123</v>
      </c>
      <c r="B127" s="51">
        <f ca="1">TODAY()</f>
        <v>44816</v>
      </c>
      <c r="C127" s="50" t="s">
        <v>387</v>
      </c>
      <c r="D127" s="50" t="s">
        <v>388</v>
      </c>
      <c r="E127" s="55" t="s">
        <v>8</v>
      </c>
      <c r="F127" s="53" t="s">
        <v>57</v>
      </c>
      <c r="G127" s="50" t="s">
        <v>32</v>
      </c>
      <c r="H127" s="50" t="s">
        <v>503</v>
      </c>
      <c r="I127" s="50" t="s">
        <v>507</v>
      </c>
      <c r="J127" s="53" t="s">
        <v>331</v>
      </c>
      <c r="K127" s="50">
        <v>72</v>
      </c>
      <c r="L127" s="50">
        <v>43</v>
      </c>
      <c r="M127" s="50">
        <v>96</v>
      </c>
      <c r="N127" s="50">
        <v>67</v>
      </c>
      <c r="O127" s="52">
        <f>AVERAGE(K127:N127)</f>
        <v>69.5</v>
      </c>
    </row>
    <row r="128" spans="1:15" x14ac:dyDescent="0.25">
      <c r="A128" s="50">
        <v>124</v>
      </c>
      <c r="B128" s="51">
        <f ca="1">TODAY()</f>
        <v>44816</v>
      </c>
      <c r="C128" s="50" t="s">
        <v>389</v>
      </c>
      <c r="D128" s="50" t="s">
        <v>390</v>
      </c>
      <c r="E128" s="55" t="s">
        <v>8</v>
      </c>
      <c r="F128" s="53" t="s">
        <v>57</v>
      </c>
      <c r="G128" s="50" t="s">
        <v>32</v>
      </c>
      <c r="H128" s="50" t="s">
        <v>504</v>
      </c>
      <c r="I128" s="50" t="s">
        <v>507</v>
      </c>
      <c r="J128" s="53" t="s">
        <v>331</v>
      </c>
      <c r="K128" s="50">
        <v>64</v>
      </c>
      <c r="L128" s="50">
        <v>39</v>
      </c>
      <c r="M128" s="50">
        <v>50</v>
      </c>
      <c r="N128" s="50">
        <v>62</v>
      </c>
      <c r="O128" s="52">
        <f>AVERAGE(K128:N128)</f>
        <v>53.75</v>
      </c>
    </row>
    <row r="129" spans="1:15" x14ac:dyDescent="0.25">
      <c r="A129" s="50">
        <v>125</v>
      </c>
      <c r="B129" s="51">
        <f ca="1">TODAY()</f>
        <v>44816</v>
      </c>
      <c r="C129" s="50" t="s">
        <v>391</v>
      </c>
      <c r="D129" s="50" t="s">
        <v>392</v>
      </c>
      <c r="E129" s="55" t="s">
        <v>9</v>
      </c>
      <c r="F129" s="53" t="s">
        <v>57</v>
      </c>
      <c r="G129" s="50" t="s">
        <v>28</v>
      </c>
      <c r="H129" s="50" t="s">
        <v>505</v>
      </c>
      <c r="I129" s="50" t="s">
        <v>507</v>
      </c>
      <c r="J129" s="53" t="s">
        <v>331</v>
      </c>
      <c r="K129" s="50">
        <v>83</v>
      </c>
      <c r="L129" s="50">
        <v>87</v>
      </c>
      <c r="M129" s="50">
        <v>59</v>
      </c>
      <c r="N129" s="50">
        <v>93</v>
      </c>
      <c r="O129" s="52">
        <f>AVERAGE(K129:N129)</f>
        <v>80.5</v>
      </c>
    </row>
    <row r="130" spans="1:15" x14ac:dyDescent="0.25">
      <c r="A130" s="50">
        <v>126</v>
      </c>
      <c r="B130" s="51">
        <f ca="1">TODAY()</f>
        <v>44816</v>
      </c>
      <c r="C130" s="50" t="s">
        <v>393</v>
      </c>
      <c r="D130" s="50" t="s">
        <v>394</v>
      </c>
      <c r="E130" s="55" t="s">
        <v>9</v>
      </c>
      <c r="F130" s="53" t="s">
        <v>57</v>
      </c>
      <c r="G130" s="50" t="s">
        <v>59</v>
      </c>
      <c r="H130" s="50" t="s">
        <v>506</v>
      </c>
      <c r="I130" s="50" t="s">
        <v>507</v>
      </c>
      <c r="J130" s="53" t="s">
        <v>331</v>
      </c>
      <c r="K130" s="50">
        <v>98</v>
      </c>
      <c r="L130" s="50">
        <v>43</v>
      </c>
      <c r="M130" s="50">
        <v>58</v>
      </c>
      <c r="N130" s="50">
        <v>63</v>
      </c>
      <c r="O130" s="52">
        <f>AVERAGE(K130:N130)</f>
        <v>65.5</v>
      </c>
    </row>
    <row r="131" spans="1:15" x14ac:dyDescent="0.25">
      <c r="A131" s="50">
        <v>127</v>
      </c>
      <c r="B131" s="51">
        <f ca="1">TODAY()</f>
        <v>44816</v>
      </c>
      <c r="C131" s="50" t="s">
        <v>395</v>
      </c>
      <c r="D131" s="50" t="s">
        <v>396</v>
      </c>
      <c r="E131" s="55" t="s">
        <v>8</v>
      </c>
      <c r="F131" s="53" t="s">
        <v>57</v>
      </c>
      <c r="G131" s="50" t="s">
        <v>27</v>
      </c>
      <c r="H131" s="50" t="s">
        <v>498</v>
      </c>
      <c r="I131" s="50" t="s">
        <v>507</v>
      </c>
      <c r="J131" s="53" t="s">
        <v>331</v>
      </c>
      <c r="K131" s="50">
        <v>94</v>
      </c>
      <c r="L131" s="50">
        <v>92</v>
      </c>
      <c r="M131" s="50">
        <v>47</v>
      </c>
      <c r="N131" s="50">
        <v>25</v>
      </c>
      <c r="O131" s="52">
        <f>AVERAGE(K131:N131)</f>
        <v>64.5</v>
      </c>
    </row>
    <row r="132" spans="1:15" x14ac:dyDescent="0.25">
      <c r="A132" s="50">
        <v>128</v>
      </c>
      <c r="B132" s="51">
        <f ca="1">TODAY()</f>
        <v>44816</v>
      </c>
      <c r="C132" s="50" t="s">
        <v>397</v>
      </c>
      <c r="D132" s="50" t="s">
        <v>398</v>
      </c>
      <c r="E132" s="55" t="s">
        <v>9</v>
      </c>
      <c r="F132" s="53" t="s">
        <v>57</v>
      </c>
      <c r="G132" s="50" t="s">
        <v>46</v>
      </c>
      <c r="H132" s="50" t="s">
        <v>499</v>
      </c>
      <c r="I132" s="50" t="s">
        <v>507</v>
      </c>
      <c r="J132" s="53" t="s">
        <v>331</v>
      </c>
      <c r="K132" s="50">
        <v>82</v>
      </c>
      <c r="L132" s="50">
        <v>72</v>
      </c>
      <c r="M132" s="50">
        <v>85</v>
      </c>
      <c r="N132" s="50">
        <v>50</v>
      </c>
      <c r="O132" s="52">
        <f>AVERAGE(K132:N132)</f>
        <v>72.25</v>
      </c>
    </row>
    <row r="133" spans="1:15" x14ac:dyDescent="0.25">
      <c r="A133" s="50">
        <v>129</v>
      </c>
      <c r="B133" s="51">
        <f ca="1">TODAY()</f>
        <v>44816</v>
      </c>
      <c r="C133" s="50" t="s">
        <v>399</v>
      </c>
      <c r="D133" s="50" t="s">
        <v>400</v>
      </c>
      <c r="E133" s="55" t="s">
        <v>9</v>
      </c>
      <c r="F133" s="53" t="s">
        <v>57</v>
      </c>
      <c r="G133" s="50" t="s">
        <v>45</v>
      </c>
      <c r="H133" s="50" t="s">
        <v>500</v>
      </c>
      <c r="I133" s="50" t="s">
        <v>507</v>
      </c>
      <c r="J133" s="53" t="s">
        <v>331</v>
      </c>
      <c r="K133" s="50">
        <v>93</v>
      </c>
      <c r="L133" s="50">
        <v>77</v>
      </c>
      <c r="M133" s="50">
        <v>66</v>
      </c>
      <c r="N133" s="50">
        <v>72</v>
      </c>
      <c r="O133" s="52">
        <f>AVERAGE(K133:N133)</f>
        <v>77</v>
      </c>
    </row>
    <row r="134" spans="1:15" x14ac:dyDescent="0.25">
      <c r="A134" s="50">
        <v>130</v>
      </c>
      <c r="B134" s="51">
        <f ca="1">TODAY()</f>
        <v>44816</v>
      </c>
      <c r="C134" s="50" t="s">
        <v>401</v>
      </c>
      <c r="D134" s="50" t="s">
        <v>402</v>
      </c>
      <c r="E134" s="55" t="s">
        <v>9</v>
      </c>
      <c r="F134" s="53" t="s">
        <v>57</v>
      </c>
      <c r="G134" s="50" t="s">
        <v>230</v>
      </c>
      <c r="H134" s="50" t="s">
        <v>501</v>
      </c>
      <c r="I134" s="50" t="s">
        <v>507</v>
      </c>
      <c r="J134" s="53" t="s">
        <v>331</v>
      </c>
      <c r="K134" s="50">
        <v>63</v>
      </c>
      <c r="L134" s="50">
        <v>91</v>
      </c>
      <c r="M134" s="50">
        <v>73</v>
      </c>
      <c r="N134" s="50">
        <v>56</v>
      </c>
      <c r="O134" s="52">
        <f>AVERAGE(K134:N134)</f>
        <v>70.75</v>
      </c>
    </row>
    <row r="135" spans="1:15" x14ac:dyDescent="0.25">
      <c r="A135" s="50">
        <v>131</v>
      </c>
      <c r="B135" s="51">
        <f ca="1">TODAY()</f>
        <v>44816</v>
      </c>
      <c r="C135" s="50" t="s">
        <v>403</v>
      </c>
      <c r="D135" s="50" t="s">
        <v>404</v>
      </c>
      <c r="E135" s="55" t="s">
        <v>8</v>
      </c>
      <c r="F135" s="53" t="s">
        <v>57</v>
      </c>
      <c r="G135" s="50" t="s">
        <v>39</v>
      </c>
      <c r="H135" s="50" t="s">
        <v>502</v>
      </c>
      <c r="I135" s="50" t="s">
        <v>507</v>
      </c>
      <c r="J135" s="53" t="s">
        <v>331</v>
      </c>
      <c r="K135" s="50">
        <v>86</v>
      </c>
      <c r="L135" s="50">
        <v>72</v>
      </c>
      <c r="M135" s="50">
        <v>57</v>
      </c>
      <c r="N135" s="50">
        <v>63</v>
      </c>
      <c r="O135" s="52">
        <f>AVERAGE(K135:N135)</f>
        <v>69.5</v>
      </c>
    </row>
    <row r="136" spans="1:15" x14ac:dyDescent="0.25">
      <c r="A136" s="50">
        <v>132</v>
      </c>
      <c r="B136" s="51">
        <f ca="1">TODAY()</f>
        <v>44816</v>
      </c>
      <c r="C136" s="50" t="s">
        <v>405</v>
      </c>
      <c r="D136" s="50" t="s">
        <v>406</v>
      </c>
      <c r="E136" s="55" t="s">
        <v>8</v>
      </c>
      <c r="F136" s="53" t="s">
        <v>57</v>
      </c>
      <c r="G136" s="50" t="s">
        <v>31</v>
      </c>
      <c r="H136" s="50" t="s">
        <v>503</v>
      </c>
      <c r="I136" s="50" t="s">
        <v>507</v>
      </c>
      <c r="J136" s="53" t="s">
        <v>331</v>
      </c>
      <c r="K136" s="50">
        <v>77</v>
      </c>
      <c r="L136" s="50">
        <v>60</v>
      </c>
      <c r="M136" s="50">
        <v>95</v>
      </c>
      <c r="N136" s="50">
        <v>82</v>
      </c>
      <c r="O136" s="52">
        <f>AVERAGE(K136:N136)</f>
        <v>78.5</v>
      </c>
    </row>
    <row r="137" spans="1:15" x14ac:dyDescent="0.25">
      <c r="A137" s="50">
        <v>133</v>
      </c>
      <c r="B137" s="51">
        <f ca="1">TODAY()</f>
        <v>44816</v>
      </c>
      <c r="C137" s="50" t="s">
        <v>407</v>
      </c>
      <c r="D137" s="50" t="s">
        <v>408</v>
      </c>
      <c r="E137" s="55" t="s">
        <v>8</v>
      </c>
      <c r="F137" s="53" t="s">
        <v>57</v>
      </c>
      <c r="G137" s="50" t="s">
        <v>33</v>
      </c>
      <c r="H137" s="50" t="s">
        <v>504</v>
      </c>
      <c r="I137" s="50" t="s">
        <v>507</v>
      </c>
      <c r="J137" s="53" t="s">
        <v>331</v>
      </c>
      <c r="K137" s="50">
        <v>93</v>
      </c>
      <c r="L137" s="50">
        <v>37</v>
      </c>
      <c r="M137" s="50">
        <v>96</v>
      </c>
      <c r="N137" s="50">
        <v>32</v>
      </c>
      <c r="O137" s="52">
        <f>AVERAGE(K137:N137)</f>
        <v>64.5</v>
      </c>
    </row>
    <row r="138" spans="1:15" x14ac:dyDescent="0.25">
      <c r="A138" s="50">
        <v>134</v>
      </c>
      <c r="B138" s="51">
        <f ca="1">TODAY()</f>
        <v>44816</v>
      </c>
      <c r="C138" s="50" t="s">
        <v>409</v>
      </c>
      <c r="D138" s="50" t="s">
        <v>410</v>
      </c>
      <c r="E138" s="55" t="s">
        <v>9</v>
      </c>
      <c r="F138" s="53" t="s">
        <v>57</v>
      </c>
      <c r="G138" s="50" t="s">
        <v>31</v>
      </c>
      <c r="H138" s="50" t="s">
        <v>505</v>
      </c>
      <c r="I138" s="50" t="s">
        <v>507</v>
      </c>
      <c r="J138" s="53" t="s">
        <v>331</v>
      </c>
      <c r="K138" s="50">
        <v>96</v>
      </c>
      <c r="L138" s="50">
        <v>64</v>
      </c>
      <c r="M138" s="50">
        <v>92</v>
      </c>
      <c r="N138" s="50">
        <v>87</v>
      </c>
      <c r="O138" s="52">
        <f>AVERAGE(K138:N138)</f>
        <v>84.75</v>
      </c>
    </row>
    <row r="139" spans="1:15" x14ac:dyDescent="0.25">
      <c r="A139" s="50">
        <v>135</v>
      </c>
      <c r="B139" s="51">
        <f ca="1">TODAY()</f>
        <v>44816</v>
      </c>
      <c r="C139" s="50" t="s">
        <v>107</v>
      </c>
      <c r="D139" s="50" t="s">
        <v>411</v>
      </c>
      <c r="E139" s="55" t="s">
        <v>9</v>
      </c>
      <c r="F139" s="53" t="s">
        <v>57</v>
      </c>
      <c r="G139" s="50" t="s">
        <v>35</v>
      </c>
      <c r="H139" s="50" t="s">
        <v>506</v>
      </c>
      <c r="I139" s="50" t="s">
        <v>507</v>
      </c>
      <c r="J139" s="53" t="s">
        <v>331</v>
      </c>
      <c r="K139" s="50">
        <v>96</v>
      </c>
      <c r="L139" s="50">
        <v>87</v>
      </c>
      <c r="M139" s="50">
        <v>76</v>
      </c>
      <c r="N139" s="50">
        <v>94</v>
      </c>
      <c r="O139" s="52">
        <f>AVERAGE(K139:N139)</f>
        <v>88.25</v>
      </c>
    </row>
    <row r="140" spans="1:15" x14ac:dyDescent="0.25">
      <c r="A140" s="50">
        <v>136</v>
      </c>
      <c r="B140" s="51">
        <f ca="1">TODAY()</f>
        <v>44816</v>
      </c>
      <c r="C140" s="50" t="s">
        <v>412</v>
      </c>
      <c r="D140" s="50" t="s">
        <v>413</v>
      </c>
      <c r="E140" s="55" t="s">
        <v>9</v>
      </c>
      <c r="F140" s="53" t="s">
        <v>57</v>
      </c>
      <c r="G140" s="50" t="s">
        <v>31</v>
      </c>
      <c r="H140" s="50" t="s">
        <v>498</v>
      </c>
      <c r="I140" s="50" t="s">
        <v>507</v>
      </c>
      <c r="J140" s="53" t="s">
        <v>331</v>
      </c>
      <c r="K140" s="50">
        <v>96</v>
      </c>
      <c r="L140" s="50">
        <v>45</v>
      </c>
      <c r="M140" s="50">
        <v>61</v>
      </c>
      <c r="N140" s="50">
        <v>46</v>
      </c>
      <c r="O140" s="52">
        <f>AVERAGE(K140:N140)</f>
        <v>62</v>
      </c>
    </row>
    <row r="141" spans="1:15" x14ac:dyDescent="0.25">
      <c r="A141" s="50">
        <v>137</v>
      </c>
      <c r="B141" s="51">
        <f ca="1">TODAY()</f>
        <v>44816</v>
      </c>
      <c r="C141" s="50" t="s">
        <v>414</v>
      </c>
      <c r="D141" s="50" t="s">
        <v>415</v>
      </c>
      <c r="E141" s="55" t="s">
        <v>8</v>
      </c>
      <c r="F141" s="53" t="s">
        <v>57</v>
      </c>
      <c r="G141" s="50" t="s">
        <v>31</v>
      </c>
      <c r="H141" s="50" t="s">
        <v>499</v>
      </c>
      <c r="I141" s="50" t="s">
        <v>507</v>
      </c>
      <c r="J141" s="53" t="s">
        <v>331</v>
      </c>
      <c r="K141" s="50">
        <v>87</v>
      </c>
      <c r="L141" s="50">
        <v>81</v>
      </c>
      <c r="M141" s="50">
        <v>29</v>
      </c>
      <c r="N141" s="50">
        <v>68</v>
      </c>
      <c r="O141" s="52">
        <f>AVERAGE(K141:N141)</f>
        <v>66.25</v>
      </c>
    </row>
    <row r="142" spans="1:15" x14ac:dyDescent="0.25">
      <c r="A142" s="50">
        <v>138</v>
      </c>
      <c r="B142" s="51">
        <f ca="1">TODAY()</f>
        <v>44816</v>
      </c>
      <c r="C142" s="50" t="s">
        <v>416</v>
      </c>
      <c r="D142" s="50" t="s">
        <v>417</v>
      </c>
      <c r="E142" s="55" t="s">
        <v>9</v>
      </c>
      <c r="F142" s="53" t="s">
        <v>57</v>
      </c>
      <c r="G142" s="50" t="s">
        <v>39</v>
      </c>
      <c r="H142" s="50" t="s">
        <v>500</v>
      </c>
      <c r="I142" s="50" t="s">
        <v>507</v>
      </c>
      <c r="J142" s="53" t="s">
        <v>331</v>
      </c>
      <c r="K142" s="50">
        <v>94</v>
      </c>
      <c r="L142" s="50">
        <v>91</v>
      </c>
      <c r="M142" s="50">
        <v>91</v>
      </c>
      <c r="N142" s="50">
        <v>93</v>
      </c>
      <c r="O142" s="52">
        <f>AVERAGE(K142:N142)</f>
        <v>92.25</v>
      </c>
    </row>
    <row r="143" spans="1:15" x14ac:dyDescent="0.25">
      <c r="A143" s="50">
        <v>139</v>
      </c>
      <c r="B143" s="51">
        <f ca="1">TODAY()</f>
        <v>44816</v>
      </c>
      <c r="C143" s="50" t="s">
        <v>418</v>
      </c>
      <c r="D143" s="50" t="s">
        <v>419</v>
      </c>
      <c r="E143" s="55" t="s">
        <v>9</v>
      </c>
      <c r="F143" s="53" t="s">
        <v>57</v>
      </c>
      <c r="G143" s="50" t="s">
        <v>39</v>
      </c>
      <c r="H143" s="50" t="s">
        <v>501</v>
      </c>
      <c r="I143" s="50" t="s">
        <v>507</v>
      </c>
      <c r="J143" s="53" t="s">
        <v>331</v>
      </c>
      <c r="K143" s="50">
        <v>93</v>
      </c>
      <c r="L143" s="50">
        <v>97</v>
      </c>
      <c r="M143" s="50">
        <v>74</v>
      </c>
      <c r="N143" s="50">
        <v>100</v>
      </c>
      <c r="O143" s="52">
        <f>AVERAGE(K143:N143)</f>
        <v>91</v>
      </c>
    </row>
    <row r="144" spans="1:15" x14ac:dyDescent="0.25">
      <c r="A144" s="50">
        <v>140</v>
      </c>
      <c r="B144" s="51">
        <f ca="1">TODAY()</f>
        <v>44816</v>
      </c>
      <c r="C144" s="50" t="s">
        <v>420</v>
      </c>
      <c r="D144" s="50" t="s">
        <v>421</v>
      </c>
      <c r="E144" s="55" t="s">
        <v>8</v>
      </c>
      <c r="F144" s="53" t="s">
        <v>57</v>
      </c>
      <c r="G144" s="50" t="s">
        <v>24</v>
      </c>
      <c r="H144" s="50" t="s">
        <v>502</v>
      </c>
      <c r="I144" s="50" t="s">
        <v>507</v>
      </c>
      <c r="J144" s="53" t="s">
        <v>331</v>
      </c>
      <c r="K144" s="50">
        <v>2</v>
      </c>
      <c r="L144" s="50">
        <v>100</v>
      </c>
      <c r="M144" s="50">
        <v>34</v>
      </c>
      <c r="N144" s="50">
        <v>52</v>
      </c>
      <c r="O144" s="52">
        <f>AVERAGE(K144:N144)</f>
        <v>47</v>
      </c>
    </row>
    <row r="145" spans="1:15" x14ac:dyDescent="0.25">
      <c r="A145" s="50">
        <v>141</v>
      </c>
      <c r="B145" s="51">
        <f ca="1">TODAY()</f>
        <v>44816</v>
      </c>
      <c r="C145" s="50" t="s">
        <v>422</v>
      </c>
      <c r="D145" s="50" t="s">
        <v>423</v>
      </c>
      <c r="E145" s="55" t="s">
        <v>9</v>
      </c>
      <c r="F145" s="53" t="s">
        <v>57</v>
      </c>
      <c r="G145" s="50" t="s">
        <v>24</v>
      </c>
      <c r="H145" s="50" t="s">
        <v>503</v>
      </c>
      <c r="I145" s="50" t="s">
        <v>507</v>
      </c>
      <c r="J145" s="53" t="s">
        <v>331</v>
      </c>
      <c r="K145" s="50">
        <v>89</v>
      </c>
      <c r="L145" s="50">
        <v>77</v>
      </c>
      <c r="M145" s="50">
        <v>49</v>
      </c>
      <c r="N145" s="50">
        <v>55</v>
      </c>
      <c r="O145" s="52">
        <f>AVERAGE(K145:N145)</f>
        <v>67.5</v>
      </c>
    </row>
    <row r="146" spans="1:15" x14ac:dyDescent="0.25">
      <c r="A146" s="50">
        <v>142</v>
      </c>
      <c r="B146" s="51">
        <f ca="1">TODAY()</f>
        <v>44816</v>
      </c>
      <c r="C146" s="50" t="s">
        <v>424</v>
      </c>
      <c r="D146" s="50" t="s">
        <v>425</v>
      </c>
      <c r="E146" s="55" t="s">
        <v>9</v>
      </c>
      <c r="F146" s="53" t="s">
        <v>57</v>
      </c>
      <c r="G146" s="50" t="s">
        <v>27</v>
      </c>
      <c r="H146" s="50" t="s">
        <v>504</v>
      </c>
      <c r="I146" s="50" t="s">
        <v>507</v>
      </c>
      <c r="J146" s="53" t="s">
        <v>331</v>
      </c>
      <c r="K146" s="50">
        <v>95</v>
      </c>
      <c r="L146" s="50">
        <v>77</v>
      </c>
      <c r="M146" s="50">
        <v>83</v>
      </c>
      <c r="N146" s="50">
        <v>80</v>
      </c>
      <c r="O146" s="52">
        <f>AVERAGE(K146:N146)</f>
        <v>83.75</v>
      </c>
    </row>
    <row r="147" spans="1:15" x14ac:dyDescent="0.25">
      <c r="A147" s="50">
        <v>143</v>
      </c>
      <c r="B147" s="51">
        <f ca="1">TODAY()</f>
        <v>44816</v>
      </c>
      <c r="C147" s="50" t="s">
        <v>319</v>
      </c>
      <c r="D147" s="50" t="s">
        <v>121</v>
      </c>
      <c r="E147" s="50" t="s">
        <v>9</v>
      </c>
      <c r="F147" s="50" t="s">
        <v>22</v>
      </c>
      <c r="G147" s="50" t="s">
        <v>24</v>
      </c>
      <c r="H147" s="50" t="s">
        <v>505</v>
      </c>
      <c r="I147" s="50" t="s">
        <v>507</v>
      </c>
      <c r="J147" s="50" t="s">
        <v>11</v>
      </c>
      <c r="K147" s="50">
        <v>46</v>
      </c>
      <c r="L147" s="50">
        <v>67</v>
      </c>
      <c r="M147" s="50">
        <v>60</v>
      </c>
      <c r="N147" s="50">
        <v>48</v>
      </c>
      <c r="O147" s="52">
        <f>AVERAGE(K147:N147)</f>
        <v>55.25</v>
      </c>
    </row>
    <row r="148" spans="1:15" x14ac:dyDescent="0.25">
      <c r="A148" s="50">
        <v>144</v>
      </c>
      <c r="B148" s="51">
        <f ca="1">TODAY()</f>
        <v>44816</v>
      </c>
      <c r="C148" s="50" t="s">
        <v>93</v>
      </c>
      <c r="D148" s="50" t="s">
        <v>101</v>
      </c>
      <c r="E148" s="50" t="s">
        <v>8</v>
      </c>
      <c r="F148" s="50" t="s">
        <v>22</v>
      </c>
      <c r="G148" s="50" t="s">
        <v>24</v>
      </c>
      <c r="H148" s="50" t="s">
        <v>506</v>
      </c>
      <c r="I148" s="50" t="s">
        <v>507</v>
      </c>
      <c r="J148" s="50" t="s">
        <v>10</v>
      </c>
      <c r="K148" s="50">
        <v>86</v>
      </c>
      <c r="L148" s="50">
        <v>46</v>
      </c>
      <c r="M148" s="50">
        <v>31</v>
      </c>
      <c r="N148" s="50">
        <v>36</v>
      </c>
      <c r="O148" s="52">
        <f>AVERAGE(K148:N148)</f>
        <v>49.75</v>
      </c>
    </row>
    <row r="149" spans="1:15" x14ac:dyDescent="0.25">
      <c r="A149" s="50">
        <v>145</v>
      </c>
      <c r="B149" s="51">
        <f ca="1">TODAY()</f>
        <v>44816</v>
      </c>
      <c r="C149" s="50" t="s">
        <v>150</v>
      </c>
      <c r="D149" s="50" t="s">
        <v>151</v>
      </c>
      <c r="E149" s="50" t="s">
        <v>8</v>
      </c>
      <c r="F149" s="50" t="s">
        <v>22</v>
      </c>
      <c r="G149" s="50" t="s">
        <v>35</v>
      </c>
      <c r="H149" s="50" t="s">
        <v>498</v>
      </c>
      <c r="I149" s="50" t="s">
        <v>507</v>
      </c>
      <c r="J149" s="50" t="s">
        <v>11</v>
      </c>
      <c r="K149" s="50">
        <v>79</v>
      </c>
      <c r="L149" s="50">
        <v>83</v>
      </c>
      <c r="M149" s="50">
        <v>70</v>
      </c>
      <c r="N149" s="50">
        <v>51</v>
      </c>
      <c r="O149" s="52">
        <f>AVERAGE(K149:N149)</f>
        <v>70.75</v>
      </c>
    </row>
    <row r="150" spans="1:15" x14ac:dyDescent="0.25">
      <c r="A150" s="50">
        <v>146</v>
      </c>
      <c r="B150" s="51">
        <f ca="1">TODAY()</f>
        <v>44816</v>
      </c>
      <c r="C150" s="50" t="s">
        <v>263</v>
      </c>
      <c r="D150" s="50" t="s">
        <v>118</v>
      </c>
      <c r="E150" s="50" t="s">
        <v>8</v>
      </c>
      <c r="F150" s="50" t="s">
        <v>22</v>
      </c>
      <c r="G150" s="50" t="s">
        <v>35</v>
      </c>
      <c r="H150" s="50" t="s">
        <v>499</v>
      </c>
      <c r="I150" s="50" t="s">
        <v>507</v>
      </c>
      <c r="J150" s="50" t="s">
        <v>10</v>
      </c>
      <c r="K150" s="50">
        <v>75</v>
      </c>
      <c r="L150" s="50">
        <v>66</v>
      </c>
      <c r="M150" s="50">
        <v>53</v>
      </c>
      <c r="N150" s="50">
        <v>78</v>
      </c>
      <c r="O150" s="52">
        <f>AVERAGE(K150:N150)</f>
        <v>68</v>
      </c>
    </row>
    <row r="151" spans="1:15" x14ac:dyDescent="0.25">
      <c r="A151" s="50">
        <v>147</v>
      </c>
      <c r="B151" s="51">
        <f ca="1">TODAY()</f>
        <v>44816</v>
      </c>
      <c r="C151" s="50" t="s">
        <v>225</v>
      </c>
      <c r="D151" s="50" t="s">
        <v>114</v>
      </c>
      <c r="E151" s="50" t="s">
        <v>8</v>
      </c>
      <c r="F151" s="50" t="s">
        <v>22</v>
      </c>
      <c r="G151" s="50" t="s">
        <v>55</v>
      </c>
      <c r="H151" s="50" t="s">
        <v>500</v>
      </c>
      <c r="I151" s="50" t="s">
        <v>507</v>
      </c>
      <c r="J151" s="50"/>
      <c r="K151" s="50">
        <v>75</v>
      </c>
      <c r="L151" s="50">
        <v>97</v>
      </c>
      <c r="M151" s="50">
        <v>44</v>
      </c>
      <c r="N151" s="50">
        <v>63</v>
      </c>
      <c r="O151" s="52">
        <f>AVERAGE(K151:N151)</f>
        <v>69.75</v>
      </c>
    </row>
    <row r="152" spans="1:15" x14ac:dyDescent="0.25">
      <c r="A152" s="50">
        <v>148</v>
      </c>
      <c r="B152" s="51">
        <f ca="1">TODAY()</f>
        <v>44816</v>
      </c>
      <c r="C152" s="50" t="s">
        <v>64</v>
      </c>
      <c r="D152" s="50" t="s">
        <v>152</v>
      </c>
      <c r="E152" s="50" t="s">
        <v>9</v>
      </c>
      <c r="F152" s="50" t="s">
        <v>22</v>
      </c>
      <c r="G152" s="50" t="s">
        <v>35</v>
      </c>
      <c r="H152" s="50" t="s">
        <v>501</v>
      </c>
      <c r="I152" s="50" t="s">
        <v>507</v>
      </c>
      <c r="J152" s="50" t="s">
        <v>11</v>
      </c>
      <c r="K152" s="50">
        <v>85</v>
      </c>
      <c r="L152" s="50">
        <v>59</v>
      </c>
      <c r="M152" s="50">
        <v>88</v>
      </c>
      <c r="N152" s="50">
        <v>25</v>
      </c>
      <c r="O152" s="52">
        <f>AVERAGE(K152:N152)</f>
        <v>64.25</v>
      </c>
    </row>
    <row r="153" spans="1:15" x14ac:dyDescent="0.25">
      <c r="A153" s="50">
        <v>149</v>
      </c>
      <c r="B153" s="51">
        <f ca="1">TODAY()</f>
        <v>44816</v>
      </c>
      <c r="C153" s="50" t="s">
        <v>131</v>
      </c>
      <c r="D153" s="50" t="s">
        <v>73</v>
      </c>
      <c r="E153" s="50" t="s">
        <v>8</v>
      </c>
      <c r="F153" s="50" t="s">
        <v>22</v>
      </c>
      <c r="G153" s="50" t="s">
        <v>39</v>
      </c>
      <c r="H153" s="50" t="s">
        <v>502</v>
      </c>
      <c r="I153" s="50" t="s">
        <v>507</v>
      </c>
      <c r="J153" s="50" t="s">
        <v>11</v>
      </c>
      <c r="K153" s="50">
        <v>64</v>
      </c>
      <c r="L153" s="50">
        <v>64</v>
      </c>
      <c r="M153" s="50">
        <v>25</v>
      </c>
      <c r="N153" s="50">
        <v>84</v>
      </c>
      <c r="O153" s="52">
        <f>AVERAGE(K153:N153)</f>
        <v>59.25</v>
      </c>
    </row>
    <row r="154" spans="1:15" x14ac:dyDescent="0.25">
      <c r="A154" s="50">
        <v>150</v>
      </c>
      <c r="B154" s="51">
        <f ca="1">TODAY()</f>
        <v>44816</v>
      </c>
      <c r="C154" s="50" t="s">
        <v>199</v>
      </c>
      <c r="D154" s="50" t="s">
        <v>66</v>
      </c>
      <c r="E154" s="50" t="s">
        <v>9</v>
      </c>
      <c r="F154" s="50" t="s">
        <v>22</v>
      </c>
      <c r="G154" s="50" t="s">
        <v>40</v>
      </c>
      <c r="H154" s="50" t="s">
        <v>503</v>
      </c>
      <c r="I154" s="50" t="s">
        <v>507</v>
      </c>
      <c r="J154" s="50" t="s">
        <v>11</v>
      </c>
      <c r="K154" s="50">
        <v>91</v>
      </c>
      <c r="L154" s="50">
        <v>46</v>
      </c>
      <c r="M154" s="50">
        <v>42</v>
      </c>
      <c r="N154" s="50">
        <v>56</v>
      </c>
      <c r="O154" s="52">
        <f>AVERAGE(K154:N154)</f>
        <v>58.75</v>
      </c>
    </row>
    <row r="155" spans="1:15" x14ac:dyDescent="0.25">
      <c r="A155" s="50">
        <v>151</v>
      </c>
      <c r="B155" s="51">
        <f ca="1">TODAY()</f>
        <v>44816</v>
      </c>
      <c r="C155" s="50" t="s">
        <v>288</v>
      </c>
      <c r="D155" s="50" t="s">
        <v>289</v>
      </c>
      <c r="E155" s="50" t="s">
        <v>9</v>
      </c>
      <c r="F155" s="50" t="s">
        <v>22</v>
      </c>
      <c r="G155" s="50" t="s">
        <v>24</v>
      </c>
      <c r="H155" s="50" t="s">
        <v>504</v>
      </c>
      <c r="I155" s="50" t="s">
        <v>507</v>
      </c>
      <c r="J155" s="50" t="s">
        <v>10</v>
      </c>
      <c r="K155" s="50">
        <v>81</v>
      </c>
      <c r="L155" s="50">
        <v>71</v>
      </c>
      <c r="M155" s="50">
        <v>52</v>
      </c>
      <c r="N155" s="50">
        <v>45</v>
      </c>
      <c r="O155" s="52">
        <f>AVERAGE(K155:N155)</f>
        <v>62.25</v>
      </c>
    </row>
    <row r="156" spans="1:15" x14ac:dyDescent="0.25">
      <c r="A156" s="50">
        <v>152</v>
      </c>
      <c r="B156" s="51">
        <f ca="1">TODAY()</f>
        <v>44816</v>
      </c>
      <c r="C156" s="50" t="s">
        <v>94</v>
      </c>
      <c r="D156" s="50" t="s">
        <v>462</v>
      </c>
      <c r="E156" s="50" t="s">
        <v>9</v>
      </c>
      <c r="F156" s="50" t="s">
        <v>22</v>
      </c>
      <c r="G156" s="50" t="s">
        <v>24</v>
      </c>
      <c r="H156" s="50" t="s">
        <v>505</v>
      </c>
      <c r="I156" s="50" t="s">
        <v>507</v>
      </c>
      <c r="J156" s="50" t="s">
        <v>11</v>
      </c>
      <c r="K156" s="50">
        <v>77</v>
      </c>
      <c r="L156" s="50">
        <v>67</v>
      </c>
      <c r="M156" s="50">
        <v>63</v>
      </c>
      <c r="N156" s="50">
        <v>66</v>
      </c>
      <c r="O156" s="52">
        <f>AVERAGE(K156:N156)</f>
        <v>68.25</v>
      </c>
    </row>
    <row r="157" spans="1:15" x14ac:dyDescent="0.25">
      <c r="A157" s="50">
        <v>153</v>
      </c>
      <c r="B157" s="51">
        <f ca="1">TODAY()</f>
        <v>44816</v>
      </c>
      <c r="C157" s="50" t="s">
        <v>109</v>
      </c>
      <c r="D157" s="50" t="s">
        <v>200</v>
      </c>
      <c r="E157" s="50" t="s">
        <v>8</v>
      </c>
      <c r="F157" s="50" t="s">
        <v>22</v>
      </c>
      <c r="G157" s="50" t="s">
        <v>24</v>
      </c>
      <c r="H157" s="50" t="s">
        <v>506</v>
      </c>
      <c r="I157" s="50" t="s">
        <v>507</v>
      </c>
      <c r="J157" s="50" t="s">
        <v>11</v>
      </c>
      <c r="K157" s="50">
        <v>80</v>
      </c>
      <c r="L157" s="50">
        <v>60</v>
      </c>
      <c r="M157" s="50">
        <v>52</v>
      </c>
      <c r="N157" s="50">
        <v>72</v>
      </c>
      <c r="O157" s="52">
        <f>AVERAGE(K157:N157)</f>
        <v>66</v>
      </c>
    </row>
    <row r="158" spans="1:15" x14ac:dyDescent="0.25">
      <c r="A158" s="50">
        <v>154</v>
      </c>
      <c r="B158" s="51">
        <f ca="1">TODAY()</f>
        <v>44816</v>
      </c>
      <c r="C158" s="50" t="s">
        <v>295</v>
      </c>
      <c r="D158" s="50" t="s">
        <v>83</v>
      </c>
      <c r="E158" s="50" t="s">
        <v>8</v>
      </c>
      <c r="F158" s="50" t="s">
        <v>22</v>
      </c>
      <c r="G158" s="50" t="s">
        <v>24</v>
      </c>
      <c r="H158" s="50" t="s">
        <v>498</v>
      </c>
      <c r="I158" s="50" t="s">
        <v>507</v>
      </c>
      <c r="J158" s="50" t="s">
        <v>10</v>
      </c>
      <c r="K158" s="50">
        <v>87</v>
      </c>
      <c r="L158" s="50">
        <v>31</v>
      </c>
      <c r="M158" s="50">
        <v>64</v>
      </c>
      <c r="N158" s="50">
        <v>51</v>
      </c>
      <c r="O158" s="52">
        <f>AVERAGE(K158:N158)</f>
        <v>58.25</v>
      </c>
    </row>
    <row r="159" spans="1:15" x14ac:dyDescent="0.25">
      <c r="A159" s="50">
        <v>155</v>
      </c>
      <c r="B159" s="51">
        <f ca="1">TODAY()</f>
        <v>44816</v>
      </c>
      <c r="C159" s="50" t="s">
        <v>321</v>
      </c>
      <c r="D159" s="50" t="s">
        <v>322</v>
      </c>
      <c r="E159" s="50" t="s">
        <v>9</v>
      </c>
      <c r="F159" s="50" t="s">
        <v>22</v>
      </c>
      <c r="G159" s="50" t="s">
        <v>59</v>
      </c>
      <c r="H159" s="50" t="s">
        <v>499</v>
      </c>
      <c r="I159" s="50" t="s">
        <v>507</v>
      </c>
      <c r="J159" s="50" t="s">
        <v>10</v>
      </c>
      <c r="K159" s="50">
        <v>92</v>
      </c>
      <c r="L159" s="50">
        <v>59</v>
      </c>
      <c r="M159" s="50">
        <v>64</v>
      </c>
      <c r="N159" s="50">
        <v>79</v>
      </c>
      <c r="O159" s="52">
        <f>AVERAGE(K159:N159)</f>
        <v>73.5</v>
      </c>
    </row>
    <row r="160" spans="1:15" x14ac:dyDescent="0.25">
      <c r="A160" s="50">
        <v>156</v>
      </c>
      <c r="B160" s="51">
        <f ca="1">TODAY()</f>
        <v>44816</v>
      </c>
      <c r="C160" s="50" t="s">
        <v>306</v>
      </c>
      <c r="D160" s="50" t="s">
        <v>278</v>
      </c>
      <c r="E160" s="50" t="s">
        <v>9</v>
      </c>
      <c r="F160" s="50" t="s">
        <v>22</v>
      </c>
      <c r="G160" s="50" t="s">
        <v>36</v>
      </c>
      <c r="H160" s="50" t="s">
        <v>500</v>
      </c>
      <c r="I160" s="50" t="s">
        <v>507</v>
      </c>
      <c r="J160" s="50" t="s">
        <v>11</v>
      </c>
      <c r="K160" s="50">
        <v>91</v>
      </c>
      <c r="L160" s="50">
        <v>32</v>
      </c>
      <c r="M160" s="50">
        <v>71</v>
      </c>
      <c r="N160" s="50">
        <v>85</v>
      </c>
      <c r="O160" s="52">
        <f>AVERAGE(K160:N160)</f>
        <v>69.75</v>
      </c>
    </row>
    <row r="161" spans="1:15" x14ac:dyDescent="0.25">
      <c r="A161" s="50">
        <v>157</v>
      </c>
      <c r="B161" s="51">
        <f ca="1">TODAY()</f>
        <v>44816</v>
      </c>
      <c r="C161" s="50" t="s">
        <v>264</v>
      </c>
      <c r="D161" s="50" t="s">
        <v>89</v>
      </c>
      <c r="E161" s="50" t="s">
        <v>9</v>
      </c>
      <c r="F161" s="50" t="s">
        <v>22</v>
      </c>
      <c r="G161" s="50" t="s">
        <v>47</v>
      </c>
      <c r="H161" s="50" t="s">
        <v>501</v>
      </c>
      <c r="I161" s="50" t="s">
        <v>507</v>
      </c>
      <c r="J161" s="50" t="s">
        <v>10</v>
      </c>
      <c r="K161" s="50">
        <v>74</v>
      </c>
      <c r="L161" s="50">
        <v>66</v>
      </c>
      <c r="M161" s="50">
        <v>44</v>
      </c>
      <c r="N161" s="50">
        <v>62</v>
      </c>
      <c r="O161" s="52">
        <f>AVERAGE(K161:N161)</f>
        <v>61.5</v>
      </c>
    </row>
    <row r="162" spans="1:15" x14ac:dyDescent="0.25">
      <c r="A162" s="50">
        <v>158</v>
      </c>
      <c r="B162" s="51">
        <f ca="1">TODAY()</f>
        <v>44816</v>
      </c>
      <c r="C162" s="50" t="s">
        <v>290</v>
      </c>
      <c r="D162" s="50" t="s">
        <v>291</v>
      </c>
      <c r="E162" s="50" t="s">
        <v>9</v>
      </c>
      <c r="F162" s="50" t="s">
        <v>22</v>
      </c>
      <c r="G162" s="50" t="s">
        <v>47</v>
      </c>
      <c r="H162" s="50" t="s">
        <v>502</v>
      </c>
      <c r="I162" s="50" t="s">
        <v>507</v>
      </c>
      <c r="J162" s="50" t="s">
        <v>11</v>
      </c>
      <c r="K162" s="50">
        <v>84</v>
      </c>
      <c r="L162" s="50">
        <v>52</v>
      </c>
      <c r="M162" s="50">
        <v>31</v>
      </c>
      <c r="N162" s="50">
        <v>27</v>
      </c>
      <c r="O162" s="52">
        <f>AVERAGE(K162:N162)</f>
        <v>48.5</v>
      </c>
    </row>
    <row r="163" spans="1:15" x14ac:dyDescent="0.25">
      <c r="A163" s="50">
        <v>159</v>
      </c>
      <c r="B163" s="51">
        <f ca="1">TODAY()</f>
        <v>44816</v>
      </c>
      <c r="C163" s="50" t="s">
        <v>471</v>
      </c>
      <c r="D163" s="50" t="s">
        <v>473</v>
      </c>
      <c r="E163" s="50" t="s">
        <v>9</v>
      </c>
      <c r="F163" s="50" t="s">
        <v>22</v>
      </c>
      <c r="G163" s="50" t="s">
        <v>36</v>
      </c>
      <c r="H163" s="50" t="s">
        <v>503</v>
      </c>
      <c r="I163" s="50" t="s">
        <v>507</v>
      </c>
      <c r="J163" s="50" t="s">
        <v>10</v>
      </c>
      <c r="K163" s="50">
        <v>67</v>
      </c>
      <c r="L163" s="50">
        <v>90</v>
      </c>
      <c r="M163" s="50">
        <v>79</v>
      </c>
      <c r="N163" s="50">
        <v>39</v>
      </c>
      <c r="O163" s="52">
        <f>AVERAGE(K163:N163)</f>
        <v>68.75</v>
      </c>
    </row>
    <row r="164" spans="1:15" s="54" customFormat="1" x14ac:dyDescent="0.25">
      <c r="A164" s="50">
        <v>160</v>
      </c>
      <c r="B164" s="51">
        <f ca="1">TODAY()</f>
        <v>44816</v>
      </c>
      <c r="C164" s="50" t="s">
        <v>265</v>
      </c>
      <c r="D164" s="50" t="s">
        <v>266</v>
      </c>
      <c r="E164" s="50" t="s">
        <v>8</v>
      </c>
      <c r="F164" s="50" t="s">
        <v>22</v>
      </c>
      <c r="G164" s="50" t="s">
        <v>27</v>
      </c>
      <c r="H164" s="50" t="s">
        <v>504</v>
      </c>
      <c r="I164" s="50" t="s">
        <v>507</v>
      </c>
      <c r="J164" s="50" t="s">
        <v>10</v>
      </c>
      <c r="K164" s="50">
        <v>0</v>
      </c>
      <c r="L164" s="50">
        <v>100</v>
      </c>
      <c r="M164" s="50">
        <v>85</v>
      </c>
      <c r="N164" s="50">
        <v>33</v>
      </c>
      <c r="O164" s="52">
        <f>AVERAGE(K164:N164)</f>
        <v>54.5</v>
      </c>
    </row>
    <row r="165" spans="1:15" x14ac:dyDescent="0.25">
      <c r="A165" s="50">
        <v>161</v>
      </c>
      <c r="B165" s="51">
        <f ca="1">TODAY()</f>
        <v>44816</v>
      </c>
      <c r="C165" s="50" t="s">
        <v>292</v>
      </c>
      <c r="D165" s="50" t="s">
        <v>293</v>
      </c>
      <c r="E165" s="50" t="s">
        <v>8</v>
      </c>
      <c r="F165" s="50" t="s">
        <v>22</v>
      </c>
      <c r="G165" s="50" t="s">
        <v>32</v>
      </c>
      <c r="H165" s="50" t="s">
        <v>505</v>
      </c>
      <c r="I165" s="50" t="s">
        <v>507</v>
      </c>
      <c r="J165" s="50" t="s">
        <v>10</v>
      </c>
      <c r="K165" s="50">
        <v>66</v>
      </c>
      <c r="L165" s="50">
        <v>48</v>
      </c>
      <c r="M165" s="50">
        <v>89</v>
      </c>
      <c r="N165" s="50">
        <v>100</v>
      </c>
      <c r="O165" s="52">
        <f>AVERAGE(K165:N165)</f>
        <v>75.75</v>
      </c>
    </row>
    <row r="166" spans="1:15" x14ac:dyDescent="0.25">
      <c r="A166" s="50">
        <v>162</v>
      </c>
      <c r="B166" s="51">
        <f ca="1">TODAY()</f>
        <v>44816</v>
      </c>
      <c r="C166" s="50" t="s">
        <v>188</v>
      </c>
      <c r="D166" s="50" t="s">
        <v>98</v>
      </c>
      <c r="E166" s="50" t="s">
        <v>8</v>
      </c>
      <c r="F166" s="50" t="s">
        <v>22</v>
      </c>
      <c r="G166" s="50" t="s">
        <v>32</v>
      </c>
      <c r="H166" s="50" t="s">
        <v>506</v>
      </c>
      <c r="I166" s="50" t="s">
        <v>507</v>
      </c>
      <c r="J166" s="50" t="s">
        <v>11</v>
      </c>
      <c r="K166" s="50">
        <v>81</v>
      </c>
      <c r="L166" s="50">
        <v>49</v>
      </c>
      <c r="M166" s="50">
        <v>27</v>
      </c>
      <c r="N166" s="50">
        <v>45</v>
      </c>
      <c r="O166" s="52">
        <f>AVERAGE(K166:N166)</f>
        <v>50.5</v>
      </c>
    </row>
    <row r="167" spans="1:15" x14ac:dyDescent="0.25">
      <c r="A167" s="50">
        <v>163</v>
      </c>
      <c r="B167" s="51">
        <f ca="1">TODAY()</f>
        <v>44816</v>
      </c>
      <c r="C167" s="50" t="s">
        <v>67</v>
      </c>
      <c r="D167" s="50" t="s">
        <v>68</v>
      </c>
      <c r="E167" s="50" t="s">
        <v>8</v>
      </c>
      <c r="F167" s="50" t="s">
        <v>22</v>
      </c>
      <c r="G167" s="50" t="s">
        <v>28</v>
      </c>
      <c r="H167" s="50" t="s">
        <v>498</v>
      </c>
      <c r="I167" s="50" t="s">
        <v>507</v>
      </c>
      <c r="J167" s="50" t="s">
        <v>10</v>
      </c>
      <c r="K167" s="50">
        <v>73</v>
      </c>
      <c r="L167" s="50">
        <v>44</v>
      </c>
      <c r="M167" s="50">
        <v>67</v>
      </c>
      <c r="N167" s="50">
        <v>26</v>
      </c>
      <c r="O167" s="52">
        <f>AVERAGE(K167:N167)</f>
        <v>52.5</v>
      </c>
    </row>
    <row r="168" spans="1:15" x14ac:dyDescent="0.25">
      <c r="A168" s="50">
        <v>164</v>
      </c>
      <c r="B168" s="51">
        <f ca="1">TODAY()</f>
        <v>44816</v>
      </c>
      <c r="C168" s="50" t="s">
        <v>123</v>
      </c>
      <c r="D168" s="50" t="s">
        <v>124</v>
      </c>
      <c r="E168" s="50" t="s">
        <v>8</v>
      </c>
      <c r="F168" s="50" t="s">
        <v>22</v>
      </c>
      <c r="G168" s="50" t="s">
        <v>59</v>
      </c>
      <c r="H168" s="50" t="s">
        <v>499</v>
      </c>
      <c r="I168" s="50" t="s">
        <v>507</v>
      </c>
      <c r="J168" s="50" t="s">
        <v>10</v>
      </c>
      <c r="K168" s="50">
        <v>30</v>
      </c>
      <c r="L168" s="50">
        <v>69</v>
      </c>
      <c r="M168" s="50">
        <v>31</v>
      </c>
      <c r="N168" s="50">
        <v>80</v>
      </c>
      <c r="O168" s="52">
        <f>AVERAGE(K168:N168)</f>
        <v>52.5</v>
      </c>
    </row>
    <row r="169" spans="1:15" x14ac:dyDescent="0.25">
      <c r="A169" s="50">
        <v>165</v>
      </c>
      <c r="B169" s="51">
        <f ca="1">TODAY()</f>
        <v>44816</v>
      </c>
      <c r="C169" s="50" t="s">
        <v>74</v>
      </c>
      <c r="D169" s="50" t="s">
        <v>60</v>
      </c>
      <c r="E169" s="50" t="s">
        <v>9</v>
      </c>
      <c r="F169" s="50" t="s">
        <v>22</v>
      </c>
      <c r="G169" s="50" t="s">
        <v>27</v>
      </c>
      <c r="H169" s="50" t="s">
        <v>500</v>
      </c>
      <c r="I169" s="50" t="s">
        <v>507</v>
      </c>
      <c r="J169" s="50" t="s">
        <v>11</v>
      </c>
      <c r="K169" s="50">
        <v>74</v>
      </c>
      <c r="L169" s="50">
        <v>58</v>
      </c>
      <c r="M169" s="50">
        <v>99</v>
      </c>
      <c r="N169" s="50">
        <v>69</v>
      </c>
      <c r="O169" s="52">
        <f>AVERAGE(K169:N169)</f>
        <v>75</v>
      </c>
    </row>
    <row r="170" spans="1:15" x14ac:dyDescent="0.25">
      <c r="A170" s="50">
        <v>166</v>
      </c>
      <c r="B170" s="51">
        <f ca="1">TODAY()</f>
        <v>44816</v>
      </c>
      <c r="C170" s="50" t="s">
        <v>80</v>
      </c>
      <c r="D170" s="50" t="s">
        <v>82</v>
      </c>
      <c r="E170" s="50" t="s">
        <v>8</v>
      </c>
      <c r="F170" s="50" t="s">
        <v>22</v>
      </c>
      <c r="G170" s="50" t="s">
        <v>46</v>
      </c>
      <c r="H170" s="50" t="s">
        <v>501</v>
      </c>
      <c r="I170" s="50" t="s">
        <v>507</v>
      </c>
      <c r="J170" s="50" t="s">
        <v>14</v>
      </c>
      <c r="K170" s="50">
        <v>42</v>
      </c>
      <c r="L170" s="50">
        <v>50</v>
      </c>
      <c r="M170" s="50">
        <v>80</v>
      </c>
      <c r="N170" s="50">
        <v>34</v>
      </c>
      <c r="O170" s="52">
        <f>AVERAGE(K170:N170)</f>
        <v>51.5</v>
      </c>
    </row>
    <row r="171" spans="1:15" x14ac:dyDescent="0.25">
      <c r="A171" s="50">
        <v>167</v>
      </c>
      <c r="B171" s="51">
        <f ca="1">TODAY()</f>
        <v>44816</v>
      </c>
      <c r="C171" s="50" t="s">
        <v>294</v>
      </c>
      <c r="D171" s="50" t="s">
        <v>81</v>
      </c>
      <c r="E171" s="50" t="s">
        <v>8</v>
      </c>
      <c r="F171" s="50" t="s">
        <v>22</v>
      </c>
      <c r="G171" s="50" t="s">
        <v>45</v>
      </c>
      <c r="H171" s="50" t="s">
        <v>502</v>
      </c>
      <c r="I171" s="50" t="s">
        <v>507</v>
      </c>
      <c r="J171" s="50" t="s">
        <v>14</v>
      </c>
      <c r="K171" s="50">
        <v>28</v>
      </c>
      <c r="L171" s="50">
        <v>70</v>
      </c>
      <c r="M171" s="50">
        <v>85</v>
      </c>
      <c r="N171" s="50">
        <v>44</v>
      </c>
      <c r="O171" s="52">
        <f>AVERAGE(K171:N171)</f>
        <v>56.75</v>
      </c>
    </row>
    <row r="172" spans="1:15" x14ac:dyDescent="0.25">
      <c r="A172" s="50">
        <v>168</v>
      </c>
      <c r="B172" s="51">
        <f ca="1">TODAY()</f>
        <v>44816</v>
      </c>
      <c r="C172" s="50" t="s">
        <v>112</v>
      </c>
      <c r="D172" s="50" t="s">
        <v>70</v>
      </c>
      <c r="E172" s="50" t="s">
        <v>8</v>
      </c>
      <c r="F172" s="50" t="s">
        <v>22</v>
      </c>
      <c r="G172" s="50" t="s">
        <v>230</v>
      </c>
      <c r="H172" s="50" t="s">
        <v>503</v>
      </c>
      <c r="I172" s="50" t="s">
        <v>507</v>
      </c>
      <c r="J172" s="50"/>
      <c r="K172" s="50">
        <v>46</v>
      </c>
      <c r="L172" s="50">
        <v>40</v>
      </c>
      <c r="M172" s="50">
        <v>93</v>
      </c>
      <c r="N172" s="50">
        <v>62</v>
      </c>
      <c r="O172" s="52">
        <f>AVERAGE(K172:N172)</f>
        <v>60.25</v>
      </c>
    </row>
    <row r="173" spans="1:15" ht="15" customHeight="1" x14ac:dyDescent="0.25">
      <c r="A173" s="50">
        <v>169</v>
      </c>
      <c r="B173" s="51">
        <f ca="1">TODAY()</f>
        <v>44816</v>
      </c>
      <c r="C173" s="50" t="s">
        <v>203</v>
      </c>
      <c r="D173" s="50" t="s">
        <v>204</v>
      </c>
      <c r="E173" s="50" t="s">
        <v>8</v>
      </c>
      <c r="F173" s="50" t="s">
        <v>23</v>
      </c>
      <c r="G173" s="50" t="s">
        <v>39</v>
      </c>
      <c r="H173" s="50" t="s">
        <v>504</v>
      </c>
      <c r="I173" s="50" t="s">
        <v>507</v>
      </c>
      <c r="J173" s="50" t="s">
        <v>12</v>
      </c>
      <c r="K173" s="50">
        <v>80</v>
      </c>
      <c r="L173" s="50">
        <v>98</v>
      </c>
      <c r="M173" s="50">
        <v>82</v>
      </c>
      <c r="N173" s="50">
        <v>27</v>
      </c>
      <c r="O173" s="52">
        <f>AVERAGE(K173:N173)</f>
        <v>71.75</v>
      </c>
    </row>
    <row r="174" spans="1:15" x14ac:dyDescent="0.25">
      <c r="A174" s="50">
        <v>170</v>
      </c>
      <c r="B174" s="51">
        <f ca="1">TODAY()</f>
        <v>44816</v>
      </c>
      <c r="C174" s="50" t="s">
        <v>207</v>
      </c>
      <c r="D174" s="50" t="s">
        <v>208</v>
      </c>
      <c r="E174" s="50" t="s">
        <v>9</v>
      </c>
      <c r="F174" s="50" t="s">
        <v>23</v>
      </c>
      <c r="G174" s="50" t="s">
        <v>31</v>
      </c>
      <c r="H174" s="50" t="s">
        <v>505</v>
      </c>
      <c r="I174" s="50" t="s">
        <v>507</v>
      </c>
      <c r="J174" s="50" t="s">
        <v>12</v>
      </c>
      <c r="K174" s="50">
        <v>82</v>
      </c>
      <c r="L174" s="50">
        <v>49</v>
      </c>
      <c r="M174" s="50">
        <v>46</v>
      </c>
      <c r="N174" s="50">
        <v>79</v>
      </c>
      <c r="O174" s="52">
        <f>AVERAGE(K174:N174)</f>
        <v>64</v>
      </c>
    </row>
    <row r="175" spans="1:15" x14ac:dyDescent="0.25">
      <c r="A175" s="50">
        <v>171</v>
      </c>
      <c r="B175" s="51">
        <f ca="1">TODAY()</f>
        <v>44816</v>
      </c>
      <c r="C175" s="50" t="s">
        <v>281</v>
      </c>
      <c r="D175" s="50" t="s">
        <v>466</v>
      </c>
      <c r="E175" s="50" t="s">
        <v>8</v>
      </c>
      <c r="F175" s="50" t="s">
        <v>23</v>
      </c>
      <c r="G175" s="50" t="s">
        <v>33</v>
      </c>
      <c r="H175" s="50" t="s">
        <v>506</v>
      </c>
      <c r="I175" s="50" t="s">
        <v>507</v>
      </c>
      <c r="J175" s="50" t="s">
        <v>12</v>
      </c>
      <c r="K175" s="50">
        <v>51</v>
      </c>
      <c r="L175" s="50">
        <v>76</v>
      </c>
      <c r="M175" s="50">
        <v>35</v>
      </c>
      <c r="N175" s="50">
        <v>58</v>
      </c>
      <c r="O175" s="52">
        <f>AVERAGE(K175:N175)</f>
        <v>55</v>
      </c>
    </row>
    <row r="176" spans="1:15" x14ac:dyDescent="0.25">
      <c r="A176" s="50">
        <v>172</v>
      </c>
      <c r="B176" s="51">
        <f ca="1">TODAY()</f>
        <v>44816</v>
      </c>
      <c r="C176" s="50" t="s">
        <v>201</v>
      </c>
      <c r="D176" s="50" t="s">
        <v>202</v>
      </c>
      <c r="E176" s="50" t="s">
        <v>9</v>
      </c>
      <c r="F176" s="50" t="s">
        <v>23</v>
      </c>
      <c r="G176" s="50" t="s">
        <v>31</v>
      </c>
      <c r="H176" s="50" t="s">
        <v>498</v>
      </c>
      <c r="I176" s="50" t="s">
        <v>507</v>
      </c>
      <c r="J176" s="50" t="s">
        <v>12</v>
      </c>
      <c r="K176" s="50">
        <v>94</v>
      </c>
      <c r="L176" s="50">
        <v>26</v>
      </c>
      <c r="M176" s="50">
        <v>37</v>
      </c>
      <c r="N176" s="50">
        <v>59</v>
      </c>
      <c r="O176" s="52">
        <f>AVERAGE(K176:N176)</f>
        <v>54</v>
      </c>
    </row>
    <row r="177" spans="1:15" x14ac:dyDescent="0.25">
      <c r="A177" s="50">
        <v>173</v>
      </c>
      <c r="B177" s="51">
        <f ca="1">TODAY()</f>
        <v>44816</v>
      </c>
      <c r="C177" s="50" t="s">
        <v>115</v>
      </c>
      <c r="D177" s="50" t="s">
        <v>320</v>
      </c>
      <c r="E177" s="50" t="s">
        <v>8</v>
      </c>
      <c r="F177" s="50" t="s">
        <v>23</v>
      </c>
      <c r="G177" s="50" t="s">
        <v>35</v>
      </c>
      <c r="H177" s="50" t="s">
        <v>499</v>
      </c>
      <c r="I177" s="50" t="s">
        <v>507</v>
      </c>
      <c r="J177" s="50" t="s">
        <v>12</v>
      </c>
      <c r="K177" s="50">
        <v>58</v>
      </c>
      <c r="L177" s="50">
        <v>81</v>
      </c>
      <c r="M177" s="50">
        <v>44</v>
      </c>
      <c r="N177" s="50">
        <v>97</v>
      </c>
      <c r="O177" s="52">
        <f>AVERAGE(K177:N177)</f>
        <v>70</v>
      </c>
    </row>
    <row r="178" spans="1:15" x14ac:dyDescent="0.25">
      <c r="A178" s="50">
        <v>174</v>
      </c>
      <c r="B178" s="51">
        <f ca="1">TODAY()</f>
        <v>44816</v>
      </c>
      <c r="C178" s="50" t="s">
        <v>115</v>
      </c>
      <c r="D178" s="50" t="s">
        <v>116</v>
      </c>
      <c r="E178" s="50" t="s">
        <v>8</v>
      </c>
      <c r="F178" s="50" t="s">
        <v>23</v>
      </c>
      <c r="G178" s="50" t="s">
        <v>31</v>
      </c>
      <c r="H178" s="50" t="s">
        <v>500</v>
      </c>
      <c r="I178" s="50" t="s">
        <v>507</v>
      </c>
      <c r="J178" s="50" t="s">
        <v>12</v>
      </c>
      <c r="K178" s="50">
        <v>34</v>
      </c>
      <c r="L178" s="50">
        <v>71</v>
      </c>
      <c r="M178" s="50">
        <v>41</v>
      </c>
      <c r="N178" s="50">
        <v>35</v>
      </c>
      <c r="O178" s="52">
        <f>AVERAGE(K178:N178)</f>
        <v>45.25</v>
      </c>
    </row>
    <row r="179" spans="1:15" x14ac:dyDescent="0.25">
      <c r="A179" s="50">
        <v>175</v>
      </c>
      <c r="B179" s="51">
        <f ca="1">TODAY()</f>
        <v>44816</v>
      </c>
      <c r="C179" s="50" t="s">
        <v>217</v>
      </c>
      <c r="D179" s="50" t="s">
        <v>218</v>
      </c>
      <c r="E179" s="50" t="s">
        <v>9</v>
      </c>
      <c r="F179" s="50" t="s">
        <v>23</v>
      </c>
      <c r="G179" s="50" t="s">
        <v>31</v>
      </c>
      <c r="H179" s="50" t="s">
        <v>501</v>
      </c>
      <c r="I179" s="50" t="s">
        <v>507</v>
      </c>
      <c r="J179" s="50"/>
      <c r="K179" s="50">
        <v>45</v>
      </c>
      <c r="L179" s="50">
        <v>62</v>
      </c>
      <c r="M179" s="50">
        <v>57</v>
      </c>
      <c r="N179" s="50">
        <v>69</v>
      </c>
      <c r="O179" s="52">
        <f>AVERAGE(K179:N179)</f>
        <v>58.25</v>
      </c>
    </row>
    <row r="180" spans="1:15" x14ac:dyDescent="0.25">
      <c r="A180" s="50">
        <v>176</v>
      </c>
      <c r="B180" s="51">
        <f ca="1">TODAY()</f>
        <v>44816</v>
      </c>
      <c r="C180" s="50" t="s">
        <v>117</v>
      </c>
      <c r="D180" s="50" t="s">
        <v>118</v>
      </c>
      <c r="E180" s="50" t="s">
        <v>8</v>
      </c>
      <c r="F180" s="50" t="s">
        <v>23</v>
      </c>
      <c r="G180" s="50" t="s">
        <v>39</v>
      </c>
      <c r="H180" s="50" t="s">
        <v>502</v>
      </c>
      <c r="I180" s="50" t="s">
        <v>507</v>
      </c>
      <c r="J180" s="50" t="s">
        <v>12</v>
      </c>
      <c r="K180" s="50">
        <v>25</v>
      </c>
      <c r="L180" s="50">
        <v>42</v>
      </c>
      <c r="M180" s="50">
        <v>53</v>
      </c>
      <c r="N180" s="50">
        <v>80</v>
      </c>
      <c r="O180" s="52">
        <f>AVERAGE(K180:N180)</f>
        <v>50</v>
      </c>
    </row>
    <row r="181" spans="1:15" x14ac:dyDescent="0.25">
      <c r="A181" s="50">
        <v>177</v>
      </c>
      <c r="B181" s="51">
        <f ca="1">TODAY()</f>
        <v>44816</v>
      </c>
      <c r="C181" s="50" t="s">
        <v>153</v>
      </c>
      <c r="D181" s="50" t="s">
        <v>154</v>
      </c>
      <c r="E181" s="50" t="s">
        <v>8</v>
      </c>
      <c r="F181" s="50" t="s">
        <v>23</v>
      </c>
      <c r="G181" s="50" t="s">
        <v>39</v>
      </c>
      <c r="H181" s="50" t="s">
        <v>503</v>
      </c>
      <c r="I181" s="50" t="s">
        <v>507</v>
      </c>
      <c r="J181" s="50" t="s">
        <v>12</v>
      </c>
      <c r="K181" s="50">
        <v>92</v>
      </c>
      <c r="L181" s="50">
        <v>85</v>
      </c>
      <c r="M181" s="50">
        <v>27</v>
      </c>
      <c r="N181" s="50">
        <v>71</v>
      </c>
      <c r="O181" s="52">
        <f>AVERAGE(K181:N181)</f>
        <v>68.75</v>
      </c>
    </row>
    <row r="182" spans="1:15" x14ac:dyDescent="0.25">
      <c r="A182" s="50">
        <v>178</v>
      </c>
      <c r="B182" s="51">
        <f ca="1">TODAY()</f>
        <v>44816</v>
      </c>
      <c r="C182" s="50" t="s">
        <v>126</v>
      </c>
      <c r="D182" s="50" t="s">
        <v>465</v>
      </c>
      <c r="E182" s="50" t="s">
        <v>8</v>
      </c>
      <c r="F182" s="50" t="s">
        <v>23</v>
      </c>
      <c r="G182" s="50" t="s">
        <v>24</v>
      </c>
      <c r="H182" s="50" t="s">
        <v>504</v>
      </c>
      <c r="I182" s="50" t="s">
        <v>507</v>
      </c>
      <c r="J182" s="50" t="s">
        <v>18</v>
      </c>
      <c r="K182" s="50">
        <v>85</v>
      </c>
      <c r="L182" s="50">
        <v>88</v>
      </c>
      <c r="M182" s="50">
        <v>90</v>
      </c>
      <c r="N182" s="50">
        <v>33</v>
      </c>
      <c r="O182" s="52">
        <f>AVERAGE(K182:N182)</f>
        <v>74</v>
      </c>
    </row>
    <row r="183" spans="1:15" x14ac:dyDescent="0.25">
      <c r="A183" s="50">
        <v>179</v>
      </c>
      <c r="B183" s="51">
        <f ca="1">TODAY()</f>
        <v>44816</v>
      </c>
      <c r="C183" s="50" t="s">
        <v>463</v>
      </c>
      <c r="D183" s="50" t="s">
        <v>464</v>
      </c>
      <c r="E183" s="50" t="s">
        <v>9</v>
      </c>
      <c r="F183" s="50" t="s">
        <v>23</v>
      </c>
      <c r="G183" s="50" t="s">
        <v>24</v>
      </c>
      <c r="H183" s="50" t="s">
        <v>505</v>
      </c>
      <c r="I183" s="50" t="s">
        <v>507</v>
      </c>
      <c r="J183" s="50" t="s">
        <v>12</v>
      </c>
      <c r="K183" s="50">
        <v>66</v>
      </c>
      <c r="L183" s="50">
        <v>34</v>
      </c>
      <c r="M183" s="50">
        <v>54</v>
      </c>
      <c r="N183" s="50">
        <v>65</v>
      </c>
      <c r="O183" s="52">
        <f>AVERAGE(K183:N183)</f>
        <v>54.75</v>
      </c>
    </row>
    <row r="184" spans="1:15" x14ac:dyDescent="0.25">
      <c r="A184" s="50">
        <v>180</v>
      </c>
      <c r="B184" s="51">
        <f ca="1">TODAY()</f>
        <v>44816</v>
      </c>
      <c r="C184" s="50" t="s">
        <v>205</v>
      </c>
      <c r="D184" s="50" t="s">
        <v>206</v>
      </c>
      <c r="E184" s="50" t="s">
        <v>9</v>
      </c>
      <c r="F184" s="50" t="s">
        <v>23</v>
      </c>
      <c r="G184" s="50" t="s">
        <v>27</v>
      </c>
      <c r="H184" s="50" t="s">
        <v>506</v>
      </c>
      <c r="I184" s="50" t="s">
        <v>507</v>
      </c>
      <c r="J184" s="50" t="s">
        <v>12</v>
      </c>
      <c r="K184" s="50">
        <v>54</v>
      </c>
      <c r="L184" s="50">
        <v>73</v>
      </c>
      <c r="M184" s="50">
        <v>52</v>
      </c>
      <c r="N184" s="50">
        <v>65</v>
      </c>
      <c r="O184" s="52">
        <f>AVERAGE(K184:N184)</f>
        <v>61</v>
      </c>
    </row>
    <row r="185" spans="1:15" x14ac:dyDescent="0.25">
      <c r="A185" s="50">
        <v>181</v>
      </c>
      <c r="B185" s="51">
        <f ca="1">TODAY()</f>
        <v>44816</v>
      </c>
      <c r="C185" s="50" t="s">
        <v>211</v>
      </c>
      <c r="D185" s="50" t="s">
        <v>212</v>
      </c>
      <c r="E185" s="50" t="s">
        <v>9</v>
      </c>
      <c r="F185" s="50" t="s">
        <v>23</v>
      </c>
      <c r="G185" s="50" t="s">
        <v>24</v>
      </c>
      <c r="H185" s="50" t="s">
        <v>498</v>
      </c>
      <c r="I185" s="50" t="s">
        <v>507</v>
      </c>
      <c r="J185" s="50"/>
      <c r="K185" s="50">
        <v>26</v>
      </c>
      <c r="L185" s="50">
        <v>85</v>
      </c>
      <c r="M185" s="50">
        <v>40</v>
      </c>
      <c r="N185" s="50">
        <v>33</v>
      </c>
      <c r="O185" s="52">
        <f>AVERAGE(K185:N185)</f>
        <v>46</v>
      </c>
    </row>
    <row r="186" spans="1:15" s="54" customFormat="1" ht="15" customHeight="1" x14ac:dyDescent="0.25">
      <c r="A186" s="50">
        <v>182</v>
      </c>
      <c r="B186" s="51">
        <f ca="1">TODAY()</f>
        <v>44816</v>
      </c>
      <c r="C186" s="50" t="s">
        <v>286</v>
      </c>
      <c r="D186" s="50" t="s">
        <v>299</v>
      </c>
      <c r="E186" s="50" t="s">
        <v>9</v>
      </c>
      <c r="F186" s="50" t="s">
        <v>23</v>
      </c>
      <c r="G186" s="50" t="s">
        <v>24</v>
      </c>
      <c r="H186" s="50" t="s">
        <v>499</v>
      </c>
      <c r="I186" s="50" t="s">
        <v>507</v>
      </c>
      <c r="J186" s="50" t="s">
        <v>13</v>
      </c>
      <c r="K186" s="50">
        <v>99</v>
      </c>
      <c r="L186" s="50">
        <v>53</v>
      </c>
      <c r="M186" s="50">
        <v>46</v>
      </c>
      <c r="N186" s="50">
        <v>40</v>
      </c>
      <c r="O186" s="52">
        <f>AVERAGE(K186:N186)</f>
        <v>59.5</v>
      </c>
    </row>
    <row r="187" spans="1:15" ht="15" customHeight="1" x14ac:dyDescent="0.25">
      <c r="A187" s="50">
        <v>183</v>
      </c>
      <c r="B187" s="51">
        <f ca="1">TODAY()</f>
        <v>44816</v>
      </c>
      <c r="C187" s="50" t="s">
        <v>267</v>
      </c>
      <c r="D187" s="50" t="s">
        <v>268</v>
      </c>
      <c r="E187" s="50" t="s">
        <v>9</v>
      </c>
      <c r="F187" s="50" t="s">
        <v>23</v>
      </c>
      <c r="G187" s="50" t="s">
        <v>35</v>
      </c>
      <c r="H187" s="50" t="s">
        <v>500</v>
      </c>
      <c r="I187" s="50" t="s">
        <v>507</v>
      </c>
      <c r="J187" s="50" t="s">
        <v>13</v>
      </c>
      <c r="K187" s="50">
        <v>78</v>
      </c>
      <c r="L187" s="50">
        <v>55</v>
      </c>
      <c r="M187" s="50">
        <v>35</v>
      </c>
      <c r="N187" s="50">
        <v>57</v>
      </c>
      <c r="O187" s="52">
        <f>AVERAGE(K187:N187)</f>
        <v>56.25</v>
      </c>
    </row>
    <row r="188" spans="1:15" ht="15" customHeight="1" x14ac:dyDescent="0.25">
      <c r="A188" s="50">
        <v>184</v>
      </c>
      <c r="B188" s="51">
        <f ca="1">TODAY()</f>
        <v>44816</v>
      </c>
      <c r="C188" s="50" t="s">
        <v>214</v>
      </c>
      <c r="D188" s="50" t="s">
        <v>190</v>
      </c>
      <c r="E188" s="50" t="s">
        <v>9</v>
      </c>
      <c r="F188" s="50" t="s">
        <v>23</v>
      </c>
      <c r="G188" s="50" t="s">
        <v>35</v>
      </c>
      <c r="H188" s="50" t="s">
        <v>501</v>
      </c>
      <c r="I188" s="50" t="s">
        <v>507</v>
      </c>
      <c r="J188" s="50"/>
      <c r="K188" s="50">
        <v>94</v>
      </c>
      <c r="L188" s="50">
        <v>30</v>
      </c>
      <c r="M188" s="50">
        <v>46</v>
      </c>
      <c r="N188" s="50">
        <v>87</v>
      </c>
      <c r="O188" s="52">
        <f>AVERAGE(K188:N188)</f>
        <v>64.25</v>
      </c>
    </row>
    <row r="189" spans="1:15" ht="15" customHeight="1" x14ac:dyDescent="0.25">
      <c r="A189" s="50">
        <v>185</v>
      </c>
      <c r="B189" s="51">
        <f ca="1">TODAY()</f>
        <v>44816</v>
      </c>
      <c r="C189" s="50" t="s">
        <v>297</v>
      </c>
      <c r="D189" s="50" t="s">
        <v>298</v>
      </c>
      <c r="E189" s="50" t="s">
        <v>8</v>
      </c>
      <c r="F189" s="50" t="s">
        <v>23</v>
      </c>
      <c r="G189" s="50" t="s">
        <v>55</v>
      </c>
      <c r="H189" s="50" t="s">
        <v>502</v>
      </c>
      <c r="I189" s="50" t="s">
        <v>507</v>
      </c>
      <c r="J189" s="50" t="s">
        <v>13</v>
      </c>
      <c r="K189" s="50">
        <v>37</v>
      </c>
      <c r="L189" s="50">
        <v>50</v>
      </c>
      <c r="M189" s="50">
        <v>34</v>
      </c>
      <c r="N189" s="50">
        <v>77</v>
      </c>
      <c r="O189" s="52">
        <f>AVERAGE(K189:N189)</f>
        <v>49.5</v>
      </c>
    </row>
    <row r="190" spans="1:15" ht="15" customHeight="1" x14ac:dyDescent="0.25">
      <c r="A190" s="50">
        <v>186</v>
      </c>
      <c r="B190" s="51">
        <f ca="1">TODAY()</f>
        <v>44816</v>
      </c>
      <c r="C190" s="50" t="s">
        <v>209</v>
      </c>
      <c r="D190" s="50" t="s">
        <v>210</v>
      </c>
      <c r="E190" s="50" t="s">
        <v>9</v>
      </c>
      <c r="F190" s="50" t="s">
        <v>23</v>
      </c>
      <c r="G190" s="50" t="s">
        <v>35</v>
      </c>
      <c r="H190" s="50" t="s">
        <v>503</v>
      </c>
      <c r="I190" s="50" t="s">
        <v>507</v>
      </c>
      <c r="J190" s="50" t="s">
        <v>13</v>
      </c>
      <c r="K190" s="50">
        <v>37</v>
      </c>
      <c r="L190" s="50">
        <v>44</v>
      </c>
      <c r="M190" s="50">
        <v>97</v>
      </c>
      <c r="N190" s="50">
        <v>30</v>
      </c>
      <c r="O190" s="52">
        <f>AVERAGE(K190:N190)</f>
        <v>52</v>
      </c>
    </row>
    <row r="191" spans="1:15" ht="15" customHeight="1" x14ac:dyDescent="0.25">
      <c r="A191" s="50">
        <v>187</v>
      </c>
      <c r="B191" s="51">
        <f ca="1">TODAY()</f>
        <v>44816</v>
      </c>
      <c r="C191" s="50" t="s">
        <v>226</v>
      </c>
      <c r="D191" s="50" t="s">
        <v>227</v>
      </c>
      <c r="E191" s="50" t="s">
        <v>9</v>
      </c>
      <c r="F191" s="50" t="s">
        <v>23</v>
      </c>
      <c r="G191" s="50" t="s">
        <v>39</v>
      </c>
      <c r="H191" s="50" t="s">
        <v>504</v>
      </c>
      <c r="I191" s="50" t="s">
        <v>507</v>
      </c>
      <c r="J191" s="50" t="s">
        <v>13</v>
      </c>
      <c r="K191" s="50">
        <v>91</v>
      </c>
      <c r="L191" s="50">
        <v>100</v>
      </c>
      <c r="M191" s="50">
        <v>38</v>
      </c>
      <c r="N191" s="50">
        <v>74</v>
      </c>
      <c r="O191" s="52">
        <f>AVERAGE(K191:N191)</f>
        <v>75.75</v>
      </c>
    </row>
    <row r="192" spans="1:15" ht="15" customHeight="1" x14ac:dyDescent="0.25">
      <c r="A192" s="50">
        <v>188</v>
      </c>
      <c r="B192" s="51">
        <f ca="1">TODAY()</f>
        <v>44816</v>
      </c>
      <c r="C192" s="50" t="s">
        <v>67</v>
      </c>
      <c r="D192" s="50" t="s">
        <v>269</v>
      </c>
      <c r="E192" s="50" t="s">
        <v>9</v>
      </c>
      <c r="F192" s="50" t="s">
        <v>23</v>
      </c>
      <c r="G192" s="50" t="s">
        <v>40</v>
      </c>
      <c r="H192" s="50" t="s">
        <v>505</v>
      </c>
      <c r="I192" s="50" t="s">
        <v>507</v>
      </c>
      <c r="J192" s="50" t="s">
        <v>12</v>
      </c>
      <c r="K192" s="50">
        <v>64</v>
      </c>
      <c r="L192" s="50">
        <v>56</v>
      </c>
      <c r="M192" s="50">
        <v>40</v>
      </c>
      <c r="N192" s="50">
        <v>46</v>
      </c>
      <c r="O192" s="52">
        <f>AVERAGE(K192:N192)</f>
        <v>51.5</v>
      </c>
    </row>
    <row r="193" spans="1:110" x14ac:dyDescent="0.25">
      <c r="A193" s="50">
        <v>189</v>
      </c>
      <c r="B193" s="51">
        <f ca="1">TODAY()</f>
        <v>44816</v>
      </c>
      <c r="C193" s="50" t="s">
        <v>215</v>
      </c>
      <c r="D193" s="50" t="s">
        <v>216</v>
      </c>
      <c r="E193" s="50" t="s">
        <v>9</v>
      </c>
      <c r="F193" s="50" t="s">
        <v>23</v>
      </c>
      <c r="G193" s="50" t="s">
        <v>24</v>
      </c>
      <c r="H193" s="50" t="s">
        <v>506</v>
      </c>
      <c r="I193" s="50" t="s">
        <v>507</v>
      </c>
      <c r="J193" s="50" t="s">
        <v>13</v>
      </c>
      <c r="K193" s="50">
        <v>35</v>
      </c>
      <c r="L193" s="50">
        <v>54</v>
      </c>
      <c r="M193" s="50">
        <v>98</v>
      </c>
      <c r="N193" s="50">
        <v>79</v>
      </c>
      <c r="O193" s="52">
        <f>AVERAGE(K193:N193)</f>
        <v>66.5</v>
      </c>
    </row>
    <row r="194" spans="1:110" x14ac:dyDescent="0.25">
      <c r="A194" s="50">
        <v>190</v>
      </c>
      <c r="B194" s="51">
        <f ca="1">TODAY()</f>
        <v>44816</v>
      </c>
      <c r="C194" s="50" t="s">
        <v>61</v>
      </c>
      <c r="D194" s="50" t="s">
        <v>185</v>
      </c>
      <c r="E194" s="50" t="s">
        <v>9</v>
      </c>
      <c r="F194" s="50" t="s">
        <v>23</v>
      </c>
      <c r="G194" s="50" t="s">
        <v>24</v>
      </c>
      <c r="H194" s="50" t="s">
        <v>498</v>
      </c>
      <c r="I194" s="50" t="s">
        <v>507</v>
      </c>
      <c r="J194" s="50" t="s">
        <v>12</v>
      </c>
      <c r="K194" s="50">
        <v>36</v>
      </c>
      <c r="L194" s="50">
        <v>30</v>
      </c>
      <c r="M194" s="50">
        <v>45</v>
      </c>
      <c r="N194" s="50">
        <v>82</v>
      </c>
      <c r="O194" s="52">
        <f>AVERAGE(K194:N194)</f>
        <v>48.25</v>
      </c>
    </row>
    <row r="195" spans="1:110" x14ac:dyDescent="0.25">
      <c r="A195" s="50">
        <v>191</v>
      </c>
      <c r="B195" s="51">
        <f ca="1">TODAY()</f>
        <v>44816</v>
      </c>
      <c r="C195" s="50" t="s">
        <v>197</v>
      </c>
      <c r="D195" s="50" t="s">
        <v>234</v>
      </c>
      <c r="E195" s="50" t="s">
        <v>9</v>
      </c>
      <c r="F195" s="50" t="s">
        <v>23</v>
      </c>
      <c r="G195" s="50" t="s">
        <v>24</v>
      </c>
      <c r="H195" s="50" t="s">
        <v>499</v>
      </c>
      <c r="I195" s="50" t="s">
        <v>507</v>
      </c>
      <c r="J195" s="50"/>
      <c r="K195" s="50">
        <v>47</v>
      </c>
      <c r="L195" s="50">
        <v>70</v>
      </c>
      <c r="M195" s="50">
        <v>78</v>
      </c>
      <c r="N195" s="50">
        <v>56</v>
      </c>
      <c r="O195" s="52">
        <f>AVERAGE(K195:N195)</f>
        <v>62.75</v>
      </c>
    </row>
    <row r="196" spans="1:110" x14ac:dyDescent="0.25">
      <c r="A196" s="50">
        <v>192</v>
      </c>
      <c r="B196" s="51">
        <f ca="1">TODAY()</f>
        <v>44816</v>
      </c>
      <c r="C196" s="50" t="s">
        <v>467</v>
      </c>
      <c r="D196" s="50" t="s">
        <v>468</v>
      </c>
      <c r="E196" s="50" t="s">
        <v>9</v>
      </c>
      <c r="F196" s="50" t="s">
        <v>23</v>
      </c>
      <c r="G196" s="50" t="s">
        <v>24</v>
      </c>
      <c r="H196" s="50" t="s">
        <v>500</v>
      </c>
      <c r="I196" s="50" t="s">
        <v>507</v>
      </c>
      <c r="J196" s="50" t="s">
        <v>12</v>
      </c>
      <c r="K196" s="50">
        <v>50</v>
      </c>
      <c r="L196" s="50">
        <v>33</v>
      </c>
      <c r="M196" s="50">
        <v>87</v>
      </c>
      <c r="N196" s="50">
        <v>80</v>
      </c>
      <c r="O196" s="52">
        <f>AVERAGE(K196:N196)</f>
        <v>62.5</v>
      </c>
    </row>
    <row r="197" spans="1:110" x14ac:dyDescent="0.25">
      <c r="A197" s="50">
        <v>193</v>
      </c>
      <c r="B197" s="51">
        <f ca="1">TODAY()</f>
        <v>44816</v>
      </c>
      <c r="C197" s="50" t="s">
        <v>433</v>
      </c>
      <c r="D197" s="50" t="s">
        <v>434</v>
      </c>
      <c r="E197" s="50" t="s">
        <v>8</v>
      </c>
      <c r="F197" s="50" t="s">
        <v>23</v>
      </c>
      <c r="G197" s="50" t="s">
        <v>59</v>
      </c>
      <c r="H197" s="50" t="s">
        <v>501</v>
      </c>
      <c r="I197" s="50" t="s">
        <v>507</v>
      </c>
      <c r="J197" s="50" t="s">
        <v>13</v>
      </c>
      <c r="K197" s="50">
        <v>25</v>
      </c>
      <c r="L197" s="50">
        <v>87</v>
      </c>
      <c r="M197" s="50">
        <v>63</v>
      </c>
      <c r="N197" s="50">
        <v>39</v>
      </c>
      <c r="O197" s="52">
        <f>AVERAGE(K197:N197)</f>
        <v>53.5</v>
      </c>
    </row>
    <row r="198" spans="1:110" x14ac:dyDescent="0.25">
      <c r="A198" s="50">
        <v>194</v>
      </c>
      <c r="B198" s="51">
        <f ca="1">TODAY()</f>
        <v>44816</v>
      </c>
      <c r="C198" s="50" t="s">
        <v>155</v>
      </c>
      <c r="D198" s="50" t="s">
        <v>156</v>
      </c>
      <c r="E198" s="50" t="s">
        <v>8</v>
      </c>
      <c r="F198" s="50" t="s">
        <v>23</v>
      </c>
      <c r="G198" s="50" t="s">
        <v>36</v>
      </c>
      <c r="H198" s="50" t="s">
        <v>502</v>
      </c>
      <c r="I198" s="50" t="s">
        <v>507</v>
      </c>
      <c r="J198" s="50" t="s">
        <v>13</v>
      </c>
      <c r="K198" s="50">
        <v>44</v>
      </c>
      <c r="L198" s="50">
        <v>73</v>
      </c>
      <c r="M198" s="50">
        <v>89</v>
      </c>
      <c r="N198" s="50">
        <v>93</v>
      </c>
      <c r="O198" s="52">
        <f>AVERAGE(K198:N198)</f>
        <v>74.75</v>
      </c>
    </row>
    <row r="199" spans="1:110" ht="15" customHeight="1" x14ac:dyDescent="0.25">
      <c r="A199" s="50">
        <v>195</v>
      </c>
      <c r="B199" s="51">
        <f ca="1">TODAY()</f>
        <v>44816</v>
      </c>
      <c r="C199" s="50" t="s">
        <v>296</v>
      </c>
      <c r="D199" s="50" t="s">
        <v>246</v>
      </c>
      <c r="E199" s="50" t="s">
        <v>8</v>
      </c>
      <c r="F199" s="50" t="s">
        <v>23</v>
      </c>
      <c r="G199" s="50" t="s">
        <v>47</v>
      </c>
      <c r="H199" s="50" t="s">
        <v>503</v>
      </c>
      <c r="I199" s="50" t="s">
        <v>507</v>
      </c>
      <c r="J199" s="50" t="s">
        <v>13</v>
      </c>
      <c r="K199" s="50">
        <v>63</v>
      </c>
      <c r="L199" s="50">
        <v>56</v>
      </c>
      <c r="M199" s="50">
        <v>90</v>
      </c>
      <c r="N199" s="50">
        <v>57</v>
      </c>
      <c r="O199" s="52">
        <f>AVERAGE(K199:N199)</f>
        <v>66.5</v>
      </c>
    </row>
    <row r="200" spans="1:110" x14ac:dyDescent="0.25">
      <c r="A200" s="50">
        <v>196</v>
      </c>
      <c r="B200" s="51">
        <f ca="1">TODAY()</f>
        <v>44816</v>
      </c>
      <c r="C200" s="50" t="s">
        <v>195</v>
      </c>
      <c r="D200" s="50" t="s">
        <v>60</v>
      </c>
      <c r="E200" s="50" t="s">
        <v>9</v>
      </c>
      <c r="F200" s="50" t="s">
        <v>23</v>
      </c>
      <c r="G200" s="50" t="s">
        <v>47</v>
      </c>
      <c r="H200" s="50" t="s">
        <v>504</v>
      </c>
      <c r="I200" s="50" t="s">
        <v>507</v>
      </c>
      <c r="J200" s="50" t="s">
        <v>12</v>
      </c>
      <c r="K200" s="50">
        <v>50</v>
      </c>
      <c r="L200" s="50">
        <v>77</v>
      </c>
      <c r="M200" s="50">
        <v>36</v>
      </c>
      <c r="N200" s="50">
        <v>65</v>
      </c>
      <c r="O200" s="52">
        <f>AVERAGE(K200:N200)</f>
        <v>57</v>
      </c>
    </row>
    <row r="201" spans="1:110" s="59" customFormat="1" x14ac:dyDescent="0.25">
      <c r="A201" s="50">
        <v>197</v>
      </c>
      <c r="B201" s="51">
        <f ca="1">TODAY()</f>
        <v>44816</v>
      </c>
      <c r="C201" s="50" t="s">
        <v>304</v>
      </c>
      <c r="D201" s="50" t="s">
        <v>119</v>
      </c>
      <c r="E201" s="50" t="s">
        <v>9</v>
      </c>
      <c r="F201" s="50" t="s">
        <v>79</v>
      </c>
      <c r="G201" s="50" t="s">
        <v>36</v>
      </c>
      <c r="H201" s="50" t="s">
        <v>505</v>
      </c>
      <c r="I201" s="50" t="s">
        <v>508</v>
      </c>
      <c r="J201" s="50" t="s">
        <v>14</v>
      </c>
      <c r="K201" s="50">
        <v>37</v>
      </c>
      <c r="L201" s="50">
        <v>44</v>
      </c>
      <c r="M201" s="50">
        <v>26</v>
      </c>
      <c r="N201" s="50">
        <v>99</v>
      </c>
      <c r="O201" s="52">
        <f>AVERAGE(K201:N201)</f>
        <v>51.5</v>
      </c>
      <c r="P201" s="46"/>
      <c r="Q201" s="46"/>
      <c r="R201" s="46"/>
      <c r="S201" s="46"/>
      <c r="T201" s="46"/>
      <c r="U201" s="46"/>
      <c r="V201" s="46"/>
      <c r="W201" s="46"/>
      <c r="X201" s="46"/>
      <c r="Y201" s="46"/>
      <c r="Z201" s="46"/>
      <c r="AA201" s="46"/>
      <c r="AB201" s="46"/>
      <c r="AC201" s="46"/>
      <c r="AD201" s="46"/>
      <c r="AE201" s="46"/>
      <c r="AF201" s="46"/>
      <c r="AG201" s="46"/>
      <c r="AH201" s="46"/>
      <c r="AI201" s="46"/>
      <c r="AJ201" s="46"/>
      <c r="AK201" s="46"/>
      <c r="AL201" s="46"/>
      <c r="AM201" s="46"/>
      <c r="AN201" s="46"/>
      <c r="AO201" s="46"/>
      <c r="AP201" s="46"/>
      <c r="AQ201" s="46"/>
      <c r="AR201" s="46"/>
      <c r="AS201" s="46"/>
      <c r="AT201" s="46"/>
      <c r="AU201" s="46"/>
      <c r="AV201" s="46"/>
      <c r="AW201" s="46"/>
      <c r="AX201" s="46"/>
      <c r="AY201" s="46"/>
      <c r="AZ201" s="46"/>
      <c r="BA201" s="46"/>
      <c r="BB201" s="46"/>
      <c r="BC201" s="46"/>
      <c r="BD201" s="46"/>
      <c r="BE201" s="46"/>
      <c r="BF201" s="46"/>
      <c r="BG201" s="46"/>
      <c r="BH201" s="46"/>
      <c r="BI201" s="46"/>
      <c r="BJ201" s="46"/>
      <c r="BK201" s="46"/>
      <c r="BL201" s="46"/>
      <c r="BM201" s="46"/>
      <c r="BN201" s="46"/>
      <c r="BO201" s="46"/>
      <c r="BP201" s="46"/>
      <c r="BQ201" s="46"/>
      <c r="BR201" s="46"/>
      <c r="BS201" s="46"/>
      <c r="BT201" s="46"/>
      <c r="BU201" s="46"/>
      <c r="BV201" s="46"/>
      <c r="BW201" s="46"/>
      <c r="BX201" s="46"/>
      <c r="BY201" s="46"/>
      <c r="BZ201" s="46"/>
      <c r="CA201" s="46"/>
      <c r="CB201" s="46"/>
      <c r="CC201" s="46"/>
      <c r="CD201" s="46"/>
      <c r="CE201" s="46"/>
      <c r="CF201" s="46"/>
      <c r="CG201" s="46"/>
      <c r="CH201" s="46"/>
      <c r="CI201" s="46"/>
      <c r="CJ201" s="46"/>
      <c r="CK201" s="46"/>
      <c r="CL201" s="46"/>
      <c r="CM201" s="46"/>
      <c r="CN201" s="46"/>
      <c r="CO201" s="46"/>
      <c r="CP201" s="46"/>
      <c r="CQ201" s="46"/>
      <c r="CR201" s="46"/>
      <c r="CS201" s="46"/>
      <c r="CT201" s="46"/>
      <c r="CU201" s="46"/>
      <c r="CV201" s="46"/>
      <c r="CW201" s="46"/>
      <c r="CX201" s="46"/>
      <c r="CY201" s="46"/>
      <c r="CZ201" s="46"/>
      <c r="DA201" s="46"/>
      <c r="DB201" s="46"/>
      <c r="DC201" s="46"/>
      <c r="DD201" s="46"/>
      <c r="DE201" s="46"/>
      <c r="DF201" s="46"/>
    </row>
    <row r="202" spans="1:110" s="59" customFormat="1" x14ac:dyDescent="0.25">
      <c r="A202" s="50">
        <v>198</v>
      </c>
      <c r="B202" s="51">
        <f ca="1">TODAY()</f>
        <v>44816</v>
      </c>
      <c r="C202" s="50" t="s">
        <v>477</v>
      </c>
      <c r="D202" s="50" t="s">
        <v>478</v>
      </c>
      <c r="E202" s="50" t="s">
        <v>9</v>
      </c>
      <c r="F202" s="50" t="s">
        <v>79</v>
      </c>
      <c r="G202" s="50" t="s">
        <v>47</v>
      </c>
      <c r="H202" s="50" t="s">
        <v>506</v>
      </c>
      <c r="I202" s="50" t="s">
        <v>508</v>
      </c>
      <c r="J202" s="50" t="s">
        <v>18</v>
      </c>
      <c r="K202" s="50">
        <v>64</v>
      </c>
      <c r="L202" s="50">
        <v>60</v>
      </c>
      <c r="M202" s="50">
        <v>100</v>
      </c>
      <c r="N202" s="50">
        <v>74</v>
      </c>
      <c r="O202" s="52">
        <f>AVERAGE(K202:N202)</f>
        <v>74.5</v>
      </c>
      <c r="P202" s="46"/>
      <c r="Q202" s="46"/>
      <c r="R202" s="46"/>
      <c r="S202" s="46"/>
      <c r="T202" s="46"/>
      <c r="U202" s="46"/>
      <c r="V202" s="46"/>
      <c r="W202" s="46"/>
      <c r="X202" s="46"/>
      <c r="Y202" s="46"/>
      <c r="Z202" s="46"/>
      <c r="AA202" s="46"/>
      <c r="AB202" s="46"/>
      <c r="AC202" s="46"/>
      <c r="AD202" s="46"/>
      <c r="AE202" s="46"/>
      <c r="AF202" s="46"/>
      <c r="AG202" s="46"/>
      <c r="AH202" s="46"/>
      <c r="AI202" s="46"/>
      <c r="AJ202" s="46"/>
      <c r="AK202" s="46"/>
      <c r="AL202" s="46"/>
      <c r="AM202" s="46"/>
      <c r="AN202" s="46"/>
      <c r="AO202" s="46"/>
      <c r="AP202" s="46"/>
      <c r="AQ202" s="46"/>
      <c r="AR202" s="46"/>
      <c r="AS202" s="46"/>
      <c r="AT202" s="46"/>
      <c r="AU202" s="46"/>
      <c r="AV202" s="46"/>
      <c r="AW202" s="46"/>
      <c r="AX202" s="46"/>
      <c r="AY202" s="46"/>
      <c r="AZ202" s="46"/>
      <c r="BA202" s="46"/>
      <c r="BB202" s="46"/>
      <c r="BC202" s="46"/>
      <c r="BD202" s="46"/>
      <c r="BE202" s="46"/>
      <c r="BF202" s="46"/>
      <c r="BG202" s="46"/>
      <c r="BH202" s="46"/>
      <c r="BI202" s="46"/>
      <c r="BJ202" s="46"/>
      <c r="BK202" s="46"/>
      <c r="BL202" s="46"/>
      <c r="BM202" s="46"/>
      <c r="BN202" s="46"/>
      <c r="BO202" s="46"/>
      <c r="BP202" s="46"/>
      <c r="BQ202" s="46"/>
      <c r="BR202" s="46"/>
      <c r="BS202" s="46"/>
      <c r="BT202" s="46"/>
      <c r="BU202" s="46"/>
      <c r="BV202" s="46"/>
      <c r="BW202" s="46"/>
      <c r="BX202" s="46"/>
      <c r="BY202" s="46"/>
      <c r="BZ202" s="46"/>
      <c r="CA202" s="46"/>
      <c r="CB202" s="46"/>
      <c r="CC202" s="46"/>
      <c r="CD202" s="46"/>
      <c r="CE202" s="46"/>
      <c r="CF202" s="46"/>
      <c r="CG202" s="46"/>
      <c r="CH202" s="46"/>
      <c r="CI202" s="46"/>
      <c r="CJ202" s="46"/>
      <c r="CK202" s="46"/>
      <c r="CL202" s="46"/>
      <c r="CM202" s="46"/>
      <c r="CN202" s="46"/>
      <c r="CO202" s="46"/>
      <c r="CP202" s="46"/>
      <c r="CQ202" s="46"/>
      <c r="CR202" s="46"/>
      <c r="CS202" s="46"/>
      <c r="CT202" s="46"/>
      <c r="CU202" s="46"/>
      <c r="CV202" s="46"/>
      <c r="CW202" s="46"/>
      <c r="CX202" s="46"/>
      <c r="CY202" s="46"/>
      <c r="CZ202" s="46"/>
      <c r="DA202" s="46"/>
      <c r="DB202" s="46"/>
      <c r="DC202" s="46"/>
      <c r="DD202" s="46"/>
      <c r="DE202" s="46"/>
      <c r="DF202" s="46"/>
    </row>
    <row r="203" spans="1:110" s="59" customFormat="1" x14ac:dyDescent="0.25">
      <c r="A203" s="50">
        <v>199</v>
      </c>
      <c r="B203" s="51">
        <f ca="1">TODAY()</f>
        <v>44816</v>
      </c>
      <c r="C203" s="50" t="s">
        <v>126</v>
      </c>
      <c r="D203" s="50" t="s">
        <v>476</v>
      </c>
      <c r="E203" s="50" t="s">
        <v>8</v>
      </c>
      <c r="F203" s="50" t="s">
        <v>79</v>
      </c>
      <c r="G203" s="50" t="s">
        <v>37</v>
      </c>
      <c r="H203" s="50" t="s">
        <v>498</v>
      </c>
      <c r="I203" s="50" t="s">
        <v>508</v>
      </c>
      <c r="J203" s="50" t="s">
        <v>18</v>
      </c>
      <c r="K203" s="50">
        <v>67</v>
      </c>
      <c r="L203" s="50">
        <v>32</v>
      </c>
      <c r="M203" s="50">
        <v>81</v>
      </c>
      <c r="N203" s="50">
        <v>42</v>
      </c>
      <c r="O203" s="52">
        <f>AVERAGE(K203:N203)</f>
        <v>55.5</v>
      </c>
      <c r="P203" s="46"/>
      <c r="Q203" s="46"/>
      <c r="R203" s="46"/>
      <c r="S203" s="46"/>
      <c r="T203" s="46"/>
      <c r="U203" s="46"/>
      <c r="V203" s="46"/>
      <c r="W203" s="46"/>
      <c r="X203" s="46"/>
      <c r="Y203" s="46"/>
      <c r="Z203" s="46"/>
      <c r="AA203" s="46"/>
      <c r="AB203" s="46"/>
      <c r="AC203" s="46"/>
      <c r="AD203" s="46"/>
      <c r="AE203" s="46"/>
      <c r="AF203" s="46"/>
      <c r="AG203" s="46"/>
      <c r="AH203" s="46"/>
      <c r="AI203" s="46"/>
      <c r="AJ203" s="46"/>
      <c r="AK203" s="46"/>
      <c r="AL203" s="46"/>
      <c r="AM203" s="46"/>
      <c r="AN203" s="46"/>
      <c r="AO203" s="46"/>
      <c r="AP203" s="46"/>
      <c r="AQ203" s="46"/>
      <c r="AR203" s="46"/>
      <c r="AS203" s="46"/>
      <c r="AT203" s="46"/>
      <c r="AU203" s="46"/>
      <c r="AV203" s="46"/>
      <c r="AW203" s="46"/>
      <c r="AX203" s="46"/>
      <c r="AY203" s="46"/>
      <c r="AZ203" s="46"/>
      <c r="BA203" s="46"/>
      <c r="BB203" s="46"/>
      <c r="BC203" s="46"/>
      <c r="BD203" s="46"/>
      <c r="BE203" s="46"/>
      <c r="BF203" s="46"/>
      <c r="BG203" s="46"/>
      <c r="BH203" s="46"/>
      <c r="BI203" s="46"/>
      <c r="BJ203" s="46"/>
      <c r="BK203" s="46"/>
      <c r="BL203" s="46"/>
      <c r="BM203" s="46"/>
      <c r="BN203" s="46"/>
      <c r="BO203" s="46"/>
      <c r="BP203" s="46"/>
      <c r="BQ203" s="46"/>
      <c r="BR203" s="46"/>
      <c r="BS203" s="46"/>
      <c r="BT203" s="46"/>
      <c r="BU203" s="46"/>
      <c r="BV203" s="46"/>
      <c r="BW203" s="46"/>
      <c r="BX203" s="46"/>
      <c r="BY203" s="46"/>
      <c r="BZ203" s="46"/>
      <c r="CA203" s="46"/>
      <c r="CB203" s="46"/>
      <c r="CC203" s="46"/>
      <c r="CD203" s="46"/>
      <c r="CE203" s="46"/>
      <c r="CF203" s="46"/>
      <c r="CG203" s="46"/>
      <c r="CH203" s="46"/>
      <c r="CI203" s="46"/>
      <c r="CJ203" s="46"/>
      <c r="CK203" s="46"/>
      <c r="CL203" s="46"/>
      <c r="CM203" s="46"/>
      <c r="CN203" s="46"/>
      <c r="CO203" s="46"/>
      <c r="CP203" s="46"/>
      <c r="CQ203" s="46"/>
      <c r="CR203" s="46"/>
      <c r="CS203" s="46"/>
      <c r="CT203" s="46"/>
      <c r="CU203" s="46"/>
      <c r="CV203" s="46"/>
      <c r="CW203" s="46"/>
      <c r="CX203" s="46"/>
      <c r="CY203" s="46"/>
      <c r="CZ203" s="46"/>
      <c r="DA203" s="46"/>
      <c r="DB203" s="46"/>
      <c r="DC203" s="46"/>
      <c r="DD203" s="46"/>
      <c r="DE203" s="46"/>
      <c r="DF203" s="46"/>
    </row>
    <row r="204" spans="1:110" s="59" customFormat="1" x14ac:dyDescent="0.25">
      <c r="A204" s="50">
        <v>200</v>
      </c>
      <c r="B204" s="51">
        <f ca="1">TODAY()</f>
        <v>44816</v>
      </c>
      <c r="C204" s="50" t="s">
        <v>474</v>
      </c>
      <c r="D204" s="50" t="s">
        <v>475</v>
      </c>
      <c r="E204" s="50" t="s">
        <v>9</v>
      </c>
      <c r="F204" s="50" t="s">
        <v>79</v>
      </c>
      <c r="G204" s="50" t="s">
        <v>28</v>
      </c>
      <c r="H204" s="50" t="s">
        <v>499</v>
      </c>
      <c r="I204" s="50" t="s">
        <v>508</v>
      </c>
      <c r="J204" s="50" t="s">
        <v>17</v>
      </c>
      <c r="K204" s="50">
        <v>83</v>
      </c>
      <c r="L204" s="50">
        <v>64</v>
      </c>
      <c r="M204" s="50">
        <v>40</v>
      </c>
      <c r="N204" s="50">
        <v>90</v>
      </c>
      <c r="O204" s="52">
        <f>AVERAGE(K204:N204)</f>
        <v>69.25</v>
      </c>
      <c r="P204" s="46"/>
      <c r="Q204" s="46"/>
      <c r="R204" s="46"/>
      <c r="S204" s="46"/>
      <c r="T204" s="46"/>
      <c r="U204" s="46"/>
      <c r="V204" s="46"/>
      <c r="W204" s="46"/>
      <c r="X204" s="46"/>
      <c r="Y204" s="46"/>
      <c r="Z204" s="46"/>
      <c r="AA204" s="46"/>
      <c r="AB204" s="46"/>
      <c r="AC204" s="46"/>
      <c r="AD204" s="46"/>
      <c r="AE204" s="46"/>
      <c r="AF204" s="46"/>
      <c r="AG204" s="46"/>
      <c r="AH204" s="46"/>
      <c r="AI204" s="46"/>
      <c r="AJ204" s="46"/>
      <c r="AK204" s="46"/>
      <c r="AL204" s="46"/>
      <c r="AM204" s="46"/>
      <c r="AN204" s="46"/>
      <c r="AO204" s="46"/>
      <c r="AP204" s="46"/>
      <c r="AQ204" s="46"/>
      <c r="AR204" s="46"/>
      <c r="AS204" s="46"/>
      <c r="AT204" s="46"/>
      <c r="AU204" s="46"/>
      <c r="AV204" s="46"/>
      <c r="AW204" s="46"/>
      <c r="AX204" s="46"/>
      <c r="AY204" s="46"/>
      <c r="AZ204" s="46"/>
      <c r="BA204" s="46"/>
      <c r="BB204" s="46"/>
      <c r="BC204" s="46"/>
      <c r="BD204" s="46"/>
      <c r="BE204" s="46"/>
      <c r="BF204" s="46"/>
      <c r="BG204" s="46"/>
      <c r="BH204" s="46"/>
      <c r="BI204" s="46"/>
      <c r="BJ204" s="46"/>
      <c r="BK204" s="46"/>
      <c r="BL204" s="46"/>
      <c r="BM204" s="46"/>
      <c r="BN204" s="46"/>
      <c r="BO204" s="46"/>
      <c r="BP204" s="46"/>
      <c r="BQ204" s="46"/>
      <c r="BR204" s="46"/>
      <c r="BS204" s="46"/>
      <c r="BT204" s="46"/>
      <c r="BU204" s="46"/>
      <c r="BV204" s="46"/>
      <c r="BW204" s="46"/>
      <c r="BX204" s="46"/>
      <c r="BY204" s="46"/>
      <c r="BZ204" s="46"/>
      <c r="CA204" s="46"/>
      <c r="CB204" s="46"/>
      <c r="CC204" s="46"/>
      <c r="CD204" s="46"/>
      <c r="CE204" s="46"/>
      <c r="CF204" s="46"/>
      <c r="CG204" s="46"/>
      <c r="CH204" s="46"/>
      <c r="CI204" s="46"/>
      <c r="CJ204" s="46"/>
      <c r="CK204" s="46"/>
      <c r="CL204" s="46"/>
      <c r="CM204" s="46"/>
      <c r="CN204" s="46"/>
      <c r="CO204" s="46"/>
      <c r="CP204" s="46"/>
      <c r="CQ204" s="46"/>
      <c r="CR204" s="46"/>
      <c r="CS204" s="46"/>
      <c r="CT204" s="46"/>
      <c r="CU204" s="46"/>
      <c r="CV204" s="46"/>
      <c r="CW204" s="46"/>
      <c r="CX204" s="46"/>
      <c r="CY204" s="46"/>
      <c r="CZ204" s="46"/>
      <c r="DA204" s="46"/>
      <c r="DB204" s="46"/>
      <c r="DC204" s="46"/>
      <c r="DD204" s="46"/>
      <c r="DE204" s="46"/>
      <c r="DF204" s="46"/>
    </row>
    <row r="205" spans="1:110" s="59" customFormat="1" x14ac:dyDescent="0.25">
      <c r="A205" s="50">
        <v>201</v>
      </c>
      <c r="B205" s="51">
        <f ca="1">TODAY()</f>
        <v>44816</v>
      </c>
      <c r="C205" s="50" t="s">
        <v>86</v>
      </c>
      <c r="D205" s="50" t="s">
        <v>87</v>
      </c>
      <c r="E205" s="50" t="s">
        <v>8</v>
      </c>
      <c r="F205" s="50" t="s">
        <v>79</v>
      </c>
      <c r="G205" s="50" t="s">
        <v>37</v>
      </c>
      <c r="H205" s="50" t="s">
        <v>500</v>
      </c>
      <c r="I205" s="50" t="s">
        <v>508</v>
      </c>
      <c r="J205" s="50" t="s">
        <v>18</v>
      </c>
      <c r="K205" s="50">
        <v>61</v>
      </c>
      <c r="L205" s="50">
        <v>99</v>
      </c>
      <c r="M205" s="50">
        <v>76</v>
      </c>
      <c r="N205" s="50">
        <v>32</v>
      </c>
      <c r="O205" s="52">
        <f>AVERAGE(K205:N205)</f>
        <v>67</v>
      </c>
      <c r="P205" s="46"/>
      <c r="Q205" s="46"/>
      <c r="R205" s="46"/>
      <c r="S205" s="46"/>
      <c r="T205" s="46"/>
      <c r="U205" s="46"/>
      <c r="V205" s="46"/>
      <c r="W205" s="46"/>
      <c r="X205" s="46"/>
      <c r="Y205" s="46"/>
      <c r="Z205" s="46"/>
      <c r="AA205" s="46"/>
      <c r="AB205" s="46"/>
      <c r="AC205" s="46"/>
      <c r="AD205" s="46"/>
      <c r="AE205" s="46"/>
      <c r="AF205" s="46"/>
      <c r="AG205" s="46"/>
      <c r="AH205" s="46"/>
      <c r="AI205" s="46"/>
      <c r="AJ205" s="46"/>
      <c r="AK205" s="46"/>
      <c r="AL205" s="46"/>
      <c r="AM205" s="46"/>
      <c r="AN205" s="46"/>
      <c r="AO205" s="46"/>
      <c r="AP205" s="46"/>
      <c r="AQ205" s="46"/>
      <c r="AR205" s="46"/>
      <c r="AS205" s="46"/>
      <c r="AT205" s="46"/>
      <c r="AU205" s="46"/>
      <c r="AV205" s="46"/>
      <c r="AW205" s="46"/>
      <c r="AX205" s="46"/>
      <c r="AY205" s="46"/>
      <c r="AZ205" s="46"/>
      <c r="BA205" s="46"/>
      <c r="BB205" s="46"/>
      <c r="BC205" s="46"/>
      <c r="BD205" s="46"/>
      <c r="BE205" s="46"/>
      <c r="BF205" s="46"/>
      <c r="BG205" s="46"/>
      <c r="BH205" s="46"/>
      <c r="BI205" s="46"/>
      <c r="BJ205" s="46"/>
      <c r="BK205" s="46"/>
      <c r="BL205" s="46"/>
      <c r="BM205" s="46"/>
      <c r="BN205" s="46"/>
      <c r="BO205" s="46"/>
      <c r="BP205" s="46"/>
      <c r="BQ205" s="46"/>
      <c r="BR205" s="46"/>
      <c r="BS205" s="46"/>
      <c r="BT205" s="46"/>
      <c r="BU205" s="46"/>
      <c r="BV205" s="46"/>
      <c r="BW205" s="46"/>
      <c r="BX205" s="46"/>
      <c r="BY205" s="46"/>
      <c r="BZ205" s="46"/>
      <c r="CA205" s="46"/>
      <c r="CB205" s="46"/>
      <c r="CC205" s="46"/>
      <c r="CD205" s="46"/>
      <c r="CE205" s="46"/>
      <c r="CF205" s="46"/>
      <c r="CG205" s="46"/>
      <c r="CH205" s="46"/>
      <c r="CI205" s="46"/>
      <c r="CJ205" s="46"/>
      <c r="CK205" s="46"/>
      <c r="CL205" s="46"/>
      <c r="CM205" s="46"/>
      <c r="CN205" s="46"/>
      <c r="CO205" s="46"/>
      <c r="CP205" s="46"/>
      <c r="CQ205" s="46"/>
      <c r="CR205" s="46"/>
      <c r="CS205" s="46"/>
      <c r="CT205" s="46"/>
      <c r="CU205" s="46"/>
      <c r="CV205" s="46"/>
      <c r="CW205" s="46"/>
      <c r="CX205" s="46"/>
      <c r="CY205" s="46"/>
      <c r="CZ205" s="46"/>
      <c r="DA205" s="46"/>
      <c r="DB205" s="46"/>
      <c r="DC205" s="46"/>
      <c r="DD205" s="46"/>
      <c r="DE205" s="46"/>
      <c r="DF205" s="46"/>
    </row>
    <row r="206" spans="1:110" s="59" customFormat="1" x14ac:dyDescent="0.25">
      <c r="A206" s="50">
        <v>202</v>
      </c>
      <c r="B206" s="51">
        <f ca="1">TODAY()</f>
        <v>44816</v>
      </c>
      <c r="C206" s="50" t="s">
        <v>88</v>
      </c>
      <c r="D206" s="50" t="s">
        <v>438</v>
      </c>
      <c r="E206" s="50" t="s">
        <v>9</v>
      </c>
      <c r="F206" s="50" t="s">
        <v>79</v>
      </c>
      <c r="G206" s="50" t="s">
        <v>39</v>
      </c>
      <c r="H206" s="50" t="s">
        <v>501</v>
      </c>
      <c r="I206" s="50" t="s">
        <v>508</v>
      </c>
      <c r="J206" s="50" t="s">
        <v>14</v>
      </c>
      <c r="K206" s="50">
        <v>86</v>
      </c>
      <c r="L206" s="50">
        <v>97</v>
      </c>
      <c r="M206" s="50">
        <v>51</v>
      </c>
      <c r="N206" s="50">
        <v>25</v>
      </c>
      <c r="O206" s="52">
        <f>AVERAGE(K206:N206)</f>
        <v>64.75</v>
      </c>
      <c r="P206" s="46"/>
      <c r="Q206" s="46"/>
      <c r="R206" s="46"/>
      <c r="S206" s="46"/>
      <c r="T206" s="46"/>
      <c r="U206" s="46"/>
      <c r="V206" s="46"/>
      <c r="W206" s="46"/>
      <c r="X206" s="46"/>
      <c r="Y206" s="46"/>
      <c r="Z206" s="46"/>
      <c r="AA206" s="46"/>
      <c r="AB206" s="46"/>
      <c r="AC206" s="46"/>
      <c r="AD206" s="46"/>
      <c r="AE206" s="46"/>
      <c r="AF206" s="46"/>
      <c r="AG206" s="46"/>
      <c r="AH206" s="46"/>
      <c r="AI206" s="46"/>
      <c r="AJ206" s="46"/>
      <c r="AK206" s="46"/>
      <c r="AL206" s="46"/>
      <c r="AM206" s="46"/>
      <c r="AN206" s="46"/>
      <c r="AO206" s="46"/>
      <c r="AP206" s="46"/>
      <c r="AQ206" s="46"/>
      <c r="AR206" s="46"/>
      <c r="AS206" s="46"/>
      <c r="AT206" s="46"/>
      <c r="AU206" s="46"/>
      <c r="AV206" s="46"/>
      <c r="AW206" s="46"/>
      <c r="AX206" s="46"/>
      <c r="AY206" s="46"/>
      <c r="AZ206" s="46"/>
      <c r="BA206" s="46"/>
      <c r="BB206" s="46"/>
      <c r="BC206" s="46"/>
      <c r="BD206" s="46"/>
      <c r="BE206" s="46"/>
      <c r="BF206" s="46"/>
      <c r="BG206" s="46"/>
      <c r="BH206" s="46"/>
      <c r="BI206" s="46"/>
      <c r="BJ206" s="46"/>
      <c r="BK206" s="46"/>
      <c r="BL206" s="46"/>
      <c r="BM206" s="46"/>
      <c r="BN206" s="46"/>
      <c r="BO206" s="46"/>
      <c r="BP206" s="46"/>
      <c r="BQ206" s="46"/>
      <c r="BR206" s="46"/>
      <c r="BS206" s="46"/>
      <c r="BT206" s="46"/>
      <c r="BU206" s="46"/>
      <c r="BV206" s="46"/>
      <c r="BW206" s="46"/>
      <c r="BX206" s="46"/>
      <c r="BY206" s="46"/>
      <c r="BZ206" s="46"/>
      <c r="CA206" s="46"/>
      <c r="CB206" s="46"/>
      <c r="CC206" s="46"/>
      <c r="CD206" s="46"/>
      <c r="CE206" s="46"/>
      <c r="CF206" s="46"/>
      <c r="CG206" s="46"/>
      <c r="CH206" s="46"/>
      <c r="CI206" s="46"/>
      <c r="CJ206" s="46"/>
      <c r="CK206" s="46"/>
      <c r="CL206" s="46"/>
      <c r="CM206" s="46"/>
      <c r="CN206" s="46"/>
      <c r="CO206" s="46"/>
      <c r="CP206" s="46"/>
      <c r="CQ206" s="46"/>
      <c r="CR206" s="46"/>
      <c r="CS206" s="46"/>
      <c r="CT206" s="46"/>
      <c r="CU206" s="46"/>
      <c r="CV206" s="46"/>
      <c r="CW206" s="46"/>
      <c r="CX206" s="46"/>
      <c r="CY206" s="46"/>
      <c r="CZ206" s="46"/>
      <c r="DA206" s="46"/>
      <c r="DB206" s="46"/>
      <c r="DC206" s="46"/>
      <c r="DD206" s="46"/>
      <c r="DE206" s="46"/>
      <c r="DF206" s="46"/>
    </row>
    <row r="207" spans="1:110" s="59" customFormat="1" x14ac:dyDescent="0.25">
      <c r="A207" s="50">
        <v>203</v>
      </c>
      <c r="B207" s="51">
        <f ca="1">TODAY()</f>
        <v>44816</v>
      </c>
      <c r="C207" s="50" t="s">
        <v>436</v>
      </c>
      <c r="D207" s="50" t="s">
        <v>437</v>
      </c>
      <c r="E207" s="50" t="s">
        <v>8</v>
      </c>
      <c r="F207" s="50" t="s">
        <v>79</v>
      </c>
      <c r="G207" s="50" t="s">
        <v>27</v>
      </c>
      <c r="H207" s="50" t="s">
        <v>502</v>
      </c>
      <c r="I207" s="50" t="s">
        <v>508</v>
      </c>
      <c r="J207" s="50" t="s">
        <v>18</v>
      </c>
      <c r="K207" s="50">
        <v>55</v>
      </c>
      <c r="L207" s="50">
        <v>51</v>
      </c>
      <c r="M207" s="50">
        <v>31</v>
      </c>
      <c r="N207" s="50">
        <v>45</v>
      </c>
      <c r="O207" s="52">
        <f>AVERAGE(K207:N207)</f>
        <v>45.5</v>
      </c>
      <c r="P207" s="46"/>
      <c r="Q207" s="46"/>
      <c r="R207" s="46"/>
      <c r="S207" s="46"/>
      <c r="T207" s="46"/>
      <c r="U207" s="46"/>
      <c r="V207" s="46"/>
      <c r="W207" s="46"/>
      <c r="X207" s="46"/>
      <c r="Y207" s="46"/>
      <c r="Z207" s="46"/>
      <c r="AA207" s="46"/>
      <c r="AB207" s="46"/>
      <c r="AC207" s="46"/>
      <c r="AD207" s="46"/>
      <c r="AE207" s="46"/>
      <c r="AF207" s="46"/>
      <c r="AG207" s="46"/>
      <c r="AH207" s="46"/>
      <c r="AI207" s="46"/>
      <c r="AJ207" s="46"/>
      <c r="AK207" s="46"/>
      <c r="AL207" s="46"/>
      <c r="AM207" s="46"/>
      <c r="AN207" s="46"/>
      <c r="AO207" s="46"/>
      <c r="AP207" s="46"/>
      <c r="AQ207" s="46"/>
      <c r="AR207" s="46"/>
      <c r="AS207" s="46"/>
      <c r="AT207" s="46"/>
      <c r="AU207" s="46"/>
      <c r="AV207" s="46"/>
      <c r="AW207" s="46"/>
      <c r="AX207" s="46"/>
      <c r="AY207" s="46"/>
      <c r="AZ207" s="46"/>
      <c r="BA207" s="46"/>
      <c r="BB207" s="46"/>
      <c r="BC207" s="46"/>
      <c r="BD207" s="46"/>
      <c r="BE207" s="46"/>
      <c r="BF207" s="46"/>
      <c r="BG207" s="46"/>
      <c r="BH207" s="46"/>
      <c r="BI207" s="46"/>
      <c r="BJ207" s="46"/>
      <c r="BK207" s="46"/>
      <c r="BL207" s="46"/>
      <c r="BM207" s="46"/>
      <c r="BN207" s="46"/>
      <c r="BO207" s="46"/>
      <c r="BP207" s="46"/>
      <c r="BQ207" s="46"/>
      <c r="BR207" s="46"/>
      <c r="BS207" s="46"/>
      <c r="BT207" s="46"/>
      <c r="BU207" s="46"/>
      <c r="BV207" s="46"/>
      <c r="BW207" s="46"/>
      <c r="BX207" s="46"/>
      <c r="BY207" s="46"/>
      <c r="BZ207" s="46"/>
      <c r="CA207" s="46"/>
      <c r="CB207" s="46"/>
      <c r="CC207" s="46"/>
      <c r="CD207" s="46"/>
      <c r="CE207" s="46"/>
      <c r="CF207" s="46"/>
      <c r="CG207" s="46"/>
      <c r="CH207" s="46"/>
      <c r="CI207" s="46"/>
      <c r="CJ207" s="46"/>
      <c r="CK207" s="46"/>
      <c r="CL207" s="46"/>
      <c r="CM207" s="46"/>
      <c r="CN207" s="46"/>
      <c r="CO207" s="46"/>
      <c r="CP207" s="46"/>
      <c r="CQ207" s="46"/>
      <c r="CR207" s="46"/>
      <c r="CS207" s="46"/>
      <c r="CT207" s="46"/>
      <c r="CU207" s="46"/>
      <c r="CV207" s="46"/>
      <c r="CW207" s="46"/>
      <c r="CX207" s="46"/>
      <c r="CY207" s="46"/>
      <c r="CZ207" s="46"/>
      <c r="DA207" s="46"/>
      <c r="DB207" s="46"/>
      <c r="DC207" s="46"/>
      <c r="DD207" s="46"/>
      <c r="DE207" s="46"/>
      <c r="DF207" s="46"/>
    </row>
    <row r="208" spans="1:110" s="59" customFormat="1" x14ac:dyDescent="0.25">
      <c r="A208" s="50">
        <v>204</v>
      </c>
      <c r="B208" s="51">
        <f ca="1">TODAY()</f>
        <v>44816</v>
      </c>
      <c r="C208" s="50" t="s">
        <v>435</v>
      </c>
      <c r="D208" s="50" t="s">
        <v>77</v>
      </c>
      <c r="E208" s="50" t="s">
        <v>9</v>
      </c>
      <c r="F208" s="50" t="s">
        <v>79</v>
      </c>
      <c r="G208" s="50" t="s">
        <v>35</v>
      </c>
      <c r="H208" s="50" t="s">
        <v>503</v>
      </c>
      <c r="I208" s="50" t="s">
        <v>508</v>
      </c>
      <c r="J208" s="50" t="s">
        <v>14</v>
      </c>
      <c r="K208" s="50">
        <v>26</v>
      </c>
      <c r="L208" s="50">
        <v>84</v>
      </c>
      <c r="M208" s="50">
        <v>97</v>
      </c>
      <c r="N208" s="50">
        <v>37</v>
      </c>
      <c r="O208" s="52">
        <f>AVERAGE(K208:N208)</f>
        <v>61</v>
      </c>
      <c r="P208" s="46"/>
      <c r="Q208" s="46"/>
      <c r="R208" s="46"/>
      <c r="S208" s="46"/>
      <c r="T208" s="46"/>
      <c r="U208" s="46"/>
      <c r="V208" s="46"/>
      <c r="W208" s="46"/>
      <c r="X208" s="46"/>
      <c r="Y208" s="46"/>
      <c r="Z208" s="46"/>
      <c r="AA208" s="46"/>
      <c r="AB208" s="46"/>
      <c r="AC208" s="46"/>
      <c r="AD208" s="46"/>
      <c r="AE208" s="46"/>
      <c r="AF208" s="46"/>
      <c r="AG208" s="46"/>
      <c r="AH208" s="46"/>
      <c r="AI208" s="46"/>
      <c r="AJ208" s="46"/>
      <c r="AK208" s="46"/>
      <c r="AL208" s="46"/>
      <c r="AM208" s="46"/>
      <c r="AN208" s="46"/>
      <c r="AO208" s="46"/>
      <c r="AP208" s="46"/>
      <c r="AQ208" s="46"/>
      <c r="AR208" s="46"/>
      <c r="AS208" s="46"/>
      <c r="AT208" s="46"/>
      <c r="AU208" s="46"/>
      <c r="AV208" s="46"/>
      <c r="AW208" s="46"/>
      <c r="AX208" s="46"/>
      <c r="AY208" s="46"/>
      <c r="AZ208" s="46"/>
      <c r="BA208" s="46"/>
      <c r="BB208" s="46"/>
      <c r="BC208" s="46"/>
      <c r="BD208" s="46"/>
      <c r="BE208" s="46"/>
      <c r="BF208" s="46"/>
      <c r="BG208" s="46"/>
      <c r="BH208" s="46"/>
      <c r="BI208" s="46"/>
      <c r="BJ208" s="46"/>
      <c r="BK208" s="46"/>
      <c r="BL208" s="46"/>
      <c r="BM208" s="46"/>
      <c r="BN208" s="46"/>
      <c r="BO208" s="46"/>
      <c r="BP208" s="46"/>
      <c r="BQ208" s="46"/>
      <c r="BR208" s="46"/>
      <c r="BS208" s="46"/>
      <c r="BT208" s="46"/>
      <c r="BU208" s="46"/>
      <c r="BV208" s="46"/>
      <c r="BW208" s="46"/>
      <c r="BX208" s="46"/>
      <c r="BY208" s="46"/>
      <c r="BZ208" s="46"/>
      <c r="CA208" s="46"/>
      <c r="CB208" s="46"/>
      <c r="CC208" s="46"/>
      <c r="CD208" s="46"/>
      <c r="CE208" s="46"/>
      <c r="CF208" s="46"/>
      <c r="CG208" s="46"/>
      <c r="CH208" s="46"/>
      <c r="CI208" s="46"/>
      <c r="CJ208" s="46"/>
      <c r="CK208" s="46"/>
      <c r="CL208" s="46"/>
      <c r="CM208" s="46"/>
      <c r="CN208" s="46"/>
      <c r="CO208" s="46"/>
      <c r="CP208" s="46"/>
      <c r="CQ208" s="46"/>
      <c r="CR208" s="46"/>
      <c r="CS208" s="46"/>
      <c r="CT208" s="46"/>
      <c r="CU208" s="46"/>
      <c r="CV208" s="46"/>
      <c r="CW208" s="46"/>
      <c r="CX208" s="46"/>
      <c r="CY208" s="46"/>
      <c r="CZ208" s="46"/>
      <c r="DA208" s="46"/>
      <c r="DB208" s="46"/>
      <c r="DC208" s="46"/>
      <c r="DD208" s="46"/>
      <c r="DE208" s="46"/>
      <c r="DF208" s="46"/>
    </row>
    <row r="209" spans="1:110" s="59" customFormat="1" x14ac:dyDescent="0.25">
      <c r="A209" s="50">
        <v>205</v>
      </c>
      <c r="B209" s="51">
        <f ca="1">TODAY()</f>
        <v>44816</v>
      </c>
      <c r="C209" s="50" t="s">
        <v>326</v>
      </c>
      <c r="D209" s="50" t="s">
        <v>327</v>
      </c>
      <c r="E209" s="50" t="s">
        <v>9</v>
      </c>
      <c r="F209" s="50" t="s">
        <v>79</v>
      </c>
      <c r="G209" s="50" t="s">
        <v>39</v>
      </c>
      <c r="H209" s="50" t="s">
        <v>504</v>
      </c>
      <c r="I209" s="50" t="s">
        <v>508</v>
      </c>
      <c r="J209" s="50" t="s">
        <v>14</v>
      </c>
      <c r="K209" s="50">
        <v>56</v>
      </c>
      <c r="L209" s="50">
        <v>42</v>
      </c>
      <c r="M209" s="50">
        <v>40</v>
      </c>
      <c r="N209" s="50">
        <v>68</v>
      </c>
      <c r="O209" s="52">
        <f>AVERAGE(K209:N209)</f>
        <v>51.5</v>
      </c>
      <c r="P209" s="46"/>
      <c r="Q209" s="46"/>
      <c r="R209" s="46"/>
      <c r="S209" s="46"/>
      <c r="T209" s="46"/>
      <c r="U209" s="46"/>
      <c r="V209" s="46"/>
      <c r="W209" s="46"/>
      <c r="X209" s="46"/>
      <c r="Y209" s="46"/>
      <c r="Z209" s="46"/>
      <c r="AA209" s="46"/>
      <c r="AB209" s="46"/>
      <c r="AC209" s="46"/>
      <c r="AD209" s="46"/>
      <c r="AE209" s="46"/>
      <c r="AF209" s="46"/>
      <c r="AG209" s="46"/>
      <c r="AH209" s="46"/>
      <c r="AI209" s="46"/>
      <c r="AJ209" s="46"/>
      <c r="AK209" s="46"/>
      <c r="AL209" s="46"/>
      <c r="AM209" s="46"/>
      <c r="AN209" s="46"/>
      <c r="AO209" s="46"/>
      <c r="AP209" s="46"/>
      <c r="AQ209" s="46"/>
      <c r="AR209" s="46"/>
      <c r="AS209" s="46"/>
      <c r="AT209" s="46"/>
      <c r="AU209" s="46"/>
      <c r="AV209" s="46"/>
      <c r="AW209" s="46"/>
      <c r="AX209" s="46"/>
      <c r="AY209" s="46"/>
      <c r="AZ209" s="46"/>
      <c r="BA209" s="46"/>
      <c r="BB209" s="46"/>
      <c r="BC209" s="46"/>
      <c r="BD209" s="46"/>
      <c r="BE209" s="46"/>
      <c r="BF209" s="46"/>
      <c r="BG209" s="46"/>
      <c r="BH209" s="46"/>
      <c r="BI209" s="46"/>
      <c r="BJ209" s="46"/>
      <c r="BK209" s="46"/>
      <c r="BL209" s="46"/>
      <c r="BM209" s="46"/>
      <c r="BN209" s="46"/>
      <c r="BO209" s="46"/>
      <c r="BP209" s="46"/>
      <c r="BQ209" s="46"/>
      <c r="BR209" s="46"/>
      <c r="BS209" s="46"/>
      <c r="BT209" s="46"/>
      <c r="BU209" s="46"/>
      <c r="BV209" s="46"/>
      <c r="BW209" s="46"/>
      <c r="BX209" s="46"/>
      <c r="BY209" s="46"/>
      <c r="BZ209" s="46"/>
      <c r="CA209" s="46"/>
      <c r="CB209" s="46"/>
      <c r="CC209" s="46"/>
      <c r="CD209" s="46"/>
      <c r="CE209" s="46"/>
      <c r="CF209" s="46"/>
      <c r="CG209" s="46"/>
      <c r="CH209" s="46"/>
      <c r="CI209" s="46"/>
      <c r="CJ209" s="46"/>
      <c r="CK209" s="46"/>
      <c r="CL209" s="46"/>
      <c r="CM209" s="46"/>
      <c r="CN209" s="46"/>
      <c r="CO209" s="46"/>
      <c r="CP209" s="46"/>
      <c r="CQ209" s="46"/>
      <c r="CR209" s="46"/>
      <c r="CS209" s="46"/>
      <c r="CT209" s="46"/>
      <c r="CU209" s="46"/>
      <c r="CV209" s="46"/>
      <c r="CW209" s="46"/>
      <c r="CX209" s="46"/>
      <c r="CY209" s="46"/>
      <c r="CZ209" s="46"/>
      <c r="DA209" s="46"/>
      <c r="DB209" s="46"/>
      <c r="DC209" s="46"/>
      <c r="DD209" s="46"/>
      <c r="DE209" s="46"/>
      <c r="DF209" s="46"/>
    </row>
    <row r="210" spans="1:110" s="59" customFormat="1" x14ac:dyDescent="0.25">
      <c r="A210" s="50">
        <v>206</v>
      </c>
      <c r="B210" s="51">
        <f ca="1">TODAY()</f>
        <v>44816</v>
      </c>
      <c r="C210" s="50" t="s">
        <v>324</v>
      </c>
      <c r="D210" s="50" t="s">
        <v>325</v>
      </c>
      <c r="E210" s="50" t="s">
        <v>8</v>
      </c>
      <c r="F210" s="50" t="s">
        <v>323</v>
      </c>
      <c r="G210" s="50" t="s">
        <v>25</v>
      </c>
      <c r="H210" s="50" t="s">
        <v>505</v>
      </c>
      <c r="I210" s="50" t="s">
        <v>508</v>
      </c>
      <c r="J210" s="50" t="s">
        <v>14</v>
      </c>
      <c r="K210" s="50">
        <v>65</v>
      </c>
      <c r="L210" s="50">
        <v>91</v>
      </c>
      <c r="M210" s="50">
        <v>81</v>
      </c>
      <c r="N210" s="50">
        <v>78</v>
      </c>
      <c r="O210" s="52">
        <f>AVERAGE(K210:N210)</f>
        <v>78.75</v>
      </c>
      <c r="P210" s="46"/>
      <c r="Q210" s="46"/>
      <c r="R210" s="46"/>
      <c r="S210" s="46"/>
      <c r="T210" s="46"/>
      <c r="U210" s="46"/>
      <c r="V210" s="46"/>
      <c r="W210" s="46"/>
      <c r="X210" s="46"/>
      <c r="Y210" s="46"/>
      <c r="Z210" s="46"/>
      <c r="AA210" s="46"/>
      <c r="AB210" s="46"/>
      <c r="AC210" s="46"/>
      <c r="AD210" s="46"/>
      <c r="AE210" s="46"/>
      <c r="AF210" s="46"/>
      <c r="AG210" s="46"/>
      <c r="AH210" s="46"/>
      <c r="AI210" s="46"/>
      <c r="AJ210" s="46"/>
      <c r="AK210" s="46"/>
      <c r="AL210" s="46"/>
      <c r="AM210" s="46"/>
      <c r="AN210" s="46"/>
      <c r="AO210" s="46"/>
      <c r="AP210" s="46"/>
      <c r="AQ210" s="46"/>
      <c r="AR210" s="46"/>
      <c r="AS210" s="46"/>
      <c r="AT210" s="46"/>
      <c r="AU210" s="46"/>
      <c r="AV210" s="46"/>
      <c r="AW210" s="46"/>
      <c r="AX210" s="46"/>
      <c r="AY210" s="46"/>
      <c r="AZ210" s="46"/>
      <c r="BA210" s="46"/>
      <c r="BB210" s="46"/>
      <c r="BC210" s="46"/>
      <c r="BD210" s="46"/>
      <c r="BE210" s="46"/>
      <c r="BF210" s="46"/>
      <c r="BG210" s="46"/>
      <c r="BH210" s="46"/>
      <c r="BI210" s="46"/>
      <c r="BJ210" s="46"/>
      <c r="BK210" s="46"/>
      <c r="BL210" s="46"/>
      <c r="BM210" s="46"/>
      <c r="BN210" s="46"/>
      <c r="BO210" s="46"/>
      <c r="BP210" s="46"/>
      <c r="BQ210" s="46"/>
      <c r="BR210" s="46"/>
      <c r="BS210" s="46"/>
      <c r="BT210" s="46"/>
      <c r="BU210" s="46"/>
      <c r="BV210" s="46"/>
      <c r="BW210" s="46"/>
      <c r="BX210" s="46"/>
      <c r="BY210" s="46"/>
      <c r="BZ210" s="46"/>
      <c r="CA210" s="46"/>
      <c r="CB210" s="46"/>
      <c r="CC210" s="46"/>
      <c r="CD210" s="46"/>
      <c r="CE210" s="46"/>
      <c r="CF210" s="46"/>
      <c r="CG210" s="46"/>
      <c r="CH210" s="46"/>
      <c r="CI210" s="46"/>
      <c r="CJ210" s="46"/>
      <c r="CK210" s="46"/>
      <c r="CL210" s="46"/>
      <c r="CM210" s="46"/>
      <c r="CN210" s="46"/>
      <c r="CO210" s="46"/>
      <c r="CP210" s="46"/>
      <c r="CQ210" s="46"/>
      <c r="CR210" s="46"/>
      <c r="CS210" s="46"/>
      <c r="CT210" s="46"/>
      <c r="CU210" s="46"/>
      <c r="CV210" s="46"/>
      <c r="CW210" s="46"/>
      <c r="CX210" s="46"/>
      <c r="CY210" s="46"/>
      <c r="CZ210" s="46"/>
      <c r="DA210" s="46"/>
      <c r="DB210" s="46"/>
      <c r="DC210" s="46"/>
      <c r="DD210" s="46"/>
      <c r="DE210" s="46"/>
      <c r="DF210" s="46"/>
    </row>
    <row r="211" spans="1:110" s="59" customFormat="1" x14ac:dyDescent="0.25">
      <c r="A211" s="50">
        <v>207</v>
      </c>
      <c r="B211" s="51">
        <f ca="1">TODAY()</f>
        <v>44816</v>
      </c>
      <c r="C211" s="50" t="s">
        <v>99</v>
      </c>
      <c r="D211" s="50" t="s">
        <v>100</v>
      </c>
      <c r="E211" s="50" t="s">
        <v>9</v>
      </c>
      <c r="F211" s="50" t="s">
        <v>323</v>
      </c>
      <c r="G211" s="50" t="s">
        <v>37</v>
      </c>
      <c r="H211" s="50" t="s">
        <v>506</v>
      </c>
      <c r="I211" s="50" t="s">
        <v>508</v>
      </c>
      <c r="J211" s="50" t="s">
        <v>14</v>
      </c>
      <c r="K211" s="50">
        <v>54</v>
      </c>
      <c r="L211" s="50">
        <v>42</v>
      </c>
      <c r="M211" s="50">
        <v>27</v>
      </c>
      <c r="N211" s="50">
        <v>56</v>
      </c>
      <c r="O211" s="52">
        <f>AVERAGE(K211:N211)</f>
        <v>44.75</v>
      </c>
      <c r="P211" s="46"/>
      <c r="Q211" s="46"/>
      <c r="R211" s="46"/>
      <c r="S211" s="46"/>
      <c r="T211" s="46"/>
      <c r="U211" s="46"/>
      <c r="V211" s="46"/>
      <c r="W211" s="46"/>
      <c r="X211" s="46"/>
      <c r="Y211" s="46"/>
      <c r="Z211" s="46"/>
      <c r="AA211" s="46"/>
      <c r="AB211" s="46"/>
      <c r="AC211" s="46"/>
      <c r="AD211" s="46"/>
      <c r="AE211" s="46"/>
      <c r="AF211" s="46"/>
      <c r="AG211" s="46"/>
      <c r="AH211" s="46"/>
      <c r="AI211" s="46"/>
      <c r="AJ211" s="46"/>
      <c r="AK211" s="46"/>
      <c r="AL211" s="46"/>
      <c r="AM211" s="46"/>
      <c r="AN211" s="46"/>
      <c r="AO211" s="46"/>
      <c r="AP211" s="46"/>
      <c r="AQ211" s="46"/>
      <c r="AR211" s="46"/>
      <c r="AS211" s="46"/>
      <c r="AT211" s="46"/>
      <c r="AU211" s="46"/>
      <c r="AV211" s="46"/>
      <c r="AW211" s="46"/>
      <c r="AX211" s="46"/>
      <c r="AY211" s="46"/>
      <c r="AZ211" s="46"/>
      <c r="BA211" s="46"/>
      <c r="BB211" s="46"/>
      <c r="BC211" s="46"/>
      <c r="BD211" s="46"/>
      <c r="BE211" s="46"/>
      <c r="BF211" s="46"/>
      <c r="BG211" s="46"/>
      <c r="BH211" s="46"/>
      <c r="BI211" s="46"/>
      <c r="BJ211" s="46"/>
      <c r="BK211" s="46"/>
      <c r="BL211" s="46"/>
      <c r="BM211" s="46"/>
      <c r="BN211" s="46"/>
      <c r="BO211" s="46"/>
      <c r="BP211" s="46"/>
      <c r="BQ211" s="46"/>
      <c r="BR211" s="46"/>
      <c r="BS211" s="46"/>
      <c r="BT211" s="46"/>
      <c r="BU211" s="46"/>
      <c r="BV211" s="46"/>
      <c r="BW211" s="46"/>
      <c r="BX211" s="46"/>
      <c r="BY211" s="46"/>
      <c r="BZ211" s="46"/>
      <c r="CA211" s="46"/>
      <c r="CB211" s="46"/>
      <c r="CC211" s="46"/>
      <c r="CD211" s="46"/>
      <c r="CE211" s="46"/>
      <c r="CF211" s="46"/>
      <c r="CG211" s="46"/>
      <c r="CH211" s="46"/>
      <c r="CI211" s="46"/>
      <c r="CJ211" s="46"/>
      <c r="CK211" s="46"/>
      <c r="CL211" s="46"/>
      <c r="CM211" s="46"/>
      <c r="CN211" s="46"/>
      <c r="CO211" s="46"/>
      <c r="CP211" s="46"/>
      <c r="CQ211" s="46"/>
      <c r="CR211" s="46"/>
      <c r="CS211" s="46"/>
      <c r="CT211" s="46"/>
      <c r="CU211" s="46"/>
      <c r="CV211" s="46"/>
      <c r="CW211" s="46"/>
      <c r="CX211" s="46"/>
      <c r="CY211" s="46"/>
      <c r="CZ211" s="46"/>
      <c r="DA211" s="46"/>
      <c r="DB211" s="46"/>
      <c r="DC211" s="46"/>
      <c r="DD211" s="46"/>
      <c r="DE211" s="46"/>
      <c r="DF211" s="46"/>
    </row>
    <row r="212" spans="1:110" s="59" customFormat="1" x14ac:dyDescent="0.25">
      <c r="A212" s="50">
        <v>208</v>
      </c>
      <c r="B212" s="51">
        <f ca="1">TODAY()</f>
        <v>44816</v>
      </c>
      <c r="C212" s="50" t="s">
        <v>302</v>
      </c>
      <c r="D212" s="50" t="s">
        <v>303</v>
      </c>
      <c r="E212" s="50" t="s">
        <v>9</v>
      </c>
      <c r="F212" s="50" t="s">
        <v>79</v>
      </c>
      <c r="G212" s="50" t="s">
        <v>25</v>
      </c>
      <c r="H212" s="50" t="s">
        <v>498</v>
      </c>
      <c r="I212" s="50" t="s">
        <v>508</v>
      </c>
      <c r="J212" s="50" t="s">
        <v>20</v>
      </c>
      <c r="K212" s="50">
        <v>61</v>
      </c>
      <c r="L212" s="50">
        <v>37</v>
      </c>
      <c r="M212" s="50">
        <v>39</v>
      </c>
      <c r="N212" s="50">
        <v>29</v>
      </c>
      <c r="O212" s="52">
        <f>AVERAGE(K212:N212)</f>
        <v>41.5</v>
      </c>
      <c r="P212" s="46"/>
      <c r="Q212" s="46"/>
      <c r="R212" s="46"/>
      <c r="S212" s="46"/>
      <c r="T212" s="46"/>
      <c r="U212" s="46"/>
      <c r="V212" s="46"/>
      <c r="W212" s="46"/>
      <c r="X212" s="46"/>
      <c r="Y212" s="46"/>
      <c r="Z212" s="46"/>
      <c r="AA212" s="46"/>
      <c r="AB212" s="46"/>
      <c r="AC212" s="46"/>
      <c r="AD212" s="46"/>
      <c r="AE212" s="46"/>
      <c r="AF212" s="46"/>
      <c r="AG212" s="46"/>
      <c r="AH212" s="46"/>
      <c r="AI212" s="46"/>
      <c r="AJ212" s="46"/>
      <c r="AK212" s="46"/>
      <c r="AL212" s="46"/>
      <c r="AM212" s="46"/>
      <c r="AN212" s="46"/>
      <c r="AO212" s="46"/>
      <c r="AP212" s="46"/>
      <c r="AQ212" s="46"/>
      <c r="AR212" s="46"/>
      <c r="AS212" s="46"/>
      <c r="AT212" s="46"/>
      <c r="AU212" s="46"/>
      <c r="AV212" s="46"/>
      <c r="AW212" s="46"/>
      <c r="AX212" s="46"/>
      <c r="AY212" s="46"/>
      <c r="AZ212" s="46"/>
      <c r="BA212" s="46"/>
      <c r="BB212" s="46"/>
      <c r="BC212" s="46"/>
      <c r="BD212" s="46"/>
      <c r="BE212" s="46"/>
      <c r="BF212" s="46"/>
      <c r="BG212" s="46"/>
      <c r="BH212" s="46"/>
      <c r="BI212" s="46"/>
      <c r="BJ212" s="46"/>
      <c r="BK212" s="46"/>
      <c r="BL212" s="46"/>
      <c r="BM212" s="46"/>
      <c r="BN212" s="46"/>
      <c r="BO212" s="46"/>
      <c r="BP212" s="46"/>
      <c r="BQ212" s="46"/>
      <c r="BR212" s="46"/>
      <c r="BS212" s="46"/>
      <c r="BT212" s="46"/>
      <c r="BU212" s="46"/>
      <c r="BV212" s="46"/>
      <c r="BW212" s="46"/>
      <c r="BX212" s="46"/>
      <c r="BY212" s="46"/>
      <c r="BZ212" s="46"/>
      <c r="CA212" s="46"/>
      <c r="CB212" s="46"/>
      <c r="CC212" s="46"/>
      <c r="CD212" s="46"/>
      <c r="CE212" s="46"/>
      <c r="CF212" s="46"/>
      <c r="CG212" s="46"/>
      <c r="CH212" s="46"/>
      <c r="CI212" s="46"/>
      <c r="CJ212" s="46"/>
      <c r="CK212" s="46"/>
      <c r="CL212" s="46"/>
      <c r="CM212" s="46"/>
      <c r="CN212" s="46"/>
      <c r="CO212" s="46"/>
      <c r="CP212" s="46"/>
      <c r="CQ212" s="46"/>
      <c r="CR212" s="46"/>
      <c r="CS212" s="46"/>
      <c r="CT212" s="46"/>
      <c r="CU212" s="46"/>
      <c r="CV212" s="46"/>
      <c r="CW212" s="46"/>
      <c r="CX212" s="46"/>
      <c r="CY212" s="46"/>
      <c r="CZ212" s="46"/>
      <c r="DA212" s="46"/>
      <c r="DB212" s="46"/>
      <c r="DC212" s="46"/>
      <c r="DD212" s="46"/>
      <c r="DE212" s="46"/>
      <c r="DF212" s="46"/>
    </row>
    <row r="213" spans="1:110" s="59" customFormat="1" x14ac:dyDescent="0.25">
      <c r="A213" s="50">
        <v>209</v>
      </c>
      <c r="B213" s="51">
        <f ca="1">TODAY()</f>
        <v>44816</v>
      </c>
      <c r="C213" s="50" t="s">
        <v>69</v>
      </c>
      <c r="D213" s="50" t="s">
        <v>70</v>
      </c>
      <c r="E213" s="50" t="s">
        <v>8</v>
      </c>
      <c r="F213" s="50" t="s">
        <v>79</v>
      </c>
      <c r="G213" s="50" t="s">
        <v>35</v>
      </c>
      <c r="H213" s="50" t="s">
        <v>499</v>
      </c>
      <c r="I213" s="50" t="s">
        <v>508</v>
      </c>
      <c r="J213" s="50" t="s">
        <v>14</v>
      </c>
      <c r="K213" s="50">
        <v>58</v>
      </c>
      <c r="L213" s="50">
        <v>48</v>
      </c>
      <c r="M213" s="50">
        <v>72</v>
      </c>
      <c r="N213" s="50">
        <v>33</v>
      </c>
      <c r="O213" s="52">
        <f>AVERAGE(K213:N213)</f>
        <v>52.75</v>
      </c>
      <c r="P213" s="46"/>
      <c r="Q213" s="46"/>
      <c r="R213" s="46"/>
      <c r="S213" s="46"/>
      <c r="T213" s="46"/>
      <c r="U213" s="46"/>
      <c r="V213" s="46"/>
      <c r="W213" s="46"/>
      <c r="X213" s="46"/>
      <c r="Y213" s="46"/>
      <c r="Z213" s="46"/>
      <c r="AA213" s="46"/>
      <c r="AB213" s="46"/>
      <c r="AC213" s="46"/>
      <c r="AD213" s="46"/>
      <c r="AE213" s="46"/>
      <c r="AF213" s="46"/>
      <c r="AG213" s="46"/>
      <c r="AH213" s="46"/>
      <c r="AI213" s="46"/>
      <c r="AJ213" s="46"/>
      <c r="AK213" s="46"/>
      <c r="AL213" s="46"/>
      <c r="AM213" s="46"/>
      <c r="AN213" s="46"/>
      <c r="AO213" s="46"/>
      <c r="AP213" s="46"/>
      <c r="AQ213" s="46"/>
      <c r="AR213" s="46"/>
      <c r="AS213" s="46"/>
      <c r="AT213" s="46"/>
      <c r="AU213" s="46"/>
      <c r="AV213" s="46"/>
      <c r="AW213" s="46"/>
      <c r="AX213" s="46"/>
      <c r="AY213" s="46"/>
      <c r="AZ213" s="46"/>
      <c r="BA213" s="46"/>
      <c r="BB213" s="46"/>
      <c r="BC213" s="46"/>
      <c r="BD213" s="46"/>
      <c r="BE213" s="46"/>
      <c r="BF213" s="46"/>
      <c r="BG213" s="46"/>
      <c r="BH213" s="46"/>
      <c r="BI213" s="46"/>
      <c r="BJ213" s="46"/>
      <c r="BK213" s="46"/>
      <c r="BL213" s="46"/>
      <c r="BM213" s="46"/>
      <c r="BN213" s="46"/>
      <c r="BO213" s="46"/>
      <c r="BP213" s="46"/>
      <c r="BQ213" s="46"/>
      <c r="BR213" s="46"/>
      <c r="BS213" s="46"/>
      <c r="BT213" s="46"/>
      <c r="BU213" s="46"/>
      <c r="BV213" s="46"/>
      <c r="BW213" s="46"/>
      <c r="BX213" s="46"/>
      <c r="BY213" s="46"/>
      <c r="BZ213" s="46"/>
      <c r="CA213" s="46"/>
      <c r="CB213" s="46"/>
      <c r="CC213" s="46"/>
      <c r="CD213" s="46"/>
      <c r="CE213" s="46"/>
      <c r="CF213" s="46"/>
      <c r="CG213" s="46"/>
      <c r="CH213" s="46"/>
      <c r="CI213" s="46"/>
      <c r="CJ213" s="46"/>
      <c r="CK213" s="46"/>
      <c r="CL213" s="46"/>
      <c r="CM213" s="46"/>
      <c r="CN213" s="46"/>
      <c r="CO213" s="46"/>
      <c r="CP213" s="46"/>
      <c r="CQ213" s="46"/>
      <c r="CR213" s="46"/>
      <c r="CS213" s="46"/>
      <c r="CT213" s="46"/>
      <c r="CU213" s="46"/>
      <c r="CV213" s="46"/>
      <c r="CW213" s="46"/>
      <c r="CX213" s="46"/>
      <c r="CY213" s="46"/>
      <c r="CZ213" s="46"/>
      <c r="DA213" s="46"/>
      <c r="DB213" s="46"/>
      <c r="DC213" s="46"/>
      <c r="DD213" s="46"/>
      <c r="DE213" s="46"/>
      <c r="DF213" s="46"/>
    </row>
    <row r="214" spans="1:110" s="59" customFormat="1" x14ac:dyDescent="0.25">
      <c r="A214" s="50">
        <v>210</v>
      </c>
      <c r="B214" s="51">
        <f ca="1">TODAY()</f>
        <v>44816</v>
      </c>
      <c r="C214" s="50" t="s">
        <v>162</v>
      </c>
      <c r="D214" s="50" t="s">
        <v>301</v>
      </c>
      <c r="E214" s="50" t="s">
        <v>8</v>
      </c>
      <c r="F214" s="50" t="s">
        <v>79</v>
      </c>
      <c r="G214" s="50" t="s">
        <v>24</v>
      </c>
      <c r="H214" s="50" t="s">
        <v>500</v>
      </c>
      <c r="I214" s="50" t="s">
        <v>508</v>
      </c>
      <c r="J214" s="50" t="s">
        <v>20</v>
      </c>
      <c r="K214" s="50">
        <v>38</v>
      </c>
      <c r="L214" s="50">
        <v>54</v>
      </c>
      <c r="M214" s="50">
        <v>64</v>
      </c>
      <c r="N214" s="50">
        <v>70</v>
      </c>
      <c r="O214" s="52">
        <f>AVERAGE(K214:N214)</f>
        <v>56.5</v>
      </c>
      <c r="P214" s="46"/>
      <c r="Q214" s="46"/>
      <c r="R214" s="46"/>
      <c r="S214" s="46"/>
      <c r="T214" s="46"/>
      <c r="U214" s="46"/>
      <c r="V214" s="46"/>
      <c r="W214" s="46"/>
      <c r="X214" s="46"/>
      <c r="Y214" s="46"/>
      <c r="Z214" s="46"/>
      <c r="AA214" s="46"/>
      <c r="AB214" s="46"/>
      <c r="AC214" s="46"/>
      <c r="AD214" s="46"/>
      <c r="AE214" s="46"/>
      <c r="AF214" s="46"/>
      <c r="AG214" s="46"/>
      <c r="AH214" s="46"/>
      <c r="AI214" s="46"/>
      <c r="AJ214" s="46"/>
      <c r="AK214" s="46"/>
      <c r="AL214" s="46"/>
      <c r="AM214" s="46"/>
      <c r="AN214" s="46"/>
      <c r="AO214" s="46"/>
      <c r="AP214" s="46"/>
      <c r="AQ214" s="46"/>
      <c r="AR214" s="46"/>
      <c r="AS214" s="46"/>
      <c r="AT214" s="46"/>
      <c r="AU214" s="46"/>
      <c r="AV214" s="46"/>
      <c r="AW214" s="46"/>
      <c r="AX214" s="46"/>
      <c r="AY214" s="46"/>
      <c r="AZ214" s="46"/>
      <c r="BA214" s="46"/>
      <c r="BB214" s="46"/>
      <c r="BC214" s="46"/>
      <c r="BD214" s="46"/>
      <c r="BE214" s="46"/>
      <c r="BF214" s="46"/>
      <c r="BG214" s="46"/>
      <c r="BH214" s="46"/>
      <c r="BI214" s="46"/>
      <c r="BJ214" s="46"/>
      <c r="BK214" s="46"/>
      <c r="BL214" s="46"/>
      <c r="BM214" s="46"/>
      <c r="BN214" s="46"/>
      <c r="BO214" s="46"/>
      <c r="BP214" s="46"/>
      <c r="BQ214" s="46"/>
      <c r="BR214" s="46"/>
      <c r="BS214" s="46"/>
      <c r="BT214" s="46"/>
      <c r="BU214" s="46"/>
      <c r="BV214" s="46"/>
      <c r="BW214" s="46"/>
      <c r="BX214" s="46"/>
      <c r="BY214" s="46"/>
      <c r="BZ214" s="46"/>
      <c r="CA214" s="46"/>
      <c r="CB214" s="46"/>
      <c r="CC214" s="46"/>
      <c r="CD214" s="46"/>
      <c r="CE214" s="46"/>
      <c r="CF214" s="46"/>
      <c r="CG214" s="46"/>
      <c r="CH214" s="46"/>
      <c r="CI214" s="46"/>
      <c r="CJ214" s="46"/>
      <c r="CK214" s="46"/>
      <c r="CL214" s="46"/>
      <c r="CM214" s="46"/>
      <c r="CN214" s="46"/>
      <c r="CO214" s="46"/>
      <c r="CP214" s="46"/>
      <c r="CQ214" s="46"/>
      <c r="CR214" s="46"/>
      <c r="CS214" s="46"/>
      <c r="CT214" s="46"/>
      <c r="CU214" s="46"/>
      <c r="CV214" s="46"/>
      <c r="CW214" s="46"/>
      <c r="CX214" s="46"/>
      <c r="CY214" s="46"/>
      <c r="CZ214" s="46"/>
      <c r="DA214" s="46"/>
      <c r="DB214" s="46"/>
      <c r="DC214" s="46"/>
      <c r="DD214" s="46"/>
      <c r="DE214" s="46"/>
      <c r="DF214" s="46"/>
    </row>
    <row r="215" spans="1:110" s="59" customFormat="1" x14ac:dyDescent="0.25">
      <c r="A215" s="50">
        <v>211</v>
      </c>
      <c r="B215" s="51">
        <f ca="1">TODAY()</f>
        <v>44816</v>
      </c>
      <c r="C215" s="50" t="s">
        <v>300</v>
      </c>
      <c r="D215" s="50" t="s">
        <v>91</v>
      </c>
      <c r="E215" s="50" t="s">
        <v>9</v>
      </c>
      <c r="F215" s="50" t="s">
        <v>79</v>
      </c>
      <c r="G215" s="50" t="s">
        <v>29</v>
      </c>
      <c r="H215" s="50" t="s">
        <v>501</v>
      </c>
      <c r="I215" s="50" t="s">
        <v>508</v>
      </c>
      <c r="J215" s="50" t="s">
        <v>17</v>
      </c>
      <c r="K215" s="50">
        <v>95</v>
      </c>
      <c r="L215" s="50">
        <v>48</v>
      </c>
      <c r="M215" s="50">
        <v>56</v>
      </c>
      <c r="N215" s="50">
        <v>40</v>
      </c>
      <c r="O215" s="52">
        <f>AVERAGE(K215:N215)</f>
        <v>59.75</v>
      </c>
      <c r="P215" s="46"/>
      <c r="Q215" s="46"/>
      <c r="R215" s="46"/>
      <c r="S215" s="46"/>
      <c r="T215" s="46"/>
      <c r="U215" s="46"/>
      <c r="V215" s="46"/>
      <c r="W215" s="46"/>
      <c r="X215" s="46"/>
      <c r="Y215" s="46"/>
      <c r="Z215" s="46"/>
      <c r="AA215" s="46"/>
      <c r="AB215" s="46"/>
      <c r="AC215" s="46"/>
      <c r="AD215" s="46"/>
      <c r="AE215" s="46"/>
      <c r="AF215" s="46"/>
      <c r="AG215" s="46"/>
      <c r="AH215" s="46"/>
      <c r="AI215" s="46"/>
      <c r="AJ215" s="46"/>
      <c r="AK215" s="46"/>
      <c r="AL215" s="46"/>
      <c r="AM215" s="46"/>
      <c r="AN215" s="46"/>
      <c r="AO215" s="46"/>
      <c r="AP215" s="46"/>
      <c r="AQ215" s="46"/>
      <c r="AR215" s="46"/>
      <c r="AS215" s="46"/>
      <c r="AT215" s="46"/>
      <c r="AU215" s="46"/>
      <c r="AV215" s="46"/>
      <c r="AW215" s="46"/>
      <c r="AX215" s="46"/>
      <c r="AY215" s="46"/>
      <c r="AZ215" s="46"/>
      <c r="BA215" s="46"/>
      <c r="BB215" s="46"/>
      <c r="BC215" s="46"/>
      <c r="BD215" s="46"/>
      <c r="BE215" s="46"/>
      <c r="BF215" s="46"/>
      <c r="BG215" s="46"/>
      <c r="BH215" s="46"/>
      <c r="BI215" s="46"/>
      <c r="BJ215" s="46"/>
      <c r="BK215" s="46"/>
      <c r="BL215" s="46"/>
      <c r="BM215" s="46"/>
      <c r="BN215" s="46"/>
      <c r="BO215" s="46"/>
      <c r="BP215" s="46"/>
      <c r="BQ215" s="46"/>
      <c r="BR215" s="46"/>
      <c r="BS215" s="46"/>
      <c r="BT215" s="46"/>
      <c r="BU215" s="46"/>
      <c r="BV215" s="46"/>
      <c r="BW215" s="46"/>
      <c r="BX215" s="46"/>
      <c r="BY215" s="46"/>
      <c r="BZ215" s="46"/>
      <c r="CA215" s="46"/>
      <c r="CB215" s="46"/>
      <c r="CC215" s="46"/>
      <c r="CD215" s="46"/>
      <c r="CE215" s="46"/>
      <c r="CF215" s="46"/>
      <c r="CG215" s="46"/>
      <c r="CH215" s="46"/>
      <c r="CI215" s="46"/>
      <c r="CJ215" s="46"/>
      <c r="CK215" s="46"/>
      <c r="CL215" s="46"/>
      <c r="CM215" s="46"/>
      <c r="CN215" s="46"/>
      <c r="CO215" s="46"/>
      <c r="CP215" s="46"/>
      <c r="CQ215" s="46"/>
      <c r="CR215" s="46"/>
      <c r="CS215" s="46"/>
      <c r="CT215" s="46"/>
      <c r="CU215" s="46"/>
      <c r="CV215" s="46"/>
      <c r="CW215" s="46"/>
      <c r="CX215" s="46"/>
      <c r="CY215" s="46"/>
      <c r="CZ215" s="46"/>
      <c r="DA215" s="46"/>
      <c r="DB215" s="46"/>
      <c r="DC215" s="46"/>
      <c r="DD215" s="46"/>
      <c r="DE215" s="46"/>
      <c r="DF215" s="46"/>
    </row>
    <row r="216" spans="1:110" s="59" customFormat="1" x14ac:dyDescent="0.25">
      <c r="A216" s="50">
        <v>212</v>
      </c>
      <c r="B216" s="51">
        <f ca="1">TODAY()</f>
        <v>44816</v>
      </c>
      <c r="C216" s="50" t="s">
        <v>90</v>
      </c>
      <c r="D216" s="50" t="s">
        <v>92</v>
      </c>
      <c r="E216" s="50" t="s">
        <v>8</v>
      </c>
      <c r="F216" s="50" t="s">
        <v>79</v>
      </c>
      <c r="G216" s="50" t="s">
        <v>29</v>
      </c>
      <c r="H216" s="50" t="s">
        <v>502</v>
      </c>
      <c r="I216" s="50" t="s">
        <v>508</v>
      </c>
      <c r="J216" s="50" t="s">
        <v>17</v>
      </c>
      <c r="K216" s="50">
        <v>86</v>
      </c>
      <c r="L216" s="50">
        <v>60</v>
      </c>
      <c r="M216" s="50">
        <v>38</v>
      </c>
      <c r="N216" s="50">
        <v>91</v>
      </c>
      <c r="O216" s="52">
        <f>AVERAGE(K216:N216)</f>
        <v>68.75</v>
      </c>
      <c r="P216" s="46"/>
      <c r="Q216" s="46"/>
      <c r="R216" s="46"/>
      <c r="S216" s="46"/>
      <c r="T216" s="46"/>
      <c r="U216" s="46"/>
      <c r="V216" s="46"/>
      <c r="W216" s="46"/>
      <c r="X216" s="46"/>
      <c r="Y216" s="46"/>
      <c r="Z216" s="46"/>
      <c r="AA216" s="46"/>
      <c r="AB216" s="46"/>
      <c r="AC216" s="46"/>
      <c r="AD216" s="46"/>
      <c r="AE216" s="46"/>
      <c r="AF216" s="46"/>
      <c r="AG216" s="46"/>
      <c r="AH216" s="46"/>
      <c r="AI216" s="46"/>
      <c r="AJ216" s="46"/>
      <c r="AK216" s="46"/>
      <c r="AL216" s="46"/>
      <c r="AM216" s="46"/>
      <c r="AN216" s="46"/>
      <c r="AO216" s="46"/>
      <c r="AP216" s="46"/>
      <c r="AQ216" s="46"/>
      <c r="AR216" s="46"/>
      <c r="AS216" s="46"/>
      <c r="AT216" s="46"/>
      <c r="AU216" s="46"/>
      <c r="AV216" s="46"/>
      <c r="AW216" s="46"/>
      <c r="AX216" s="46"/>
      <c r="AY216" s="46"/>
      <c r="AZ216" s="46"/>
      <c r="BA216" s="46"/>
      <c r="BB216" s="46"/>
      <c r="BC216" s="46"/>
      <c r="BD216" s="46"/>
      <c r="BE216" s="46"/>
      <c r="BF216" s="46"/>
      <c r="BG216" s="46"/>
      <c r="BH216" s="46"/>
      <c r="BI216" s="46"/>
      <c r="BJ216" s="46"/>
      <c r="BK216" s="46"/>
      <c r="BL216" s="46"/>
      <c r="BM216" s="46"/>
      <c r="BN216" s="46"/>
      <c r="BO216" s="46"/>
      <c r="BP216" s="46"/>
      <c r="BQ216" s="46"/>
      <c r="BR216" s="46"/>
      <c r="BS216" s="46"/>
      <c r="BT216" s="46"/>
      <c r="BU216" s="46"/>
      <c r="BV216" s="46"/>
      <c r="BW216" s="46"/>
      <c r="BX216" s="46"/>
      <c r="BY216" s="46"/>
      <c r="BZ216" s="46"/>
      <c r="CA216" s="46"/>
      <c r="CB216" s="46"/>
      <c r="CC216" s="46"/>
      <c r="CD216" s="46"/>
      <c r="CE216" s="46"/>
      <c r="CF216" s="46"/>
      <c r="CG216" s="46"/>
      <c r="CH216" s="46"/>
      <c r="CI216" s="46"/>
      <c r="CJ216" s="46"/>
      <c r="CK216" s="46"/>
      <c r="CL216" s="46"/>
      <c r="CM216" s="46"/>
      <c r="CN216" s="46"/>
      <c r="CO216" s="46"/>
      <c r="CP216" s="46"/>
      <c r="CQ216" s="46"/>
      <c r="CR216" s="46"/>
      <c r="CS216" s="46"/>
      <c r="CT216" s="46"/>
      <c r="CU216" s="46"/>
      <c r="CV216" s="46"/>
      <c r="CW216" s="46"/>
      <c r="CX216" s="46"/>
      <c r="CY216" s="46"/>
      <c r="CZ216" s="46"/>
      <c r="DA216" s="46"/>
      <c r="DB216" s="46"/>
      <c r="DC216" s="46"/>
      <c r="DD216" s="46"/>
      <c r="DE216" s="46"/>
      <c r="DF216" s="46"/>
    </row>
    <row r="217" spans="1:110" s="59" customFormat="1" x14ac:dyDescent="0.25">
      <c r="A217" s="50">
        <v>213</v>
      </c>
      <c r="B217" s="51">
        <f ca="1">TODAY()</f>
        <v>44816</v>
      </c>
      <c r="C217" s="50" t="s">
        <v>275</v>
      </c>
      <c r="D217" s="50" t="s">
        <v>276</v>
      </c>
      <c r="E217" s="50" t="s">
        <v>8</v>
      </c>
      <c r="F217" s="50" t="s">
        <v>79</v>
      </c>
      <c r="G217" s="50" t="s">
        <v>27</v>
      </c>
      <c r="H217" s="50" t="s">
        <v>503</v>
      </c>
      <c r="I217" s="50" t="s">
        <v>508</v>
      </c>
      <c r="J217" s="50" t="s">
        <v>20</v>
      </c>
      <c r="K217" s="50">
        <v>89</v>
      </c>
      <c r="L217" s="50">
        <v>100</v>
      </c>
      <c r="M217" s="50">
        <v>59</v>
      </c>
      <c r="N217" s="50">
        <v>28</v>
      </c>
      <c r="O217" s="52">
        <f>AVERAGE(K217:N217)</f>
        <v>69</v>
      </c>
      <c r="P217" s="46"/>
      <c r="Q217" s="46"/>
      <c r="R217" s="46"/>
      <c r="S217" s="46"/>
      <c r="T217" s="46"/>
      <c r="U217" s="46"/>
      <c r="V217" s="46"/>
      <c r="W217" s="46"/>
      <c r="X217" s="46"/>
      <c r="Y217" s="46"/>
      <c r="Z217" s="46"/>
      <c r="AA217" s="46"/>
      <c r="AB217" s="46"/>
      <c r="AC217" s="46"/>
      <c r="AD217" s="46"/>
      <c r="AE217" s="46"/>
      <c r="AF217" s="46"/>
      <c r="AG217" s="46"/>
      <c r="AH217" s="46"/>
      <c r="AI217" s="46"/>
      <c r="AJ217" s="46"/>
      <c r="AK217" s="46"/>
      <c r="AL217" s="46"/>
      <c r="AM217" s="46"/>
      <c r="AN217" s="46"/>
      <c r="AO217" s="46"/>
      <c r="AP217" s="46"/>
      <c r="AQ217" s="46"/>
      <c r="AR217" s="46"/>
      <c r="AS217" s="46"/>
      <c r="AT217" s="46"/>
      <c r="AU217" s="46"/>
      <c r="AV217" s="46"/>
      <c r="AW217" s="46"/>
      <c r="AX217" s="46"/>
      <c r="AY217" s="46"/>
      <c r="AZ217" s="46"/>
      <c r="BA217" s="46"/>
      <c r="BB217" s="46"/>
      <c r="BC217" s="46"/>
      <c r="BD217" s="46"/>
      <c r="BE217" s="46"/>
      <c r="BF217" s="46"/>
      <c r="BG217" s="46"/>
      <c r="BH217" s="46"/>
      <c r="BI217" s="46"/>
      <c r="BJ217" s="46"/>
      <c r="BK217" s="46"/>
      <c r="BL217" s="46"/>
      <c r="BM217" s="46"/>
      <c r="BN217" s="46"/>
      <c r="BO217" s="46"/>
      <c r="BP217" s="46"/>
      <c r="BQ217" s="46"/>
      <c r="BR217" s="46"/>
      <c r="BS217" s="46"/>
      <c r="BT217" s="46"/>
      <c r="BU217" s="46"/>
      <c r="BV217" s="46"/>
      <c r="BW217" s="46"/>
      <c r="BX217" s="46"/>
      <c r="BY217" s="46"/>
      <c r="BZ217" s="46"/>
      <c r="CA217" s="46"/>
      <c r="CB217" s="46"/>
      <c r="CC217" s="46"/>
      <c r="CD217" s="46"/>
      <c r="CE217" s="46"/>
      <c r="CF217" s="46"/>
      <c r="CG217" s="46"/>
      <c r="CH217" s="46"/>
      <c r="CI217" s="46"/>
      <c r="CJ217" s="46"/>
      <c r="CK217" s="46"/>
      <c r="CL217" s="46"/>
      <c r="CM217" s="46"/>
      <c r="CN217" s="46"/>
      <c r="CO217" s="46"/>
      <c r="CP217" s="46"/>
      <c r="CQ217" s="46"/>
      <c r="CR217" s="46"/>
      <c r="CS217" s="46"/>
      <c r="CT217" s="46"/>
      <c r="CU217" s="46"/>
      <c r="CV217" s="46"/>
      <c r="CW217" s="46"/>
      <c r="CX217" s="46"/>
      <c r="CY217" s="46"/>
      <c r="CZ217" s="46"/>
      <c r="DA217" s="46"/>
      <c r="DB217" s="46"/>
      <c r="DC217" s="46"/>
      <c r="DD217" s="46"/>
      <c r="DE217" s="46"/>
      <c r="DF217" s="46"/>
    </row>
    <row r="218" spans="1:110" s="59" customFormat="1" x14ac:dyDescent="0.25">
      <c r="A218" s="50">
        <v>214</v>
      </c>
      <c r="B218" s="51">
        <f ca="1">TODAY()</f>
        <v>44816</v>
      </c>
      <c r="C218" s="50" t="s">
        <v>71</v>
      </c>
      <c r="D218" s="50" t="s">
        <v>274</v>
      </c>
      <c r="E218" s="50" t="s">
        <v>8</v>
      </c>
      <c r="F218" s="50" t="s">
        <v>79</v>
      </c>
      <c r="G218" s="50" t="s">
        <v>29</v>
      </c>
      <c r="H218" s="50" t="s">
        <v>504</v>
      </c>
      <c r="I218" s="50" t="s">
        <v>508</v>
      </c>
      <c r="J218" s="50" t="s">
        <v>20</v>
      </c>
      <c r="K218" s="50">
        <v>41</v>
      </c>
      <c r="L218" s="50">
        <v>29</v>
      </c>
      <c r="M218" s="50">
        <v>52</v>
      </c>
      <c r="N218" s="50">
        <v>33</v>
      </c>
      <c r="O218" s="52">
        <f>AVERAGE(K218:N218)</f>
        <v>38.75</v>
      </c>
      <c r="P218" s="46"/>
      <c r="Q218" s="46"/>
      <c r="R218" s="46"/>
      <c r="S218" s="46"/>
      <c r="T218" s="46"/>
      <c r="U218" s="46"/>
      <c r="V218" s="46"/>
      <c r="W218" s="46"/>
      <c r="X218" s="46"/>
      <c r="Y218" s="46"/>
      <c r="Z218" s="46"/>
      <c r="AA218" s="46"/>
      <c r="AB218" s="46"/>
      <c r="AC218" s="46"/>
      <c r="AD218" s="46"/>
      <c r="AE218" s="46"/>
      <c r="AF218" s="46"/>
      <c r="AG218" s="46"/>
      <c r="AH218" s="46"/>
      <c r="AI218" s="46"/>
      <c r="AJ218" s="46"/>
      <c r="AK218" s="46"/>
      <c r="AL218" s="46"/>
      <c r="AM218" s="46"/>
      <c r="AN218" s="46"/>
      <c r="AO218" s="46"/>
      <c r="AP218" s="46"/>
      <c r="AQ218" s="46"/>
      <c r="AR218" s="46"/>
      <c r="AS218" s="46"/>
      <c r="AT218" s="46"/>
      <c r="AU218" s="46"/>
      <c r="AV218" s="46"/>
      <c r="AW218" s="46"/>
      <c r="AX218" s="46"/>
      <c r="AY218" s="46"/>
      <c r="AZ218" s="46"/>
      <c r="BA218" s="46"/>
      <c r="BB218" s="46"/>
      <c r="BC218" s="46"/>
      <c r="BD218" s="46"/>
      <c r="BE218" s="46"/>
      <c r="BF218" s="46"/>
      <c r="BG218" s="46"/>
      <c r="BH218" s="46"/>
      <c r="BI218" s="46"/>
      <c r="BJ218" s="46"/>
      <c r="BK218" s="46"/>
      <c r="BL218" s="46"/>
      <c r="BM218" s="46"/>
      <c r="BN218" s="46"/>
      <c r="BO218" s="46"/>
      <c r="BP218" s="46"/>
      <c r="BQ218" s="46"/>
      <c r="BR218" s="46"/>
      <c r="BS218" s="46"/>
      <c r="BT218" s="46"/>
      <c r="BU218" s="46"/>
      <c r="BV218" s="46"/>
      <c r="BW218" s="46"/>
      <c r="BX218" s="46"/>
      <c r="BY218" s="46"/>
      <c r="BZ218" s="46"/>
      <c r="CA218" s="46"/>
      <c r="CB218" s="46"/>
      <c r="CC218" s="46"/>
      <c r="CD218" s="46"/>
      <c r="CE218" s="46"/>
      <c r="CF218" s="46"/>
      <c r="CG218" s="46"/>
      <c r="CH218" s="46"/>
      <c r="CI218" s="46"/>
      <c r="CJ218" s="46"/>
      <c r="CK218" s="46"/>
      <c r="CL218" s="46"/>
      <c r="CM218" s="46"/>
      <c r="CN218" s="46"/>
      <c r="CO218" s="46"/>
      <c r="CP218" s="46"/>
      <c r="CQ218" s="46"/>
      <c r="CR218" s="46"/>
      <c r="CS218" s="46"/>
      <c r="CT218" s="46"/>
      <c r="CU218" s="46"/>
      <c r="CV218" s="46"/>
      <c r="CW218" s="46"/>
      <c r="CX218" s="46"/>
      <c r="CY218" s="46"/>
      <c r="CZ218" s="46"/>
      <c r="DA218" s="46"/>
      <c r="DB218" s="46"/>
      <c r="DC218" s="46"/>
      <c r="DD218" s="46"/>
      <c r="DE218" s="46"/>
      <c r="DF218" s="46"/>
    </row>
    <row r="219" spans="1:110" s="59" customFormat="1" x14ac:dyDescent="0.25">
      <c r="A219" s="50">
        <v>215</v>
      </c>
      <c r="B219" s="51">
        <f ca="1">TODAY()</f>
        <v>44816</v>
      </c>
      <c r="C219" s="50" t="s">
        <v>272</v>
      </c>
      <c r="D219" s="50" t="s">
        <v>273</v>
      </c>
      <c r="E219" s="50" t="s">
        <v>9</v>
      </c>
      <c r="F219" s="50" t="s">
        <v>79</v>
      </c>
      <c r="G219" s="50" t="s">
        <v>27</v>
      </c>
      <c r="H219" s="50" t="s">
        <v>505</v>
      </c>
      <c r="I219" s="50" t="s">
        <v>508</v>
      </c>
      <c r="J219" s="50" t="s">
        <v>20</v>
      </c>
      <c r="K219" s="50">
        <v>70</v>
      </c>
      <c r="L219" s="50">
        <v>41</v>
      </c>
      <c r="M219" s="50">
        <v>99</v>
      </c>
      <c r="N219" s="50">
        <v>89</v>
      </c>
      <c r="O219" s="52">
        <f>AVERAGE(K219:N219)</f>
        <v>74.75</v>
      </c>
      <c r="P219" s="46"/>
      <c r="Q219" s="46"/>
      <c r="R219" s="46"/>
      <c r="S219" s="46"/>
      <c r="T219" s="46"/>
      <c r="U219" s="46"/>
      <c r="V219" s="46"/>
      <c r="W219" s="46"/>
      <c r="X219" s="46"/>
      <c r="Y219" s="46"/>
      <c r="Z219" s="46"/>
      <c r="AA219" s="46"/>
      <c r="AB219" s="46"/>
      <c r="AC219" s="46"/>
      <c r="AD219" s="46"/>
      <c r="AE219" s="46"/>
      <c r="AF219" s="46"/>
      <c r="AG219" s="46"/>
      <c r="AH219" s="46"/>
      <c r="AI219" s="46"/>
      <c r="AJ219" s="46"/>
      <c r="AK219" s="46"/>
      <c r="AL219" s="46"/>
      <c r="AM219" s="46"/>
      <c r="AN219" s="46"/>
      <c r="AO219" s="46"/>
      <c r="AP219" s="46"/>
      <c r="AQ219" s="46"/>
      <c r="AR219" s="46"/>
      <c r="AS219" s="46"/>
      <c r="AT219" s="46"/>
      <c r="AU219" s="46"/>
      <c r="AV219" s="46"/>
      <c r="AW219" s="46"/>
      <c r="AX219" s="46"/>
      <c r="AY219" s="46"/>
      <c r="AZ219" s="46"/>
      <c r="BA219" s="46"/>
      <c r="BB219" s="46"/>
      <c r="BC219" s="46"/>
      <c r="BD219" s="46"/>
      <c r="BE219" s="46"/>
      <c r="BF219" s="46"/>
      <c r="BG219" s="46"/>
      <c r="BH219" s="46"/>
      <c r="BI219" s="46"/>
      <c r="BJ219" s="46"/>
      <c r="BK219" s="46"/>
      <c r="BL219" s="46"/>
      <c r="BM219" s="46"/>
      <c r="BN219" s="46"/>
      <c r="BO219" s="46"/>
      <c r="BP219" s="46"/>
      <c r="BQ219" s="46"/>
      <c r="BR219" s="46"/>
      <c r="BS219" s="46"/>
      <c r="BT219" s="46"/>
      <c r="BU219" s="46"/>
      <c r="BV219" s="46"/>
      <c r="BW219" s="46"/>
      <c r="BX219" s="46"/>
      <c r="BY219" s="46"/>
      <c r="BZ219" s="46"/>
      <c r="CA219" s="46"/>
      <c r="CB219" s="46"/>
      <c r="CC219" s="46"/>
      <c r="CD219" s="46"/>
      <c r="CE219" s="46"/>
      <c r="CF219" s="46"/>
      <c r="CG219" s="46"/>
      <c r="CH219" s="46"/>
      <c r="CI219" s="46"/>
      <c r="CJ219" s="46"/>
      <c r="CK219" s="46"/>
      <c r="CL219" s="46"/>
      <c r="CM219" s="46"/>
      <c r="CN219" s="46"/>
      <c r="CO219" s="46"/>
      <c r="CP219" s="46"/>
      <c r="CQ219" s="46"/>
      <c r="CR219" s="46"/>
      <c r="CS219" s="46"/>
      <c r="CT219" s="46"/>
      <c r="CU219" s="46"/>
      <c r="CV219" s="46"/>
      <c r="CW219" s="46"/>
      <c r="CX219" s="46"/>
      <c r="CY219" s="46"/>
      <c r="CZ219" s="46"/>
      <c r="DA219" s="46"/>
      <c r="DB219" s="46"/>
      <c r="DC219" s="46"/>
      <c r="DD219" s="46"/>
      <c r="DE219" s="46"/>
      <c r="DF219" s="46"/>
    </row>
    <row r="220" spans="1:110" s="59" customFormat="1" x14ac:dyDescent="0.25">
      <c r="A220" s="50">
        <v>216</v>
      </c>
      <c r="B220" s="51">
        <f ca="1">TODAY()</f>
        <v>44816</v>
      </c>
      <c r="C220" s="50" t="s">
        <v>270</v>
      </c>
      <c r="D220" s="50" t="s">
        <v>271</v>
      </c>
      <c r="E220" s="50" t="s">
        <v>8</v>
      </c>
      <c r="F220" s="50" t="s">
        <v>79</v>
      </c>
      <c r="G220" s="50" t="s">
        <v>30</v>
      </c>
      <c r="H220" s="50" t="s">
        <v>506</v>
      </c>
      <c r="I220" s="50" t="s">
        <v>508</v>
      </c>
      <c r="J220" s="50" t="s">
        <v>20</v>
      </c>
      <c r="K220" s="50">
        <v>53</v>
      </c>
      <c r="L220" s="50">
        <v>25</v>
      </c>
      <c r="M220" s="50">
        <v>90</v>
      </c>
      <c r="N220" s="50">
        <v>39</v>
      </c>
      <c r="O220" s="52">
        <f>AVERAGE(K220:N220)</f>
        <v>51.75</v>
      </c>
      <c r="P220" s="46"/>
      <c r="Q220" s="46"/>
      <c r="R220" s="46"/>
      <c r="S220" s="46"/>
      <c r="T220" s="46"/>
      <c r="U220" s="46"/>
      <c r="V220" s="46"/>
      <c r="W220" s="46"/>
      <c r="X220" s="46"/>
      <c r="Y220" s="46"/>
      <c r="Z220" s="46"/>
      <c r="AA220" s="46"/>
      <c r="AB220" s="46"/>
      <c r="AC220" s="46"/>
      <c r="AD220" s="46"/>
      <c r="AE220" s="46"/>
      <c r="AF220" s="46"/>
      <c r="AG220" s="46"/>
      <c r="AH220" s="46"/>
      <c r="AI220" s="46"/>
      <c r="AJ220" s="46"/>
      <c r="AK220" s="46"/>
      <c r="AL220" s="46"/>
      <c r="AM220" s="46"/>
      <c r="AN220" s="46"/>
      <c r="AO220" s="46"/>
      <c r="AP220" s="46"/>
      <c r="AQ220" s="46"/>
      <c r="AR220" s="46"/>
      <c r="AS220" s="46"/>
      <c r="AT220" s="46"/>
      <c r="AU220" s="46"/>
      <c r="AV220" s="46"/>
      <c r="AW220" s="46"/>
      <c r="AX220" s="46"/>
      <c r="AY220" s="46"/>
      <c r="AZ220" s="46"/>
      <c r="BA220" s="46"/>
      <c r="BB220" s="46"/>
      <c r="BC220" s="46"/>
      <c r="BD220" s="46"/>
      <c r="BE220" s="46"/>
      <c r="BF220" s="46"/>
      <c r="BG220" s="46"/>
      <c r="BH220" s="46"/>
      <c r="BI220" s="46"/>
      <c r="BJ220" s="46"/>
      <c r="BK220" s="46"/>
      <c r="BL220" s="46"/>
      <c r="BM220" s="46"/>
      <c r="BN220" s="46"/>
      <c r="BO220" s="46"/>
      <c r="BP220" s="46"/>
      <c r="BQ220" s="46"/>
      <c r="BR220" s="46"/>
      <c r="BS220" s="46"/>
      <c r="BT220" s="46"/>
      <c r="BU220" s="46"/>
      <c r="BV220" s="46"/>
      <c r="BW220" s="46"/>
      <c r="BX220" s="46"/>
      <c r="BY220" s="46"/>
      <c r="BZ220" s="46"/>
      <c r="CA220" s="46"/>
      <c r="CB220" s="46"/>
      <c r="CC220" s="46"/>
      <c r="CD220" s="46"/>
      <c r="CE220" s="46"/>
      <c r="CF220" s="46"/>
      <c r="CG220" s="46"/>
      <c r="CH220" s="46"/>
      <c r="CI220" s="46"/>
      <c r="CJ220" s="46"/>
      <c r="CK220" s="46"/>
      <c r="CL220" s="46"/>
      <c r="CM220" s="46"/>
      <c r="CN220" s="46"/>
      <c r="CO220" s="46"/>
      <c r="CP220" s="46"/>
      <c r="CQ220" s="46"/>
      <c r="CR220" s="46"/>
      <c r="CS220" s="46"/>
      <c r="CT220" s="46"/>
      <c r="CU220" s="46"/>
      <c r="CV220" s="46"/>
      <c r="CW220" s="46"/>
      <c r="CX220" s="46"/>
      <c r="CY220" s="46"/>
      <c r="CZ220" s="46"/>
      <c r="DA220" s="46"/>
      <c r="DB220" s="46"/>
      <c r="DC220" s="46"/>
      <c r="DD220" s="46"/>
      <c r="DE220" s="46"/>
      <c r="DF220" s="46"/>
    </row>
    <row r="221" spans="1:110" s="59" customFormat="1" x14ac:dyDescent="0.25">
      <c r="A221" s="50">
        <v>217</v>
      </c>
      <c r="B221" s="51">
        <f ca="1">TODAY()</f>
        <v>44816</v>
      </c>
      <c r="C221" s="50" t="s">
        <v>95</v>
      </c>
      <c r="D221" s="50" t="s">
        <v>96</v>
      </c>
      <c r="E221" s="50" t="s">
        <v>9</v>
      </c>
      <c r="F221" s="50" t="s">
        <v>79</v>
      </c>
      <c r="G221" s="50" t="s">
        <v>24</v>
      </c>
      <c r="H221" s="50" t="s">
        <v>498</v>
      </c>
      <c r="I221" s="50" t="s">
        <v>508</v>
      </c>
      <c r="J221" s="50" t="s">
        <v>20</v>
      </c>
      <c r="K221" s="50">
        <v>64</v>
      </c>
      <c r="L221" s="50">
        <v>85</v>
      </c>
      <c r="M221" s="50">
        <v>71</v>
      </c>
      <c r="N221" s="50">
        <v>55</v>
      </c>
      <c r="O221" s="52">
        <f>AVERAGE(K221:N221)</f>
        <v>68.75</v>
      </c>
      <c r="P221" s="46"/>
      <c r="Q221" s="46"/>
      <c r="R221" s="46"/>
      <c r="S221" s="46"/>
      <c r="T221" s="46"/>
      <c r="U221" s="46"/>
      <c r="V221" s="46"/>
      <c r="W221" s="46"/>
      <c r="X221" s="46"/>
      <c r="Y221" s="46"/>
      <c r="Z221" s="46"/>
      <c r="AA221" s="46"/>
      <c r="AB221" s="46"/>
      <c r="AC221" s="46"/>
      <c r="AD221" s="46"/>
      <c r="AE221" s="46"/>
      <c r="AF221" s="46"/>
      <c r="AG221" s="46"/>
      <c r="AH221" s="46"/>
      <c r="AI221" s="46"/>
      <c r="AJ221" s="46"/>
      <c r="AK221" s="46"/>
      <c r="AL221" s="46"/>
      <c r="AM221" s="46"/>
      <c r="AN221" s="46"/>
      <c r="AO221" s="46"/>
      <c r="AP221" s="46"/>
      <c r="AQ221" s="46"/>
      <c r="AR221" s="46"/>
      <c r="AS221" s="46"/>
      <c r="AT221" s="46"/>
      <c r="AU221" s="46"/>
      <c r="AV221" s="46"/>
      <c r="AW221" s="46"/>
      <c r="AX221" s="46"/>
      <c r="AY221" s="46"/>
      <c r="AZ221" s="46"/>
      <c r="BA221" s="46"/>
      <c r="BB221" s="46"/>
      <c r="BC221" s="46"/>
      <c r="BD221" s="46"/>
      <c r="BE221" s="46"/>
      <c r="BF221" s="46"/>
      <c r="BG221" s="46"/>
      <c r="BH221" s="46"/>
      <c r="BI221" s="46"/>
      <c r="BJ221" s="46"/>
      <c r="BK221" s="46"/>
      <c r="BL221" s="46"/>
      <c r="BM221" s="46"/>
      <c r="BN221" s="46"/>
      <c r="BO221" s="46"/>
      <c r="BP221" s="46"/>
      <c r="BQ221" s="46"/>
      <c r="BR221" s="46"/>
      <c r="BS221" s="46"/>
      <c r="BT221" s="46"/>
      <c r="BU221" s="46"/>
      <c r="BV221" s="46"/>
      <c r="BW221" s="46"/>
      <c r="BX221" s="46"/>
      <c r="BY221" s="46"/>
      <c r="BZ221" s="46"/>
      <c r="CA221" s="46"/>
      <c r="CB221" s="46"/>
      <c r="CC221" s="46"/>
      <c r="CD221" s="46"/>
      <c r="CE221" s="46"/>
      <c r="CF221" s="46"/>
      <c r="CG221" s="46"/>
      <c r="CH221" s="46"/>
      <c r="CI221" s="46"/>
      <c r="CJ221" s="46"/>
      <c r="CK221" s="46"/>
      <c r="CL221" s="46"/>
      <c r="CM221" s="46"/>
      <c r="CN221" s="46"/>
      <c r="CO221" s="46"/>
      <c r="CP221" s="46"/>
      <c r="CQ221" s="46"/>
      <c r="CR221" s="46"/>
      <c r="CS221" s="46"/>
      <c r="CT221" s="46"/>
      <c r="CU221" s="46"/>
      <c r="CV221" s="46"/>
      <c r="CW221" s="46"/>
      <c r="CX221" s="46"/>
      <c r="CY221" s="46"/>
      <c r="CZ221" s="46"/>
      <c r="DA221" s="46"/>
      <c r="DB221" s="46"/>
      <c r="DC221" s="46"/>
      <c r="DD221" s="46"/>
      <c r="DE221" s="46"/>
      <c r="DF221" s="46"/>
    </row>
    <row r="222" spans="1:110" s="59" customFormat="1" x14ac:dyDescent="0.25">
      <c r="A222" s="50">
        <v>218</v>
      </c>
      <c r="B222" s="51">
        <f ca="1">TODAY()</f>
        <v>44816</v>
      </c>
      <c r="C222" s="50" t="s">
        <v>237</v>
      </c>
      <c r="D222" s="50" t="s">
        <v>84</v>
      </c>
      <c r="E222" s="50" t="s">
        <v>9</v>
      </c>
      <c r="F222" s="50" t="s">
        <v>79</v>
      </c>
      <c r="G222" s="50" t="s">
        <v>24</v>
      </c>
      <c r="H222" s="50" t="s">
        <v>499</v>
      </c>
      <c r="I222" s="50" t="s">
        <v>508</v>
      </c>
      <c r="J222" s="50" t="s">
        <v>16</v>
      </c>
      <c r="K222" s="50">
        <v>88</v>
      </c>
      <c r="L222" s="50">
        <v>62</v>
      </c>
      <c r="M222" s="50">
        <v>84</v>
      </c>
      <c r="N222" s="50">
        <v>76</v>
      </c>
      <c r="O222" s="52">
        <f>AVERAGE(K222:N222)</f>
        <v>77.5</v>
      </c>
      <c r="P222" s="46"/>
      <c r="Q222" s="46"/>
      <c r="R222" s="46"/>
      <c r="S222" s="46"/>
      <c r="T222" s="46"/>
      <c r="U222" s="46"/>
      <c r="V222" s="46"/>
      <c r="W222" s="46"/>
      <c r="X222" s="46"/>
      <c r="Y222" s="46"/>
      <c r="Z222" s="46"/>
      <c r="AA222" s="46"/>
      <c r="AB222" s="46"/>
      <c r="AC222" s="46"/>
      <c r="AD222" s="46"/>
      <c r="AE222" s="46"/>
      <c r="AF222" s="46"/>
      <c r="AG222" s="46"/>
      <c r="AH222" s="46"/>
      <c r="AI222" s="46"/>
      <c r="AJ222" s="46"/>
      <c r="AK222" s="46"/>
      <c r="AL222" s="46"/>
      <c r="AM222" s="46"/>
      <c r="AN222" s="46"/>
      <c r="AO222" s="46"/>
      <c r="AP222" s="46"/>
      <c r="AQ222" s="46"/>
      <c r="AR222" s="46"/>
      <c r="AS222" s="46"/>
      <c r="AT222" s="46"/>
      <c r="AU222" s="46"/>
      <c r="AV222" s="46"/>
      <c r="AW222" s="46"/>
      <c r="AX222" s="46"/>
      <c r="AY222" s="46"/>
      <c r="AZ222" s="46"/>
      <c r="BA222" s="46"/>
      <c r="BB222" s="46"/>
      <c r="BC222" s="46"/>
      <c r="BD222" s="46"/>
      <c r="BE222" s="46"/>
      <c r="BF222" s="46"/>
      <c r="BG222" s="46"/>
      <c r="BH222" s="46"/>
      <c r="BI222" s="46"/>
      <c r="BJ222" s="46"/>
      <c r="BK222" s="46"/>
      <c r="BL222" s="46"/>
      <c r="BM222" s="46"/>
      <c r="BN222" s="46"/>
      <c r="BO222" s="46"/>
      <c r="BP222" s="46"/>
      <c r="BQ222" s="46"/>
      <c r="BR222" s="46"/>
      <c r="BS222" s="46"/>
      <c r="BT222" s="46"/>
      <c r="BU222" s="46"/>
      <c r="BV222" s="46"/>
      <c r="BW222" s="46"/>
      <c r="BX222" s="46"/>
      <c r="BY222" s="46"/>
      <c r="BZ222" s="46"/>
      <c r="CA222" s="46"/>
      <c r="CB222" s="46"/>
      <c r="CC222" s="46"/>
      <c r="CD222" s="46"/>
      <c r="CE222" s="46"/>
      <c r="CF222" s="46"/>
      <c r="CG222" s="46"/>
      <c r="CH222" s="46"/>
      <c r="CI222" s="46"/>
      <c r="CJ222" s="46"/>
      <c r="CK222" s="46"/>
      <c r="CL222" s="46"/>
      <c r="CM222" s="46"/>
      <c r="CN222" s="46"/>
      <c r="CO222" s="46"/>
      <c r="CP222" s="46"/>
      <c r="CQ222" s="46"/>
      <c r="CR222" s="46"/>
      <c r="CS222" s="46"/>
      <c r="CT222" s="46"/>
      <c r="CU222" s="46"/>
      <c r="CV222" s="46"/>
      <c r="CW222" s="46"/>
      <c r="CX222" s="46"/>
      <c r="CY222" s="46"/>
      <c r="CZ222" s="46"/>
      <c r="DA222" s="46"/>
      <c r="DB222" s="46"/>
      <c r="DC222" s="46"/>
      <c r="DD222" s="46"/>
      <c r="DE222" s="46"/>
      <c r="DF222" s="46"/>
    </row>
    <row r="223" spans="1:110" s="59" customFormat="1" x14ac:dyDescent="0.25">
      <c r="A223" s="50">
        <v>219</v>
      </c>
      <c r="B223" s="51">
        <f ca="1">TODAY()</f>
        <v>44816</v>
      </c>
      <c r="C223" s="50" t="s">
        <v>235</v>
      </c>
      <c r="D223" s="50" t="s">
        <v>236</v>
      </c>
      <c r="E223" s="50" t="s">
        <v>9</v>
      </c>
      <c r="F223" s="50" t="s">
        <v>79</v>
      </c>
      <c r="G223" s="50" t="s">
        <v>238</v>
      </c>
      <c r="H223" s="50" t="s">
        <v>500</v>
      </c>
      <c r="I223" s="50" t="s">
        <v>508</v>
      </c>
      <c r="J223" s="50" t="s">
        <v>20</v>
      </c>
      <c r="K223" s="50">
        <v>32</v>
      </c>
      <c r="L223" s="50">
        <v>82</v>
      </c>
      <c r="M223" s="50">
        <v>87</v>
      </c>
      <c r="N223" s="50">
        <v>31</v>
      </c>
      <c r="O223" s="52">
        <f>AVERAGE(K223:N223)</f>
        <v>58</v>
      </c>
      <c r="P223" s="46"/>
      <c r="Q223" s="46"/>
      <c r="R223" s="46"/>
      <c r="S223" s="46"/>
      <c r="T223" s="46"/>
      <c r="U223" s="46"/>
      <c r="V223" s="46"/>
      <c r="W223" s="46"/>
      <c r="X223" s="46"/>
      <c r="Y223" s="46"/>
      <c r="Z223" s="46"/>
      <c r="AA223" s="46"/>
      <c r="AB223" s="46"/>
      <c r="AC223" s="46"/>
      <c r="AD223" s="46"/>
      <c r="AE223" s="46"/>
      <c r="AF223" s="46"/>
      <c r="AG223" s="46"/>
      <c r="AH223" s="46"/>
      <c r="AI223" s="46"/>
      <c r="AJ223" s="46"/>
      <c r="AK223" s="46"/>
      <c r="AL223" s="46"/>
      <c r="AM223" s="46"/>
      <c r="AN223" s="46"/>
      <c r="AO223" s="46"/>
      <c r="AP223" s="46"/>
      <c r="AQ223" s="46"/>
      <c r="AR223" s="46"/>
      <c r="AS223" s="46"/>
      <c r="AT223" s="46"/>
      <c r="AU223" s="46"/>
      <c r="AV223" s="46"/>
      <c r="AW223" s="46"/>
      <c r="AX223" s="46"/>
      <c r="AY223" s="46"/>
      <c r="AZ223" s="46"/>
      <c r="BA223" s="46"/>
      <c r="BB223" s="46"/>
      <c r="BC223" s="46"/>
      <c r="BD223" s="46"/>
      <c r="BE223" s="46"/>
      <c r="BF223" s="46"/>
      <c r="BG223" s="46"/>
      <c r="BH223" s="46"/>
      <c r="BI223" s="46"/>
      <c r="BJ223" s="46"/>
      <c r="BK223" s="46"/>
      <c r="BL223" s="46"/>
      <c r="BM223" s="46"/>
      <c r="BN223" s="46"/>
      <c r="BO223" s="46"/>
      <c r="BP223" s="46"/>
      <c r="BQ223" s="46"/>
      <c r="BR223" s="46"/>
      <c r="BS223" s="46"/>
      <c r="BT223" s="46"/>
      <c r="BU223" s="46"/>
      <c r="BV223" s="46"/>
      <c r="BW223" s="46"/>
      <c r="BX223" s="46"/>
      <c r="BY223" s="46"/>
      <c r="BZ223" s="46"/>
      <c r="CA223" s="46"/>
      <c r="CB223" s="46"/>
      <c r="CC223" s="46"/>
      <c r="CD223" s="46"/>
      <c r="CE223" s="46"/>
      <c r="CF223" s="46"/>
      <c r="CG223" s="46"/>
      <c r="CH223" s="46"/>
      <c r="CI223" s="46"/>
      <c r="CJ223" s="46"/>
      <c r="CK223" s="46"/>
      <c r="CL223" s="46"/>
      <c r="CM223" s="46"/>
      <c r="CN223" s="46"/>
      <c r="CO223" s="46"/>
      <c r="CP223" s="46"/>
      <c r="CQ223" s="46"/>
      <c r="CR223" s="46"/>
      <c r="CS223" s="46"/>
      <c r="CT223" s="46"/>
      <c r="CU223" s="46"/>
      <c r="CV223" s="46"/>
      <c r="CW223" s="46"/>
      <c r="CX223" s="46"/>
      <c r="CY223" s="46"/>
      <c r="CZ223" s="46"/>
      <c r="DA223" s="46"/>
      <c r="DB223" s="46"/>
      <c r="DC223" s="46"/>
      <c r="DD223" s="46"/>
      <c r="DE223" s="46"/>
      <c r="DF223" s="46"/>
    </row>
    <row r="224" spans="1:110" s="59" customFormat="1" x14ac:dyDescent="0.25">
      <c r="A224" s="50">
        <v>220</v>
      </c>
      <c r="B224" s="51">
        <f ca="1">TODAY()</f>
        <v>44816</v>
      </c>
      <c r="C224" s="50" t="s">
        <v>112</v>
      </c>
      <c r="D224" s="50" t="s">
        <v>70</v>
      </c>
      <c r="E224" s="50" t="s">
        <v>8</v>
      </c>
      <c r="F224" s="50" t="s">
        <v>79</v>
      </c>
      <c r="G224" s="50" t="s">
        <v>33</v>
      </c>
      <c r="H224" s="50" t="s">
        <v>501</v>
      </c>
      <c r="I224" s="50" t="s">
        <v>508</v>
      </c>
      <c r="J224" s="50" t="s">
        <v>20</v>
      </c>
      <c r="K224" s="50">
        <v>71</v>
      </c>
      <c r="L224" s="50">
        <v>49</v>
      </c>
      <c r="M224" s="50">
        <v>67</v>
      </c>
      <c r="N224" s="50">
        <v>34</v>
      </c>
      <c r="O224" s="52">
        <f>AVERAGE(K224:N224)</f>
        <v>55.25</v>
      </c>
      <c r="P224" s="46"/>
      <c r="Q224" s="46"/>
      <c r="R224" s="46"/>
      <c r="S224" s="46"/>
      <c r="T224" s="46"/>
      <c r="U224" s="46"/>
      <c r="V224" s="46"/>
      <c r="W224" s="46"/>
      <c r="X224" s="46"/>
      <c r="Y224" s="46"/>
      <c r="Z224" s="46"/>
      <c r="AA224" s="46"/>
      <c r="AB224" s="46"/>
      <c r="AC224" s="46"/>
      <c r="AD224" s="46"/>
      <c r="AE224" s="46"/>
      <c r="AF224" s="46"/>
      <c r="AG224" s="46"/>
      <c r="AH224" s="46"/>
      <c r="AI224" s="46"/>
      <c r="AJ224" s="46"/>
      <c r="AK224" s="46"/>
      <c r="AL224" s="46"/>
      <c r="AM224" s="46"/>
      <c r="AN224" s="46"/>
      <c r="AO224" s="46"/>
      <c r="AP224" s="46"/>
      <c r="AQ224" s="46"/>
      <c r="AR224" s="46"/>
      <c r="AS224" s="46"/>
      <c r="AT224" s="46"/>
      <c r="AU224" s="46"/>
      <c r="AV224" s="46"/>
      <c r="AW224" s="46"/>
      <c r="AX224" s="46"/>
      <c r="AY224" s="46"/>
      <c r="AZ224" s="46"/>
      <c r="BA224" s="46"/>
      <c r="BB224" s="46"/>
      <c r="BC224" s="46"/>
      <c r="BD224" s="46"/>
      <c r="BE224" s="46"/>
      <c r="BF224" s="46"/>
      <c r="BG224" s="46"/>
      <c r="BH224" s="46"/>
      <c r="BI224" s="46"/>
      <c r="BJ224" s="46"/>
      <c r="BK224" s="46"/>
      <c r="BL224" s="46"/>
      <c r="BM224" s="46"/>
      <c r="BN224" s="46"/>
      <c r="BO224" s="46"/>
      <c r="BP224" s="46"/>
      <c r="BQ224" s="46"/>
      <c r="BR224" s="46"/>
      <c r="BS224" s="46"/>
      <c r="BT224" s="46"/>
      <c r="BU224" s="46"/>
      <c r="BV224" s="46"/>
      <c r="BW224" s="46"/>
      <c r="BX224" s="46"/>
      <c r="BY224" s="46"/>
      <c r="BZ224" s="46"/>
      <c r="CA224" s="46"/>
      <c r="CB224" s="46"/>
      <c r="CC224" s="46"/>
      <c r="CD224" s="46"/>
      <c r="CE224" s="46"/>
      <c r="CF224" s="46"/>
      <c r="CG224" s="46"/>
      <c r="CH224" s="46"/>
      <c r="CI224" s="46"/>
      <c r="CJ224" s="46"/>
      <c r="CK224" s="46"/>
      <c r="CL224" s="46"/>
      <c r="CM224" s="46"/>
      <c r="CN224" s="46"/>
      <c r="CO224" s="46"/>
      <c r="CP224" s="46"/>
      <c r="CQ224" s="46"/>
      <c r="CR224" s="46"/>
      <c r="CS224" s="46"/>
      <c r="CT224" s="46"/>
      <c r="CU224" s="46"/>
      <c r="CV224" s="46"/>
      <c r="CW224" s="46"/>
      <c r="CX224" s="46"/>
      <c r="CY224" s="46"/>
      <c r="CZ224" s="46"/>
      <c r="DA224" s="46"/>
      <c r="DB224" s="46"/>
      <c r="DC224" s="46"/>
      <c r="DD224" s="46"/>
      <c r="DE224" s="46"/>
      <c r="DF224" s="46"/>
    </row>
    <row r="225" spans="1:110" s="59" customFormat="1" x14ac:dyDescent="0.25">
      <c r="A225" s="50">
        <v>221</v>
      </c>
      <c r="B225" s="51">
        <f ca="1">TODAY()</f>
        <v>44816</v>
      </c>
      <c r="C225" s="50" t="s">
        <v>113</v>
      </c>
      <c r="D225" s="50" t="s">
        <v>114</v>
      </c>
      <c r="E225" s="50" t="s">
        <v>8</v>
      </c>
      <c r="F225" s="50" t="s">
        <v>79</v>
      </c>
      <c r="G225" s="50" t="s">
        <v>33</v>
      </c>
      <c r="H225" s="50" t="s">
        <v>502</v>
      </c>
      <c r="I225" s="50" t="s">
        <v>508</v>
      </c>
      <c r="J225" s="50" t="s">
        <v>20</v>
      </c>
      <c r="K225" s="50">
        <v>51</v>
      </c>
      <c r="L225" s="50">
        <v>26</v>
      </c>
      <c r="M225" s="50">
        <v>40</v>
      </c>
      <c r="N225" s="50">
        <v>84</v>
      </c>
      <c r="O225" s="52">
        <f>AVERAGE(K225:N225)</f>
        <v>50.25</v>
      </c>
      <c r="P225" s="46"/>
      <c r="Q225" s="46"/>
      <c r="R225" s="46"/>
      <c r="S225" s="46"/>
      <c r="T225" s="46"/>
      <c r="U225" s="46"/>
      <c r="V225" s="46"/>
      <c r="W225" s="46"/>
      <c r="X225" s="46"/>
      <c r="Y225" s="46"/>
      <c r="Z225" s="46"/>
      <c r="AA225" s="46"/>
      <c r="AB225" s="46"/>
      <c r="AC225" s="46"/>
      <c r="AD225" s="46"/>
      <c r="AE225" s="46"/>
      <c r="AF225" s="46"/>
      <c r="AG225" s="46"/>
      <c r="AH225" s="46"/>
      <c r="AI225" s="46"/>
      <c r="AJ225" s="46"/>
      <c r="AK225" s="46"/>
      <c r="AL225" s="46"/>
      <c r="AM225" s="46"/>
      <c r="AN225" s="46"/>
      <c r="AO225" s="46"/>
      <c r="AP225" s="46"/>
      <c r="AQ225" s="46"/>
      <c r="AR225" s="46"/>
      <c r="AS225" s="46"/>
      <c r="AT225" s="46"/>
      <c r="AU225" s="46"/>
      <c r="AV225" s="46"/>
      <c r="AW225" s="46"/>
      <c r="AX225" s="46"/>
      <c r="AY225" s="46"/>
      <c r="AZ225" s="46"/>
      <c r="BA225" s="46"/>
      <c r="BB225" s="46"/>
      <c r="BC225" s="46"/>
      <c r="BD225" s="46"/>
      <c r="BE225" s="46"/>
      <c r="BF225" s="46"/>
      <c r="BG225" s="46"/>
      <c r="BH225" s="46"/>
      <c r="BI225" s="46"/>
      <c r="BJ225" s="46"/>
      <c r="BK225" s="46"/>
      <c r="BL225" s="46"/>
      <c r="BM225" s="46"/>
      <c r="BN225" s="46"/>
      <c r="BO225" s="46"/>
      <c r="BP225" s="46"/>
      <c r="BQ225" s="46"/>
      <c r="BR225" s="46"/>
      <c r="BS225" s="46"/>
      <c r="BT225" s="46"/>
      <c r="BU225" s="46"/>
      <c r="BV225" s="46"/>
      <c r="BW225" s="46"/>
      <c r="BX225" s="46"/>
      <c r="BY225" s="46"/>
      <c r="BZ225" s="46"/>
      <c r="CA225" s="46"/>
      <c r="CB225" s="46"/>
      <c r="CC225" s="46"/>
      <c r="CD225" s="46"/>
      <c r="CE225" s="46"/>
      <c r="CF225" s="46"/>
      <c r="CG225" s="46"/>
      <c r="CH225" s="46"/>
      <c r="CI225" s="46"/>
      <c r="CJ225" s="46"/>
      <c r="CK225" s="46"/>
      <c r="CL225" s="46"/>
      <c r="CM225" s="46"/>
      <c r="CN225" s="46"/>
      <c r="CO225" s="46"/>
      <c r="CP225" s="46"/>
      <c r="CQ225" s="46"/>
      <c r="CR225" s="46"/>
      <c r="CS225" s="46"/>
      <c r="CT225" s="46"/>
      <c r="CU225" s="46"/>
      <c r="CV225" s="46"/>
      <c r="CW225" s="46"/>
      <c r="CX225" s="46"/>
      <c r="CY225" s="46"/>
      <c r="CZ225" s="46"/>
      <c r="DA225" s="46"/>
      <c r="DB225" s="46"/>
      <c r="DC225" s="46"/>
      <c r="DD225" s="46"/>
      <c r="DE225" s="46"/>
      <c r="DF225" s="46"/>
    </row>
    <row r="226" spans="1:110" s="59" customFormat="1" x14ac:dyDescent="0.25">
      <c r="A226" s="50">
        <v>222</v>
      </c>
      <c r="B226" s="51">
        <f ca="1">TODAY()</f>
        <v>44816</v>
      </c>
      <c r="C226" s="50" t="s">
        <v>217</v>
      </c>
      <c r="D226" s="50" t="s">
        <v>233</v>
      </c>
      <c r="E226" s="50" t="s">
        <v>9</v>
      </c>
      <c r="F226" s="50" t="s">
        <v>191</v>
      </c>
      <c r="G226" s="50" t="s">
        <v>32</v>
      </c>
      <c r="H226" s="50" t="s">
        <v>503</v>
      </c>
      <c r="I226" s="50" t="s">
        <v>508</v>
      </c>
      <c r="J226" s="50" t="s">
        <v>20</v>
      </c>
      <c r="K226" s="50">
        <v>41</v>
      </c>
      <c r="L226" s="50">
        <v>67</v>
      </c>
      <c r="M226" s="50">
        <v>69</v>
      </c>
      <c r="N226" s="50">
        <v>73</v>
      </c>
      <c r="O226" s="52">
        <f>AVERAGE(K226:N226)</f>
        <v>62.5</v>
      </c>
      <c r="P226" s="46"/>
      <c r="Q226" s="46"/>
      <c r="R226" s="46"/>
      <c r="S226" s="46"/>
      <c r="T226" s="46"/>
      <c r="U226" s="46"/>
      <c r="V226" s="46"/>
      <c r="W226" s="46"/>
      <c r="X226" s="46"/>
      <c r="Y226" s="46"/>
      <c r="Z226" s="46"/>
      <c r="AA226" s="46"/>
      <c r="AB226" s="46"/>
      <c r="AC226" s="46"/>
      <c r="AD226" s="46"/>
      <c r="AE226" s="46"/>
      <c r="AF226" s="46"/>
      <c r="AG226" s="46"/>
      <c r="AH226" s="46"/>
      <c r="AI226" s="46"/>
      <c r="AJ226" s="46"/>
      <c r="AK226" s="46"/>
      <c r="AL226" s="46"/>
      <c r="AM226" s="46"/>
      <c r="AN226" s="46"/>
      <c r="AO226" s="46"/>
      <c r="AP226" s="46"/>
      <c r="AQ226" s="46"/>
      <c r="AR226" s="46"/>
      <c r="AS226" s="46"/>
      <c r="AT226" s="46"/>
      <c r="AU226" s="46"/>
      <c r="AV226" s="46"/>
      <c r="AW226" s="46"/>
      <c r="AX226" s="46"/>
      <c r="AY226" s="46"/>
      <c r="AZ226" s="46"/>
      <c r="BA226" s="46"/>
      <c r="BB226" s="46"/>
      <c r="BC226" s="46"/>
      <c r="BD226" s="46"/>
      <c r="BE226" s="46"/>
      <c r="BF226" s="46"/>
      <c r="BG226" s="46"/>
      <c r="BH226" s="46"/>
      <c r="BI226" s="46"/>
      <c r="BJ226" s="46"/>
      <c r="BK226" s="46"/>
      <c r="BL226" s="46"/>
      <c r="BM226" s="46"/>
      <c r="BN226" s="46"/>
      <c r="BO226" s="46"/>
      <c r="BP226" s="46"/>
      <c r="BQ226" s="46"/>
      <c r="BR226" s="46"/>
      <c r="BS226" s="46"/>
      <c r="BT226" s="46"/>
      <c r="BU226" s="46"/>
      <c r="BV226" s="46"/>
      <c r="BW226" s="46"/>
      <c r="BX226" s="46"/>
      <c r="BY226" s="46"/>
      <c r="BZ226" s="46"/>
      <c r="CA226" s="46"/>
      <c r="CB226" s="46"/>
      <c r="CC226" s="46"/>
      <c r="CD226" s="46"/>
      <c r="CE226" s="46"/>
      <c r="CF226" s="46"/>
      <c r="CG226" s="46"/>
      <c r="CH226" s="46"/>
      <c r="CI226" s="46"/>
      <c r="CJ226" s="46"/>
      <c r="CK226" s="46"/>
      <c r="CL226" s="46"/>
      <c r="CM226" s="46"/>
      <c r="CN226" s="46"/>
      <c r="CO226" s="46"/>
      <c r="CP226" s="46"/>
      <c r="CQ226" s="46"/>
      <c r="CR226" s="46"/>
      <c r="CS226" s="46"/>
      <c r="CT226" s="46"/>
      <c r="CU226" s="46"/>
      <c r="CV226" s="46"/>
      <c r="CW226" s="46"/>
      <c r="CX226" s="46"/>
      <c r="CY226" s="46"/>
      <c r="CZ226" s="46"/>
      <c r="DA226" s="46"/>
      <c r="DB226" s="46"/>
      <c r="DC226" s="46"/>
      <c r="DD226" s="46"/>
      <c r="DE226" s="46"/>
      <c r="DF226" s="46"/>
    </row>
    <row r="227" spans="1:110" s="59" customFormat="1" x14ac:dyDescent="0.25">
      <c r="A227" s="50">
        <v>223</v>
      </c>
      <c r="B227" s="51">
        <f ca="1">TODAY()</f>
        <v>44816</v>
      </c>
      <c r="C227" s="50" t="s">
        <v>197</v>
      </c>
      <c r="D227" s="50" t="s">
        <v>232</v>
      </c>
      <c r="E227" s="50" t="s">
        <v>9</v>
      </c>
      <c r="F227" s="50" t="s">
        <v>191</v>
      </c>
      <c r="G227" s="50" t="s">
        <v>35</v>
      </c>
      <c r="H227" s="50" t="s">
        <v>504</v>
      </c>
      <c r="I227" s="50" t="s">
        <v>508</v>
      </c>
      <c r="J227" s="50" t="s">
        <v>20</v>
      </c>
      <c r="K227" s="50">
        <v>69</v>
      </c>
      <c r="L227" s="50">
        <v>93</v>
      </c>
      <c r="M227" s="50">
        <v>68</v>
      </c>
      <c r="N227" s="50">
        <v>87</v>
      </c>
      <c r="O227" s="52">
        <f>AVERAGE(K227:N227)</f>
        <v>79.25</v>
      </c>
      <c r="P227" s="46"/>
      <c r="Q227" s="46"/>
      <c r="R227" s="46"/>
      <c r="S227" s="46"/>
      <c r="T227" s="46"/>
      <c r="U227" s="46"/>
      <c r="V227" s="46"/>
      <c r="W227" s="46"/>
      <c r="X227" s="46"/>
      <c r="Y227" s="46"/>
      <c r="Z227" s="46"/>
      <c r="AA227" s="46"/>
      <c r="AB227" s="46"/>
      <c r="AC227" s="46"/>
      <c r="AD227" s="46"/>
      <c r="AE227" s="46"/>
      <c r="AF227" s="46"/>
      <c r="AG227" s="46"/>
      <c r="AH227" s="46"/>
      <c r="AI227" s="46"/>
      <c r="AJ227" s="46"/>
      <c r="AK227" s="46"/>
      <c r="AL227" s="46"/>
      <c r="AM227" s="46"/>
      <c r="AN227" s="46"/>
      <c r="AO227" s="46"/>
      <c r="AP227" s="46"/>
      <c r="AQ227" s="46"/>
      <c r="AR227" s="46"/>
      <c r="AS227" s="46"/>
      <c r="AT227" s="46"/>
      <c r="AU227" s="46"/>
      <c r="AV227" s="46"/>
      <c r="AW227" s="46"/>
      <c r="AX227" s="46"/>
      <c r="AY227" s="46"/>
      <c r="AZ227" s="46"/>
      <c r="BA227" s="46"/>
      <c r="BB227" s="46"/>
      <c r="BC227" s="46"/>
      <c r="BD227" s="46"/>
      <c r="BE227" s="46"/>
      <c r="BF227" s="46"/>
      <c r="BG227" s="46"/>
      <c r="BH227" s="46"/>
      <c r="BI227" s="46"/>
      <c r="BJ227" s="46"/>
      <c r="BK227" s="46"/>
      <c r="BL227" s="46"/>
      <c r="BM227" s="46"/>
      <c r="BN227" s="46"/>
      <c r="BO227" s="46"/>
      <c r="BP227" s="46"/>
      <c r="BQ227" s="46"/>
      <c r="BR227" s="46"/>
      <c r="BS227" s="46"/>
      <c r="BT227" s="46"/>
      <c r="BU227" s="46"/>
      <c r="BV227" s="46"/>
      <c r="BW227" s="46"/>
      <c r="BX227" s="46"/>
      <c r="BY227" s="46"/>
      <c r="BZ227" s="46"/>
      <c r="CA227" s="46"/>
      <c r="CB227" s="46"/>
      <c r="CC227" s="46"/>
      <c r="CD227" s="46"/>
      <c r="CE227" s="46"/>
      <c r="CF227" s="46"/>
      <c r="CG227" s="46"/>
      <c r="CH227" s="46"/>
      <c r="CI227" s="46"/>
      <c r="CJ227" s="46"/>
      <c r="CK227" s="46"/>
      <c r="CL227" s="46"/>
      <c r="CM227" s="46"/>
      <c r="CN227" s="46"/>
      <c r="CO227" s="46"/>
      <c r="CP227" s="46"/>
      <c r="CQ227" s="46"/>
      <c r="CR227" s="46"/>
      <c r="CS227" s="46"/>
      <c r="CT227" s="46"/>
      <c r="CU227" s="46"/>
      <c r="CV227" s="46"/>
      <c r="CW227" s="46"/>
      <c r="CX227" s="46"/>
      <c r="CY227" s="46"/>
      <c r="CZ227" s="46"/>
      <c r="DA227" s="46"/>
      <c r="DB227" s="46"/>
      <c r="DC227" s="46"/>
      <c r="DD227" s="46"/>
      <c r="DE227" s="46"/>
      <c r="DF227" s="46"/>
    </row>
    <row r="228" spans="1:110" s="59" customFormat="1" x14ac:dyDescent="0.25">
      <c r="A228" s="50">
        <v>224</v>
      </c>
      <c r="B228" s="51">
        <f ca="1">TODAY()</f>
        <v>44816</v>
      </c>
      <c r="C228" s="50" t="s">
        <v>231</v>
      </c>
      <c r="D228" s="50" t="s">
        <v>212</v>
      </c>
      <c r="E228" s="50" t="s">
        <v>9</v>
      </c>
      <c r="F228" s="50" t="s">
        <v>191</v>
      </c>
      <c r="G228" s="50" t="s">
        <v>48</v>
      </c>
      <c r="H228" s="50" t="s">
        <v>505</v>
      </c>
      <c r="I228" s="50" t="s">
        <v>508</v>
      </c>
      <c r="J228" s="50" t="s">
        <v>20</v>
      </c>
      <c r="K228" s="50">
        <v>44</v>
      </c>
      <c r="L228" s="50">
        <v>50</v>
      </c>
      <c r="M228" s="50">
        <v>26</v>
      </c>
      <c r="N228" s="50">
        <v>76</v>
      </c>
      <c r="O228" s="52">
        <f>AVERAGE(K228:N228)</f>
        <v>49</v>
      </c>
      <c r="P228" s="46"/>
      <c r="Q228" s="46"/>
      <c r="R228" s="46"/>
      <c r="S228" s="46"/>
      <c r="T228" s="46"/>
      <c r="U228" s="46"/>
      <c r="V228" s="46"/>
      <c r="W228" s="46"/>
      <c r="X228" s="46"/>
      <c r="Y228" s="46"/>
      <c r="Z228" s="46"/>
      <c r="AA228" s="46"/>
      <c r="AB228" s="46"/>
      <c r="AC228" s="46"/>
      <c r="AD228" s="46"/>
      <c r="AE228" s="46"/>
      <c r="AF228" s="46"/>
      <c r="AG228" s="46"/>
      <c r="AH228" s="46"/>
      <c r="AI228" s="46"/>
      <c r="AJ228" s="46"/>
      <c r="AK228" s="46"/>
      <c r="AL228" s="46"/>
      <c r="AM228" s="46"/>
      <c r="AN228" s="46"/>
      <c r="AO228" s="46"/>
      <c r="AP228" s="46"/>
      <c r="AQ228" s="46"/>
      <c r="AR228" s="46"/>
      <c r="AS228" s="46"/>
      <c r="AT228" s="46"/>
      <c r="AU228" s="46"/>
      <c r="AV228" s="46"/>
      <c r="AW228" s="46"/>
      <c r="AX228" s="46"/>
      <c r="AY228" s="46"/>
      <c r="AZ228" s="46"/>
      <c r="BA228" s="46"/>
      <c r="BB228" s="46"/>
      <c r="BC228" s="46"/>
      <c r="BD228" s="46"/>
      <c r="BE228" s="46"/>
      <c r="BF228" s="46"/>
      <c r="BG228" s="46"/>
      <c r="BH228" s="46"/>
      <c r="BI228" s="46"/>
      <c r="BJ228" s="46"/>
      <c r="BK228" s="46"/>
      <c r="BL228" s="46"/>
      <c r="BM228" s="46"/>
      <c r="BN228" s="46"/>
      <c r="BO228" s="46"/>
      <c r="BP228" s="46"/>
      <c r="BQ228" s="46"/>
      <c r="BR228" s="46"/>
      <c r="BS228" s="46"/>
      <c r="BT228" s="46"/>
      <c r="BU228" s="46"/>
      <c r="BV228" s="46"/>
      <c r="BW228" s="46"/>
      <c r="BX228" s="46"/>
      <c r="BY228" s="46"/>
      <c r="BZ228" s="46"/>
      <c r="CA228" s="46"/>
      <c r="CB228" s="46"/>
      <c r="CC228" s="46"/>
      <c r="CD228" s="46"/>
      <c r="CE228" s="46"/>
      <c r="CF228" s="46"/>
      <c r="CG228" s="46"/>
      <c r="CH228" s="46"/>
      <c r="CI228" s="46"/>
      <c r="CJ228" s="46"/>
      <c r="CK228" s="46"/>
      <c r="CL228" s="46"/>
      <c r="CM228" s="46"/>
      <c r="CN228" s="46"/>
      <c r="CO228" s="46"/>
      <c r="CP228" s="46"/>
      <c r="CQ228" s="46"/>
      <c r="CR228" s="46"/>
      <c r="CS228" s="46"/>
      <c r="CT228" s="46"/>
      <c r="CU228" s="46"/>
      <c r="CV228" s="46"/>
      <c r="CW228" s="46"/>
      <c r="CX228" s="46"/>
      <c r="CY228" s="46"/>
      <c r="CZ228" s="46"/>
      <c r="DA228" s="46"/>
      <c r="DB228" s="46"/>
      <c r="DC228" s="46"/>
      <c r="DD228" s="46"/>
      <c r="DE228" s="46"/>
      <c r="DF228" s="46"/>
    </row>
    <row r="229" spans="1:110" s="59" customFormat="1" x14ac:dyDescent="0.25">
      <c r="A229" s="50">
        <v>225</v>
      </c>
      <c r="B229" s="51">
        <f ca="1">TODAY()</f>
        <v>44816</v>
      </c>
      <c r="C229" s="50" t="s">
        <v>110</v>
      </c>
      <c r="D229" s="50" t="s">
        <v>111</v>
      </c>
      <c r="E229" s="50" t="s">
        <v>8</v>
      </c>
      <c r="F229" s="50" t="s">
        <v>79</v>
      </c>
      <c r="G229" s="50" t="s">
        <v>40</v>
      </c>
      <c r="H229" s="50" t="s">
        <v>506</v>
      </c>
      <c r="I229" s="50" t="s">
        <v>508</v>
      </c>
      <c r="J229" s="50" t="s">
        <v>14</v>
      </c>
      <c r="K229" s="50">
        <v>47</v>
      </c>
      <c r="L229" s="50">
        <v>60</v>
      </c>
      <c r="M229" s="50">
        <v>59</v>
      </c>
      <c r="N229" s="50">
        <v>67</v>
      </c>
      <c r="O229" s="52">
        <f>AVERAGE(K229:N229)</f>
        <v>58.25</v>
      </c>
      <c r="P229" s="46"/>
      <c r="Q229" s="46"/>
      <c r="R229" s="46"/>
      <c r="S229" s="46"/>
      <c r="T229" s="46"/>
      <c r="U229" s="46"/>
      <c r="V229" s="46"/>
      <c r="W229" s="46"/>
      <c r="X229" s="46"/>
      <c r="Y229" s="46"/>
      <c r="Z229" s="46"/>
      <c r="AA229" s="46"/>
      <c r="AB229" s="46"/>
      <c r="AC229" s="46"/>
      <c r="AD229" s="46"/>
      <c r="AE229" s="46"/>
      <c r="AF229" s="46"/>
      <c r="AG229" s="46"/>
      <c r="AH229" s="46"/>
      <c r="AI229" s="46"/>
      <c r="AJ229" s="46"/>
      <c r="AK229" s="46"/>
      <c r="AL229" s="46"/>
      <c r="AM229" s="46"/>
      <c r="AN229" s="46"/>
      <c r="AO229" s="46"/>
      <c r="AP229" s="46"/>
      <c r="AQ229" s="46"/>
      <c r="AR229" s="46"/>
      <c r="AS229" s="46"/>
      <c r="AT229" s="46"/>
      <c r="AU229" s="46"/>
      <c r="AV229" s="46"/>
      <c r="AW229" s="46"/>
      <c r="AX229" s="46"/>
      <c r="AY229" s="46"/>
      <c r="AZ229" s="46"/>
      <c r="BA229" s="46"/>
      <c r="BB229" s="46"/>
      <c r="BC229" s="46"/>
      <c r="BD229" s="46"/>
      <c r="BE229" s="46"/>
      <c r="BF229" s="46"/>
      <c r="BG229" s="46"/>
      <c r="BH229" s="46"/>
      <c r="BI229" s="46"/>
      <c r="BJ229" s="46"/>
      <c r="BK229" s="46"/>
      <c r="BL229" s="46"/>
      <c r="BM229" s="46"/>
      <c r="BN229" s="46"/>
      <c r="BO229" s="46"/>
      <c r="BP229" s="46"/>
      <c r="BQ229" s="46"/>
      <c r="BR229" s="46"/>
      <c r="BS229" s="46"/>
      <c r="BT229" s="46"/>
      <c r="BU229" s="46"/>
      <c r="BV229" s="46"/>
      <c r="BW229" s="46"/>
      <c r="BX229" s="46"/>
      <c r="BY229" s="46"/>
      <c r="BZ229" s="46"/>
      <c r="CA229" s="46"/>
      <c r="CB229" s="46"/>
      <c r="CC229" s="46"/>
      <c r="CD229" s="46"/>
      <c r="CE229" s="46"/>
      <c r="CF229" s="46"/>
      <c r="CG229" s="46"/>
      <c r="CH229" s="46"/>
      <c r="CI229" s="46"/>
      <c r="CJ229" s="46"/>
      <c r="CK229" s="46"/>
      <c r="CL229" s="46"/>
      <c r="CM229" s="46"/>
      <c r="CN229" s="46"/>
      <c r="CO229" s="46"/>
      <c r="CP229" s="46"/>
      <c r="CQ229" s="46"/>
      <c r="CR229" s="46"/>
      <c r="CS229" s="46"/>
      <c r="CT229" s="46"/>
      <c r="CU229" s="46"/>
      <c r="CV229" s="46"/>
      <c r="CW229" s="46"/>
      <c r="CX229" s="46"/>
      <c r="CY229" s="46"/>
      <c r="CZ229" s="46"/>
      <c r="DA229" s="46"/>
      <c r="DB229" s="46"/>
      <c r="DC229" s="46"/>
      <c r="DD229" s="46"/>
      <c r="DE229" s="46"/>
      <c r="DF229" s="46"/>
    </row>
    <row r="230" spans="1:110" s="59" customFormat="1" x14ac:dyDescent="0.25">
      <c r="A230" s="50">
        <v>226</v>
      </c>
      <c r="B230" s="51">
        <f ca="1">TODAY()</f>
        <v>44816</v>
      </c>
      <c r="C230" s="50" t="s">
        <v>189</v>
      </c>
      <c r="D230" s="50" t="s">
        <v>190</v>
      </c>
      <c r="E230" s="50" t="s">
        <v>9</v>
      </c>
      <c r="F230" s="50" t="s">
        <v>191</v>
      </c>
      <c r="G230" s="50" t="s">
        <v>40</v>
      </c>
      <c r="H230" s="50" t="s">
        <v>498</v>
      </c>
      <c r="I230" s="50" t="s">
        <v>508</v>
      </c>
      <c r="J230" s="50" t="s">
        <v>14</v>
      </c>
      <c r="K230" s="50">
        <v>94</v>
      </c>
      <c r="L230" s="50">
        <v>70</v>
      </c>
      <c r="M230" s="50">
        <v>49</v>
      </c>
      <c r="N230" s="50">
        <v>92</v>
      </c>
      <c r="O230" s="52">
        <f>AVERAGE(K230:N230)</f>
        <v>76.25</v>
      </c>
      <c r="P230" s="46"/>
      <c r="Q230" s="46"/>
      <c r="R230" s="46"/>
      <c r="S230" s="46"/>
      <c r="T230" s="46"/>
      <c r="U230" s="46"/>
      <c r="V230" s="46"/>
      <c r="W230" s="46"/>
      <c r="X230" s="46"/>
      <c r="Y230" s="46"/>
      <c r="Z230" s="46"/>
      <c r="AA230" s="46"/>
      <c r="AB230" s="46"/>
      <c r="AC230" s="46"/>
      <c r="AD230" s="46"/>
      <c r="AE230" s="46"/>
      <c r="AF230" s="46"/>
      <c r="AG230" s="46"/>
      <c r="AH230" s="46"/>
      <c r="AI230" s="46"/>
      <c r="AJ230" s="46"/>
      <c r="AK230" s="46"/>
      <c r="AL230" s="46"/>
      <c r="AM230" s="46"/>
      <c r="AN230" s="46"/>
      <c r="AO230" s="46"/>
      <c r="AP230" s="46"/>
      <c r="AQ230" s="46"/>
      <c r="AR230" s="46"/>
      <c r="AS230" s="46"/>
      <c r="AT230" s="46"/>
      <c r="AU230" s="46"/>
      <c r="AV230" s="46"/>
      <c r="AW230" s="46"/>
      <c r="AX230" s="46"/>
      <c r="AY230" s="46"/>
      <c r="AZ230" s="46"/>
      <c r="BA230" s="46"/>
      <c r="BB230" s="46"/>
      <c r="BC230" s="46"/>
      <c r="BD230" s="46"/>
      <c r="BE230" s="46"/>
      <c r="BF230" s="46"/>
      <c r="BG230" s="46"/>
      <c r="BH230" s="46"/>
      <c r="BI230" s="46"/>
      <c r="BJ230" s="46"/>
      <c r="BK230" s="46"/>
      <c r="BL230" s="46"/>
      <c r="BM230" s="46"/>
      <c r="BN230" s="46"/>
      <c r="BO230" s="46"/>
      <c r="BP230" s="46"/>
      <c r="BQ230" s="46"/>
      <c r="BR230" s="46"/>
      <c r="BS230" s="46"/>
      <c r="BT230" s="46"/>
      <c r="BU230" s="46"/>
      <c r="BV230" s="46"/>
      <c r="BW230" s="46"/>
      <c r="BX230" s="46"/>
      <c r="BY230" s="46"/>
      <c r="BZ230" s="46"/>
      <c r="CA230" s="46"/>
      <c r="CB230" s="46"/>
      <c r="CC230" s="46"/>
      <c r="CD230" s="46"/>
      <c r="CE230" s="46"/>
      <c r="CF230" s="46"/>
      <c r="CG230" s="46"/>
      <c r="CH230" s="46"/>
      <c r="CI230" s="46"/>
      <c r="CJ230" s="46"/>
      <c r="CK230" s="46"/>
      <c r="CL230" s="46"/>
      <c r="CM230" s="46"/>
      <c r="CN230" s="46"/>
      <c r="CO230" s="46"/>
      <c r="CP230" s="46"/>
      <c r="CQ230" s="46"/>
      <c r="CR230" s="46"/>
      <c r="CS230" s="46"/>
      <c r="CT230" s="46"/>
      <c r="CU230" s="46"/>
      <c r="CV230" s="46"/>
      <c r="CW230" s="46"/>
      <c r="CX230" s="46"/>
      <c r="CY230" s="46"/>
      <c r="CZ230" s="46"/>
      <c r="DA230" s="46"/>
      <c r="DB230" s="46"/>
      <c r="DC230" s="46"/>
      <c r="DD230" s="46"/>
      <c r="DE230" s="46"/>
      <c r="DF230" s="46"/>
    </row>
    <row r="231" spans="1:110" s="59" customFormat="1" x14ac:dyDescent="0.25">
      <c r="A231" s="50">
        <v>227</v>
      </c>
      <c r="B231" s="51">
        <f ca="1">TODAY()</f>
        <v>44816</v>
      </c>
      <c r="C231" s="50" t="s">
        <v>120</v>
      </c>
      <c r="D231" s="50" t="s">
        <v>97</v>
      </c>
      <c r="E231" s="50" t="s">
        <v>8</v>
      </c>
      <c r="F231" s="50" t="s">
        <v>79</v>
      </c>
      <c r="G231" s="50" t="s">
        <v>39</v>
      </c>
      <c r="H231" s="50" t="s">
        <v>499</v>
      </c>
      <c r="I231" s="50" t="s">
        <v>508</v>
      </c>
      <c r="J231" s="50" t="s">
        <v>20</v>
      </c>
      <c r="K231" s="50">
        <v>86</v>
      </c>
      <c r="L231" s="50">
        <v>75</v>
      </c>
      <c r="M231" s="50">
        <v>97</v>
      </c>
      <c r="N231" s="50">
        <v>25</v>
      </c>
      <c r="O231" s="52">
        <f>AVERAGE(K231:N231)</f>
        <v>70.75</v>
      </c>
      <c r="P231" s="46"/>
      <c r="Q231" s="46"/>
      <c r="R231" s="46"/>
      <c r="S231" s="46"/>
      <c r="T231" s="46"/>
      <c r="U231" s="46"/>
      <c r="V231" s="46"/>
      <c r="W231" s="46"/>
      <c r="X231" s="46"/>
      <c r="Y231" s="46"/>
      <c r="Z231" s="46"/>
      <c r="AA231" s="46"/>
      <c r="AB231" s="46"/>
      <c r="AC231" s="46"/>
      <c r="AD231" s="46"/>
      <c r="AE231" s="46"/>
      <c r="AF231" s="46"/>
      <c r="AG231" s="46"/>
      <c r="AH231" s="46"/>
      <c r="AI231" s="46"/>
      <c r="AJ231" s="46"/>
      <c r="AK231" s="46"/>
      <c r="AL231" s="46"/>
      <c r="AM231" s="46"/>
      <c r="AN231" s="46"/>
      <c r="AO231" s="46"/>
      <c r="AP231" s="46"/>
      <c r="AQ231" s="46"/>
      <c r="AR231" s="46"/>
      <c r="AS231" s="46"/>
      <c r="AT231" s="46"/>
      <c r="AU231" s="46"/>
      <c r="AV231" s="46"/>
      <c r="AW231" s="46"/>
      <c r="AX231" s="46"/>
      <c r="AY231" s="46"/>
      <c r="AZ231" s="46"/>
      <c r="BA231" s="46"/>
      <c r="BB231" s="46"/>
      <c r="BC231" s="46"/>
      <c r="BD231" s="46"/>
      <c r="BE231" s="46"/>
      <c r="BF231" s="46"/>
      <c r="BG231" s="46"/>
      <c r="BH231" s="46"/>
      <c r="BI231" s="46"/>
      <c r="BJ231" s="46"/>
      <c r="BK231" s="46"/>
      <c r="BL231" s="46"/>
      <c r="BM231" s="46"/>
      <c r="BN231" s="46"/>
      <c r="BO231" s="46"/>
      <c r="BP231" s="46"/>
      <c r="BQ231" s="46"/>
      <c r="BR231" s="46"/>
      <c r="BS231" s="46"/>
      <c r="BT231" s="46"/>
      <c r="BU231" s="46"/>
      <c r="BV231" s="46"/>
      <c r="BW231" s="46"/>
      <c r="BX231" s="46"/>
      <c r="BY231" s="46"/>
      <c r="BZ231" s="46"/>
      <c r="CA231" s="46"/>
      <c r="CB231" s="46"/>
      <c r="CC231" s="46"/>
      <c r="CD231" s="46"/>
      <c r="CE231" s="46"/>
      <c r="CF231" s="46"/>
      <c r="CG231" s="46"/>
      <c r="CH231" s="46"/>
      <c r="CI231" s="46"/>
      <c r="CJ231" s="46"/>
      <c r="CK231" s="46"/>
      <c r="CL231" s="46"/>
      <c r="CM231" s="46"/>
      <c r="CN231" s="46"/>
      <c r="CO231" s="46"/>
      <c r="CP231" s="46"/>
      <c r="CQ231" s="46"/>
      <c r="CR231" s="46"/>
      <c r="CS231" s="46"/>
      <c r="CT231" s="46"/>
      <c r="CU231" s="46"/>
      <c r="CV231" s="46"/>
      <c r="CW231" s="46"/>
      <c r="CX231" s="46"/>
      <c r="CY231" s="46"/>
      <c r="CZ231" s="46"/>
      <c r="DA231" s="46"/>
      <c r="DB231" s="46"/>
      <c r="DC231" s="46"/>
      <c r="DD231" s="46"/>
      <c r="DE231" s="46"/>
      <c r="DF231" s="46"/>
    </row>
    <row r="232" spans="1:110" s="59" customFormat="1" x14ac:dyDescent="0.25">
      <c r="A232" s="50">
        <v>228</v>
      </c>
      <c r="B232" s="51">
        <f ca="1">TODAY()</f>
        <v>44816</v>
      </c>
      <c r="C232" s="50" t="s">
        <v>146</v>
      </c>
      <c r="D232" s="50" t="s">
        <v>147</v>
      </c>
      <c r="E232" s="50" t="s">
        <v>9</v>
      </c>
      <c r="F232" s="50" t="s">
        <v>161</v>
      </c>
      <c r="G232" s="50" t="s">
        <v>24</v>
      </c>
      <c r="H232" s="50" t="s">
        <v>500</v>
      </c>
      <c r="I232" s="50" t="s">
        <v>508</v>
      </c>
      <c r="J232" s="50" t="s">
        <v>19</v>
      </c>
      <c r="K232" s="50">
        <v>65</v>
      </c>
      <c r="L232" s="50">
        <v>28</v>
      </c>
      <c r="M232" s="50">
        <v>29</v>
      </c>
      <c r="N232" s="50">
        <v>57</v>
      </c>
      <c r="O232" s="52">
        <f>AVERAGE(K232:N232)</f>
        <v>44.75</v>
      </c>
      <c r="P232" s="46"/>
      <c r="Q232" s="46"/>
      <c r="R232" s="46"/>
      <c r="S232" s="46"/>
      <c r="T232" s="46"/>
      <c r="U232" s="46"/>
      <c r="V232" s="46"/>
      <c r="W232" s="46"/>
      <c r="X232" s="46"/>
      <c r="Y232" s="46"/>
      <c r="Z232" s="46"/>
      <c r="AA232" s="46"/>
      <c r="AB232" s="46"/>
      <c r="AC232" s="46"/>
      <c r="AD232" s="46"/>
      <c r="AE232" s="46"/>
      <c r="AF232" s="46"/>
      <c r="AG232" s="46"/>
      <c r="AH232" s="46"/>
      <c r="AI232" s="46"/>
      <c r="AJ232" s="46"/>
      <c r="AK232" s="46"/>
      <c r="AL232" s="46"/>
      <c r="AM232" s="46"/>
      <c r="AN232" s="46"/>
      <c r="AO232" s="46"/>
      <c r="AP232" s="46"/>
      <c r="AQ232" s="46"/>
      <c r="AR232" s="46"/>
      <c r="AS232" s="46"/>
      <c r="AT232" s="46"/>
      <c r="AU232" s="46"/>
      <c r="AV232" s="46"/>
      <c r="AW232" s="46"/>
      <c r="AX232" s="46"/>
      <c r="AY232" s="46"/>
      <c r="AZ232" s="46"/>
      <c r="BA232" s="46"/>
      <c r="BB232" s="46"/>
      <c r="BC232" s="46"/>
      <c r="BD232" s="46"/>
      <c r="BE232" s="46"/>
      <c r="BF232" s="46"/>
      <c r="BG232" s="46"/>
      <c r="BH232" s="46"/>
      <c r="BI232" s="46"/>
      <c r="BJ232" s="46"/>
      <c r="BK232" s="46"/>
      <c r="BL232" s="46"/>
      <c r="BM232" s="46"/>
      <c r="BN232" s="46"/>
      <c r="BO232" s="46"/>
      <c r="BP232" s="46"/>
      <c r="BQ232" s="46"/>
      <c r="BR232" s="46"/>
      <c r="BS232" s="46"/>
      <c r="BT232" s="46"/>
      <c r="BU232" s="46"/>
      <c r="BV232" s="46"/>
      <c r="BW232" s="46"/>
      <c r="BX232" s="46"/>
      <c r="BY232" s="46"/>
      <c r="BZ232" s="46"/>
      <c r="CA232" s="46"/>
      <c r="CB232" s="46"/>
      <c r="CC232" s="46"/>
      <c r="CD232" s="46"/>
      <c r="CE232" s="46"/>
      <c r="CF232" s="46"/>
      <c r="CG232" s="46"/>
      <c r="CH232" s="46"/>
      <c r="CI232" s="46"/>
      <c r="CJ232" s="46"/>
      <c r="CK232" s="46"/>
      <c r="CL232" s="46"/>
      <c r="CM232" s="46"/>
      <c r="CN232" s="46"/>
      <c r="CO232" s="46"/>
      <c r="CP232" s="46"/>
      <c r="CQ232" s="46"/>
      <c r="CR232" s="46"/>
      <c r="CS232" s="46"/>
      <c r="CT232" s="46"/>
      <c r="CU232" s="46"/>
      <c r="CV232" s="46"/>
      <c r="CW232" s="46"/>
      <c r="CX232" s="46"/>
      <c r="CY232" s="46"/>
      <c r="CZ232" s="46"/>
      <c r="DA232" s="46"/>
      <c r="DB232" s="46"/>
      <c r="DC232" s="46"/>
      <c r="DD232" s="46"/>
      <c r="DE232" s="46"/>
      <c r="DF232" s="46"/>
    </row>
    <row r="233" spans="1:110" s="59" customFormat="1" x14ac:dyDescent="0.25">
      <c r="A233" s="50">
        <v>229</v>
      </c>
      <c r="B233" s="51">
        <f ca="1">TODAY()</f>
        <v>44816</v>
      </c>
      <c r="C233" s="50" t="s">
        <v>160</v>
      </c>
      <c r="D233" s="50" t="s">
        <v>63</v>
      </c>
      <c r="E233" s="50" t="s">
        <v>9</v>
      </c>
      <c r="F233" s="50" t="s">
        <v>79</v>
      </c>
      <c r="G233" s="50" t="s">
        <v>24</v>
      </c>
      <c r="H233" s="50" t="s">
        <v>501</v>
      </c>
      <c r="I233" s="50" t="s">
        <v>508</v>
      </c>
      <c r="J233" s="50" t="s">
        <v>20</v>
      </c>
      <c r="K233" s="50">
        <v>93</v>
      </c>
      <c r="L233" s="50">
        <v>33</v>
      </c>
      <c r="M233" s="50">
        <v>47</v>
      </c>
      <c r="N233" s="50">
        <v>26</v>
      </c>
      <c r="O233" s="52">
        <f>AVERAGE(K233:N233)</f>
        <v>49.75</v>
      </c>
      <c r="P233" s="46"/>
      <c r="Q233" s="46"/>
      <c r="R233" s="46"/>
      <c r="S233" s="46"/>
      <c r="T233" s="46"/>
      <c r="U233" s="46"/>
      <c r="V233" s="46"/>
      <c r="W233" s="46"/>
      <c r="X233" s="46"/>
      <c r="Y233" s="46"/>
      <c r="Z233" s="46"/>
      <c r="AA233" s="46"/>
      <c r="AB233" s="46"/>
      <c r="AC233" s="46"/>
      <c r="AD233" s="46"/>
      <c r="AE233" s="46"/>
      <c r="AF233" s="46"/>
      <c r="AG233" s="46"/>
      <c r="AH233" s="46"/>
      <c r="AI233" s="46"/>
      <c r="AJ233" s="46"/>
      <c r="AK233" s="46"/>
      <c r="AL233" s="46"/>
      <c r="AM233" s="46"/>
      <c r="AN233" s="46"/>
      <c r="AO233" s="46"/>
      <c r="AP233" s="46"/>
      <c r="AQ233" s="46"/>
      <c r="AR233" s="46"/>
      <c r="AS233" s="46"/>
      <c r="AT233" s="46"/>
      <c r="AU233" s="46"/>
      <c r="AV233" s="46"/>
      <c r="AW233" s="46"/>
      <c r="AX233" s="46"/>
      <c r="AY233" s="46"/>
      <c r="AZ233" s="46"/>
      <c r="BA233" s="46"/>
      <c r="BB233" s="46"/>
      <c r="BC233" s="46"/>
      <c r="BD233" s="46"/>
      <c r="BE233" s="46"/>
      <c r="BF233" s="46"/>
      <c r="BG233" s="46"/>
      <c r="BH233" s="46"/>
      <c r="BI233" s="46"/>
      <c r="BJ233" s="46"/>
      <c r="BK233" s="46"/>
      <c r="BL233" s="46"/>
      <c r="BM233" s="46"/>
      <c r="BN233" s="46"/>
      <c r="BO233" s="46"/>
      <c r="BP233" s="46"/>
      <c r="BQ233" s="46"/>
      <c r="BR233" s="46"/>
      <c r="BS233" s="46"/>
      <c r="BT233" s="46"/>
      <c r="BU233" s="46"/>
      <c r="BV233" s="46"/>
      <c r="BW233" s="46"/>
      <c r="BX233" s="46"/>
      <c r="BY233" s="46"/>
      <c r="BZ233" s="46"/>
      <c r="CA233" s="46"/>
      <c r="CB233" s="46"/>
      <c r="CC233" s="46"/>
      <c r="CD233" s="46"/>
      <c r="CE233" s="46"/>
      <c r="CF233" s="46"/>
      <c r="CG233" s="46"/>
      <c r="CH233" s="46"/>
      <c r="CI233" s="46"/>
      <c r="CJ233" s="46"/>
      <c r="CK233" s="46"/>
      <c r="CL233" s="46"/>
      <c r="CM233" s="46"/>
      <c r="CN233" s="46"/>
      <c r="CO233" s="46"/>
      <c r="CP233" s="46"/>
      <c r="CQ233" s="46"/>
      <c r="CR233" s="46"/>
      <c r="CS233" s="46"/>
      <c r="CT233" s="46"/>
      <c r="CU233" s="46"/>
      <c r="CV233" s="46"/>
      <c r="CW233" s="46"/>
      <c r="CX233" s="46"/>
      <c r="CY233" s="46"/>
      <c r="CZ233" s="46"/>
      <c r="DA233" s="46"/>
      <c r="DB233" s="46"/>
      <c r="DC233" s="46"/>
      <c r="DD233" s="46"/>
      <c r="DE233" s="46"/>
      <c r="DF233" s="46"/>
    </row>
    <row r="234" spans="1:110" s="59" customFormat="1" x14ac:dyDescent="0.25">
      <c r="A234" s="50">
        <v>230</v>
      </c>
      <c r="B234" s="51">
        <f ca="1">TODAY()</f>
        <v>44816</v>
      </c>
      <c r="C234" s="50" t="s">
        <v>158</v>
      </c>
      <c r="D234" s="50" t="s">
        <v>159</v>
      </c>
      <c r="E234" s="50" t="s">
        <v>8</v>
      </c>
      <c r="F234" s="50" t="s">
        <v>79</v>
      </c>
      <c r="G234" s="50" t="s">
        <v>24</v>
      </c>
      <c r="H234" s="50" t="s">
        <v>502</v>
      </c>
      <c r="I234" s="50" t="s">
        <v>508</v>
      </c>
      <c r="J234" s="50" t="s">
        <v>20</v>
      </c>
      <c r="K234" s="50">
        <v>28</v>
      </c>
      <c r="L234" s="50">
        <v>87</v>
      </c>
      <c r="M234" s="50">
        <v>28</v>
      </c>
      <c r="N234" s="50">
        <v>38</v>
      </c>
      <c r="O234" s="52">
        <f>AVERAGE(K234:N234)</f>
        <v>45.25</v>
      </c>
      <c r="P234" s="46"/>
      <c r="Q234" s="46"/>
      <c r="R234" s="46"/>
      <c r="S234" s="46"/>
      <c r="T234" s="46"/>
      <c r="U234" s="46"/>
      <c r="V234" s="46"/>
      <c r="W234" s="46"/>
      <c r="X234" s="46"/>
      <c r="Y234" s="46"/>
      <c r="Z234" s="46"/>
      <c r="AA234" s="46"/>
      <c r="AB234" s="46"/>
      <c r="AC234" s="46"/>
      <c r="AD234" s="46"/>
      <c r="AE234" s="46"/>
      <c r="AF234" s="46"/>
      <c r="AG234" s="46"/>
      <c r="AH234" s="46"/>
      <c r="AI234" s="46"/>
      <c r="AJ234" s="46"/>
      <c r="AK234" s="46"/>
      <c r="AL234" s="46"/>
      <c r="AM234" s="46"/>
      <c r="AN234" s="46"/>
      <c r="AO234" s="46"/>
      <c r="AP234" s="46"/>
      <c r="AQ234" s="46"/>
      <c r="AR234" s="46"/>
      <c r="AS234" s="46"/>
      <c r="AT234" s="46"/>
      <c r="AU234" s="46"/>
      <c r="AV234" s="46"/>
      <c r="AW234" s="46"/>
      <c r="AX234" s="46"/>
      <c r="AY234" s="46"/>
      <c r="AZ234" s="46"/>
      <c r="BA234" s="46"/>
      <c r="BB234" s="46"/>
      <c r="BC234" s="46"/>
      <c r="BD234" s="46"/>
      <c r="BE234" s="46"/>
      <c r="BF234" s="46"/>
      <c r="BG234" s="46"/>
      <c r="BH234" s="46"/>
      <c r="BI234" s="46"/>
      <c r="BJ234" s="46"/>
      <c r="BK234" s="46"/>
      <c r="BL234" s="46"/>
      <c r="BM234" s="46"/>
      <c r="BN234" s="46"/>
      <c r="BO234" s="46"/>
      <c r="BP234" s="46"/>
      <c r="BQ234" s="46"/>
      <c r="BR234" s="46"/>
      <c r="BS234" s="46"/>
      <c r="BT234" s="46"/>
      <c r="BU234" s="46"/>
      <c r="BV234" s="46"/>
      <c r="BW234" s="46"/>
      <c r="BX234" s="46"/>
      <c r="BY234" s="46"/>
      <c r="BZ234" s="46"/>
      <c r="CA234" s="46"/>
      <c r="CB234" s="46"/>
      <c r="CC234" s="46"/>
      <c r="CD234" s="46"/>
      <c r="CE234" s="46"/>
      <c r="CF234" s="46"/>
      <c r="CG234" s="46"/>
      <c r="CH234" s="46"/>
      <c r="CI234" s="46"/>
      <c r="CJ234" s="46"/>
      <c r="CK234" s="46"/>
      <c r="CL234" s="46"/>
      <c r="CM234" s="46"/>
      <c r="CN234" s="46"/>
      <c r="CO234" s="46"/>
      <c r="CP234" s="46"/>
      <c r="CQ234" s="46"/>
      <c r="CR234" s="46"/>
      <c r="CS234" s="46"/>
      <c r="CT234" s="46"/>
      <c r="CU234" s="46"/>
      <c r="CV234" s="46"/>
      <c r="CW234" s="46"/>
      <c r="CX234" s="46"/>
      <c r="CY234" s="46"/>
      <c r="CZ234" s="46"/>
      <c r="DA234" s="46"/>
      <c r="DB234" s="46"/>
      <c r="DC234" s="46"/>
      <c r="DD234" s="46"/>
      <c r="DE234" s="46"/>
      <c r="DF234" s="46"/>
    </row>
    <row r="235" spans="1:110" s="59" customFormat="1" x14ac:dyDescent="0.25">
      <c r="A235" s="50">
        <v>231</v>
      </c>
      <c r="B235" s="51">
        <f ca="1">TODAY()</f>
        <v>44816</v>
      </c>
      <c r="C235" s="50" t="s">
        <v>108</v>
      </c>
      <c r="D235" s="50" t="s">
        <v>157</v>
      </c>
      <c r="E235" s="50" t="s">
        <v>8</v>
      </c>
      <c r="F235" s="50" t="s">
        <v>79</v>
      </c>
      <c r="G235" s="50" t="s">
        <v>40</v>
      </c>
      <c r="H235" s="50" t="s">
        <v>503</v>
      </c>
      <c r="I235" s="50" t="s">
        <v>508</v>
      </c>
      <c r="J235" s="50" t="s">
        <v>14</v>
      </c>
      <c r="K235" s="50">
        <v>40</v>
      </c>
      <c r="L235" s="50">
        <v>37</v>
      </c>
      <c r="M235" s="50">
        <v>41</v>
      </c>
      <c r="N235" s="50">
        <v>66</v>
      </c>
      <c r="O235" s="52">
        <f>AVERAGE(K235:N235)</f>
        <v>46</v>
      </c>
      <c r="P235" s="46"/>
      <c r="Q235" s="46"/>
      <c r="R235" s="46"/>
      <c r="S235" s="46"/>
      <c r="T235" s="46"/>
      <c r="U235" s="46"/>
      <c r="V235" s="46"/>
      <c r="W235" s="46"/>
      <c r="X235" s="46"/>
      <c r="Y235" s="46"/>
      <c r="Z235" s="46"/>
      <c r="AA235" s="46"/>
      <c r="AB235" s="46"/>
      <c r="AC235" s="46"/>
      <c r="AD235" s="46"/>
      <c r="AE235" s="46"/>
      <c r="AF235" s="46"/>
      <c r="AG235" s="46"/>
      <c r="AH235" s="46"/>
      <c r="AI235" s="46"/>
      <c r="AJ235" s="46"/>
      <c r="AK235" s="46"/>
      <c r="AL235" s="46"/>
      <c r="AM235" s="46"/>
      <c r="AN235" s="46"/>
      <c r="AO235" s="46"/>
      <c r="AP235" s="46"/>
      <c r="AQ235" s="46"/>
      <c r="AR235" s="46"/>
      <c r="AS235" s="46"/>
      <c r="AT235" s="46"/>
      <c r="AU235" s="46"/>
      <c r="AV235" s="46"/>
      <c r="AW235" s="46"/>
      <c r="AX235" s="46"/>
      <c r="AY235" s="46"/>
      <c r="AZ235" s="46"/>
      <c r="BA235" s="46"/>
      <c r="BB235" s="46"/>
      <c r="BC235" s="46"/>
      <c r="BD235" s="46"/>
      <c r="BE235" s="46"/>
      <c r="BF235" s="46"/>
      <c r="BG235" s="46"/>
      <c r="BH235" s="46"/>
      <c r="BI235" s="46"/>
      <c r="BJ235" s="46"/>
      <c r="BK235" s="46"/>
      <c r="BL235" s="46"/>
      <c r="BM235" s="46"/>
      <c r="BN235" s="46"/>
      <c r="BO235" s="46"/>
      <c r="BP235" s="46"/>
      <c r="BQ235" s="46"/>
      <c r="BR235" s="46"/>
      <c r="BS235" s="46"/>
      <c r="BT235" s="46"/>
      <c r="BU235" s="46"/>
      <c r="BV235" s="46"/>
      <c r="BW235" s="46"/>
      <c r="BX235" s="46"/>
      <c r="BY235" s="46"/>
      <c r="BZ235" s="46"/>
      <c r="CA235" s="46"/>
      <c r="CB235" s="46"/>
      <c r="CC235" s="46"/>
      <c r="CD235" s="46"/>
      <c r="CE235" s="46"/>
      <c r="CF235" s="46"/>
      <c r="CG235" s="46"/>
      <c r="CH235" s="46"/>
      <c r="CI235" s="46"/>
      <c r="CJ235" s="46"/>
      <c r="CK235" s="46"/>
      <c r="CL235" s="46"/>
      <c r="CM235" s="46"/>
      <c r="CN235" s="46"/>
      <c r="CO235" s="46"/>
      <c r="CP235" s="46"/>
      <c r="CQ235" s="46"/>
      <c r="CR235" s="46"/>
      <c r="CS235" s="46"/>
      <c r="CT235" s="46"/>
      <c r="CU235" s="46"/>
      <c r="CV235" s="46"/>
      <c r="CW235" s="46"/>
      <c r="CX235" s="46"/>
      <c r="CY235" s="46"/>
      <c r="CZ235" s="46"/>
      <c r="DA235" s="46"/>
      <c r="DB235" s="46"/>
      <c r="DC235" s="46"/>
      <c r="DD235" s="46"/>
      <c r="DE235" s="46"/>
      <c r="DF235" s="46"/>
    </row>
    <row r="236" spans="1:110" s="59" customFormat="1" x14ac:dyDescent="0.25">
      <c r="A236" s="50">
        <v>232</v>
      </c>
      <c r="B236" s="51">
        <f ca="1">TODAY()</f>
        <v>44816</v>
      </c>
      <c r="C236" s="50" t="s">
        <v>125</v>
      </c>
      <c r="D236" s="50" t="s">
        <v>102</v>
      </c>
      <c r="E236" s="50" t="s">
        <v>9</v>
      </c>
      <c r="F236" s="50" t="s">
        <v>79</v>
      </c>
      <c r="G236" s="50" t="s">
        <v>40</v>
      </c>
      <c r="H236" s="50" t="s">
        <v>504</v>
      </c>
      <c r="I236" s="50" t="s">
        <v>508</v>
      </c>
      <c r="J236" s="50" t="s">
        <v>14</v>
      </c>
      <c r="K236" s="50">
        <v>67</v>
      </c>
      <c r="L236" s="50">
        <v>85</v>
      </c>
      <c r="M236" s="50">
        <v>80</v>
      </c>
      <c r="N236" s="50">
        <v>32</v>
      </c>
      <c r="O236" s="52">
        <f>AVERAGE(K236:N236)</f>
        <v>66</v>
      </c>
      <c r="P236" s="46"/>
      <c r="Q236" s="46"/>
      <c r="R236" s="46"/>
      <c r="S236" s="46"/>
      <c r="T236" s="46"/>
      <c r="U236" s="46"/>
      <c r="V236" s="46"/>
      <c r="W236" s="46"/>
      <c r="X236" s="46"/>
      <c r="Y236" s="46"/>
      <c r="Z236" s="46"/>
      <c r="AA236" s="46"/>
      <c r="AB236" s="46"/>
      <c r="AC236" s="46"/>
      <c r="AD236" s="46"/>
      <c r="AE236" s="46"/>
      <c r="AF236" s="46"/>
      <c r="AG236" s="46"/>
      <c r="AH236" s="46"/>
      <c r="AI236" s="46"/>
      <c r="AJ236" s="46"/>
      <c r="AK236" s="46"/>
      <c r="AL236" s="46"/>
      <c r="AM236" s="46"/>
      <c r="AN236" s="46"/>
      <c r="AO236" s="46"/>
      <c r="AP236" s="46"/>
      <c r="AQ236" s="46"/>
      <c r="AR236" s="46"/>
      <c r="AS236" s="46"/>
      <c r="AT236" s="46"/>
      <c r="AU236" s="46"/>
      <c r="AV236" s="46"/>
      <c r="AW236" s="46"/>
      <c r="AX236" s="46"/>
      <c r="AY236" s="46"/>
      <c r="AZ236" s="46"/>
      <c r="BA236" s="46"/>
      <c r="BB236" s="46"/>
      <c r="BC236" s="46"/>
      <c r="BD236" s="46"/>
      <c r="BE236" s="46"/>
      <c r="BF236" s="46"/>
      <c r="BG236" s="46"/>
      <c r="BH236" s="46"/>
      <c r="BI236" s="46"/>
      <c r="BJ236" s="46"/>
      <c r="BK236" s="46"/>
      <c r="BL236" s="46"/>
      <c r="BM236" s="46"/>
      <c r="BN236" s="46"/>
      <c r="BO236" s="46"/>
      <c r="BP236" s="46"/>
      <c r="BQ236" s="46"/>
      <c r="BR236" s="46"/>
      <c r="BS236" s="46"/>
      <c r="BT236" s="46"/>
      <c r="BU236" s="46"/>
      <c r="BV236" s="46"/>
      <c r="BW236" s="46"/>
      <c r="BX236" s="46"/>
      <c r="BY236" s="46"/>
      <c r="BZ236" s="46"/>
      <c r="CA236" s="46"/>
      <c r="CB236" s="46"/>
      <c r="CC236" s="46"/>
      <c r="CD236" s="46"/>
      <c r="CE236" s="46"/>
      <c r="CF236" s="46"/>
      <c r="CG236" s="46"/>
      <c r="CH236" s="46"/>
      <c r="CI236" s="46"/>
      <c r="CJ236" s="46"/>
      <c r="CK236" s="46"/>
      <c r="CL236" s="46"/>
      <c r="CM236" s="46"/>
      <c r="CN236" s="46"/>
      <c r="CO236" s="46"/>
      <c r="CP236" s="46"/>
      <c r="CQ236" s="46"/>
      <c r="CR236" s="46"/>
      <c r="CS236" s="46"/>
      <c r="CT236" s="46"/>
      <c r="CU236" s="46"/>
      <c r="CV236" s="46"/>
      <c r="CW236" s="46"/>
      <c r="CX236" s="46"/>
      <c r="CY236" s="46"/>
      <c r="CZ236" s="46"/>
      <c r="DA236" s="46"/>
      <c r="DB236" s="46"/>
      <c r="DC236" s="46"/>
      <c r="DD236" s="46"/>
      <c r="DE236" s="46"/>
      <c r="DF236" s="46"/>
    </row>
  </sheetData>
  <sortState xmlns:xlrd2="http://schemas.microsoft.com/office/spreadsheetml/2017/richdata2" ref="A54:CF99">
    <sortCondition ref="O54:O99"/>
  </sortState>
  <mergeCells count="3">
    <mergeCell ref="C3:H3"/>
    <mergeCell ref="I3:J3"/>
    <mergeCell ref="K3:N3"/>
  </mergeCells>
  <conditionalFormatting sqref="O4">
    <cfRule type="cellIs" dxfId="7" priority="3" operator="lessThan">
      <formula>60</formula>
    </cfRule>
  </conditionalFormatting>
  <conditionalFormatting sqref="K4:N4">
    <cfRule type="cellIs" dxfId="6" priority="1" operator="lessThan">
      <formula>60</formula>
    </cfRule>
  </conditionalFormatting>
  <pageMargins left="0.25" right="0.25" top="0.75" bottom="0.75" header="0.3" footer="0.3"/>
  <pageSetup paperSize="5" orientation="landscape" horizontalDpi="4294967294" verticalDpi="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0F519-1E3C-4C78-ADE5-A021B99A5820}">
  <sheetPr>
    <tabColor rgb="FFFFC000"/>
  </sheetPr>
  <dimension ref="B1:I236"/>
  <sheetViews>
    <sheetView tabSelected="1" workbookViewId="0">
      <selection activeCell="K11" sqref="K11"/>
    </sheetView>
  </sheetViews>
  <sheetFormatPr baseColWidth="10" defaultRowHeight="15" x14ac:dyDescent="0.25"/>
  <cols>
    <col min="2" max="2" width="7.28515625" customWidth="1"/>
    <col min="3" max="3" width="20.7109375" customWidth="1"/>
    <col min="4" max="4" width="33.140625" customWidth="1"/>
  </cols>
  <sheetData>
    <row r="1" spans="2:9" s="1" customFormat="1" x14ac:dyDescent="0.25"/>
    <row r="2" spans="2:9" s="1" customFormat="1" x14ac:dyDescent="0.25"/>
    <row r="3" spans="2:9" x14ac:dyDescent="0.25">
      <c r="E3" s="17" t="s">
        <v>53</v>
      </c>
      <c r="F3" s="18"/>
      <c r="G3" s="18"/>
      <c r="H3" s="18"/>
    </row>
    <row r="4" spans="2:9" ht="30" x14ac:dyDescent="0.25">
      <c r="B4" s="26" t="s">
        <v>42</v>
      </c>
      <c r="C4" s="10" t="s">
        <v>56</v>
      </c>
      <c r="D4" s="10" t="s">
        <v>0</v>
      </c>
      <c r="E4" s="11" t="s">
        <v>49</v>
      </c>
      <c r="F4" s="11" t="s">
        <v>50</v>
      </c>
      <c r="G4" s="11" t="s">
        <v>51</v>
      </c>
      <c r="H4" s="11" t="s">
        <v>52</v>
      </c>
      <c r="I4" s="12" t="s">
        <v>54</v>
      </c>
    </row>
    <row r="5" spans="2:9" x14ac:dyDescent="0.25">
      <c r="B5" s="3">
        <v>1</v>
      </c>
      <c r="C5" s="3" t="s">
        <v>261</v>
      </c>
      <c r="D5" s="4" t="s">
        <v>262</v>
      </c>
      <c r="E5" s="27">
        <v>78</v>
      </c>
      <c r="F5" s="27">
        <v>81</v>
      </c>
      <c r="G5" s="27">
        <v>36</v>
      </c>
      <c r="H5" s="27">
        <v>71</v>
      </c>
      <c r="I5" s="23">
        <f t="shared" ref="I5:I68" si="0">AVERAGE(E5:H5)</f>
        <v>66.5</v>
      </c>
    </row>
    <row r="6" spans="2:9" x14ac:dyDescent="0.25">
      <c r="B6" s="3">
        <v>2</v>
      </c>
      <c r="C6" s="3" t="s">
        <v>490</v>
      </c>
      <c r="D6" s="3" t="s">
        <v>491</v>
      </c>
      <c r="E6" s="27">
        <v>83</v>
      </c>
      <c r="F6" s="27">
        <v>83</v>
      </c>
      <c r="G6" s="27">
        <v>77</v>
      </c>
      <c r="H6" s="27">
        <v>96</v>
      </c>
      <c r="I6" s="23">
        <f t="shared" si="0"/>
        <v>84.75</v>
      </c>
    </row>
    <row r="7" spans="2:9" x14ac:dyDescent="0.25">
      <c r="B7" s="3">
        <v>3</v>
      </c>
      <c r="C7" s="3" t="s">
        <v>488</v>
      </c>
      <c r="D7" s="3" t="s">
        <v>489</v>
      </c>
      <c r="E7" s="27">
        <v>45</v>
      </c>
      <c r="F7" s="27">
        <v>45</v>
      </c>
      <c r="G7" s="27">
        <v>79</v>
      </c>
      <c r="H7" s="27">
        <v>71</v>
      </c>
      <c r="I7" s="23">
        <f t="shared" si="0"/>
        <v>60</v>
      </c>
    </row>
    <row r="8" spans="2:9" x14ac:dyDescent="0.25">
      <c r="B8" s="3">
        <v>4</v>
      </c>
      <c r="C8" s="3" t="s">
        <v>486</v>
      </c>
      <c r="D8" s="3" t="s">
        <v>487</v>
      </c>
      <c r="E8" s="27">
        <v>83</v>
      </c>
      <c r="F8" s="27">
        <v>83</v>
      </c>
      <c r="G8" s="27">
        <v>75</v>
      </c>
      <c r="H8" s="27">
        <v>57</v>
      </c>
      <c r="I8" s="23">
        <f t="shared" si="0"/>
        <v>74.5</v>
      </c>
    </row>
    <row r="9" spans="2:9" x14ac:dyDescent="0.25">
      <c r="B9" s="3">
        <v>5</v>
      </c>
      <c r="C9" s="3" t="s">
        <v>103</v>
      </c>
      <c r="D9" s="3" t="s">
        <v>485</v>
      </c>
      <c r="E9" s="27">
        <v>24</v>
      </c>
      <c r="F9" s="28">
        <v>24</v>
      </c>
      <c r="G9" s="27">
        <v>26</v>
      </c>
      <c r="H9" s="27">
        <v>50</v>
      </c>
      <c r="I9" s="23">
        <f t="shared" si="0"/>
        <v>31</v>
      </c>
    </row>
    <row r="10" spans="2:9" x14ac:dyDescent="0.25">
      <c r="B10" s="3">
        <v>6</v>
      </c>
      <c r="C10" s="3" t="s">
        <v>483</v>
      </c>
      <c r="D10" s="3" t="s">
        <v>484</v>
      </c>
      <c r="E10" s="27">
        <v>86</v>
      </c>
      <c r="F10" s="27">
        <v>86</v>
      </c>
      <c r="G10" s="27">
        <v>81</v>
      </c>
      <c r="H10" s="27">
        <v>90</v>
      </c>
      <c r="I10" s="23">
        <f t="shared" si="0"/>
        <v>85.75</v>
      </c>
    </row>
    <row r="11" spans="2:9" x14ac:dyDescent="0.25">
      <c r="B11" s="3">
        <v>7</v>
      </c>
      <c r="C11" s="3" t="s">
        <v>481</v>
      </c>
      <c r="D11" s="3" t="s">
        <v>482</v>
      </c>
      <c r="E11" s="27">
        <v>63</v>
      </c>
      <c r="F11" s="27">
        <v>63</v>
      </c>
      <c r="G11" s="27">
        <v>61</v>
      </c>
      <c r="H11" s="27">
        <v>96</v>
      </c>
      <c r="I11" s="23">
        <f t="shared" si="0"/>
        <v>70.75</v>
      </c>
    </row>
    <row r="12" spans="2:9" x14ac:dyDescent="0.25">
      <c r="B12" s="3">
        <v>8</v>
      </c>
      <c r="C12" s="3" t="s">
        <v>479</v>
      </c>
      <c r="D12" s="3" t="s">
        <v>480</v>
      </c>
      <c r="E12" s="27">
        <v>62</v>
      </c>
      <c r="F12" s="27">
        <v>62</v>
      </c>
      <c r="G12" s="27">
        <v>56</v>
      </c>
      <c r="H12" s="27">
        <v>49</v>
      </c>
      <c r="I12" s="23">
        <f t="shared" si="0"/>
        <v>57.25</v>
      </c>
    </row>
    <row r="13" spans="2:9" x14ac:dyDescent="0.25">
      <c r="B13" s="3">
        <v>9</v>
      </c>
      <c r="C13" s="3" t="s">
        <v>471</v>
      </c>
      <c r="D13" s="3" t="s">
        <v>472</v>
      </c>
      <c r="E13" s="27">
        <v>70</v>
      </c>
      <c r="F13" s="27">
        <v>66</v>
      </c>
      <c r="G13" s="27">
        <v>49</v>
      </c>
      <c r="H13" s="27">
        <v>100</v>
      </c>
      <c r="I13" s="23">
        <f t="shared" si="0"/>
        <v>71.25</v>
      </c>
    </row>
    <row r="14" spans="2:9" x14ac:dyDescent="0.25">
      <c r="B14" s="3">
        <v>10</v>
      </c>
      <c r="C14" s="3" t="s">
        <v>469</v>
      </c>
      <c r="D14" s="3" t="s">
        <v>470</v>
      </c>
      <c r="E14" s="27">
        <v>68</v>
      </c>
      <c r="F14" s="27">
        <v>88</v>
      </c>
      <c r="G14" s="27">
        <v>41</v>
      </c>
      <c r="H14" s="27">
        <v>56</v>
      </c>
      <c r="I14" s="23">
        <f t="shared" si="0"/>
        <v>63.25</v>
      </c>
    </row>
    <row r="15" spans="2:9" x14ac:dyDescent="0.25">
      <c r="B15" s="3">
        <v>11</v>
      </c>
      <c r="C15" s="3" t="s">
        <v>460</v>
      </c>
      <c r="D15" s="3" t="s">
        <v>461</v>
      </c>
      <c r="E15" s="27">
        <v>73</v>
      </c>
      <c r="F15" s="27">
        <v>69</v>
      </c>
      <c r="G15" s="27">
        <v>79</v>
      </c>
      <c r="H15" s="27">
        <v>56</v>
      </c>
      <c r="I15" s="23">
        <f t="shared" si="0"/>
        <v>69.25</v>
      </c>
    </row>
    <row r="16" spans="2:9" x14ac:dyDescent="0.25">
      <c r="B16" s="3">
        <v>12</v>
      </c>
      <c r="C16" s="3" t="s">
        <v>458</v>
      </c>
      <c r="D16" s="3" t="s">
        <v>459</v>
      </c>
      <c r="E16" s="27">
        <v>70</v>
      </c>
      <c r="F16" s="27">
        <v>56</v>
      </c>
      <c r="G16" s="27">
        <v>89</v>
      </c>
      <c r="H16" s="27">
        <v>96</v>
      </c>
      <c r="I16" s="23">
        <f t="shared" si="0"/>
        <v>77.75</v>
      </c>
    </row>
    <row r="17" spans="2:9" x14ac:dyDescent="0.25">
      <c r="B17" s="3">
        <v>13</v>
      </c>
      <c r="C17" s="3" t="s">
        <v>110</v>
      </c>
      <c r="D17" s="3" t="s">
        <v>494</v>
      </c>
      <c r="E17" s="27">
        <v>79</v>
      </c>
      <c r="F17" s="27">
        <v>88</v>
      </c>
      <c r="G17" s="27">
        <v>37</v>
      </c>
      <c r="H17" s="27">
        <v>62</v>
      </c>
      <c r="I17" s="23">
        <f t="shared" si="0"/>
        <v>66.5</v>
      </c>
    </row>
    <row r="18" spans="2:9" x14ac:dyDescent="0.25">
      <c r="B18" s="3">
        <v>14</v>
      </c>
      <c r="C18" s="3" t="s">
        <v>456</v>
      </c>
      <c r="D18" s="3" t="s">
        <v>457</v>
      </c>
      <c r="E18" s="27">
        <v>72</v>
      </c>
      <c r="F18" s="27">
        <v>72</v>
      </c>
      <c r="G18" s="27">
        <v>80</v>
      </c>
      <c r="H18" s="27">
        <v>45</v>
      </c>
      <c r="I18" s="23">
        <f t="shared" si="0"/>
        <v>67.25</v>
      </c>
    </row>
    <row r="19" spans="2:9" x14ac:dyDescent="0.25">
      <c r="B19" s="3">
        <v>15</v>
      </c>
      <c r="C19" s="3" t="s">
        <v>454</v>
      </c>
      <c r="D19" s="3" t="s">
        <v>455</v>
      </c>
      <c r="E19" s="27">
        <v>35</v>
      </c>
      <c r="F19" s="27" t="s">
        <v>496</v>
      </c>
      <c r="G19" s="27">
        <v>99</v>
      </c>
      <c r="H19" s="27">
        <v>63</v>
      </c>
      <c r="I19" s="23">
        <f t="shared" si="0"/>
        <v>65.666666666666671</v>
      </c>
    </row>
    <row r="20" spans="2:9" x14ac:dyDescent="0.25">
      <c r="B20" s="3">
        <v>16</v>
      </c>
      <c r="C20" s="3" t="s">
        <v>452</v>
      </c>
      <c r="D20" s="3" t="s">
        <v>453</v>
      </c>
      <c r="E20" s="27">
        <v>69</v>
      </c>
      <c r="F20" s="27">
        <v>81</v>
      </c>
      <c r="G20" s="27">
        <v>84</v>
      </c>
      <c r="H20" s="27">
        <v>51</v>
      </c>
      <c r="I20" s="23">
        <f t="shared" si="0"/>
        <v>71.25</v>
      </c>
    </row>
    <row r="21" spans="2:9" x14ac:dyDescent="0.25">
      <c r="B21" s="3">
        <v>17</v>
      </c>
      <c r="C21" s="3" t="s">
        <v>78</v>
      </c>
      <c r="D21" s="3" t="s">
        <v>451</v>
      </c>
      <c r="E21" s="27">
        <v>45</v>
      </c>
      <c r="F21" s="27">
        <v>33</v>
      </c>
      <c r="G21" s="27">
        <v>51</v>
      </c>
      <c r="H21" s="27">
        <v>65</v>
      </c>
      <c r="I21" s="23">
        <f t="shared" si="0"/>
        <v>48.5</v>
      </c>
    </row>
    <row r="22" spans="2:9" x14ac:dyDescent="0.25">
      <c r="B22" s="3">
        <v>18</v>
      </c>
      <c r="C22" s="3" t="s">
        <v>449</v>
      </c>
      <c r="D22" s="3" t="s">
        <v>450</v>
      </c>
      <c r="E22" s="27">
        <v>76</v>
      </c>
      <c r="F22" s="27">
        <v>85</v>
      </c>
      <c r="G22" s="27">
        <v>67</v>
      </c>
      <c r="H22" s="27">
        <v>97</v>
      </c>
      <c r="I22" s="23">
        <f t="shared" si="0"/>
        <v>81.25</v>
      </c>
    </row>
    <row r="23" spans="2:9" x14ac:dyDescent="0.25">
      <c r="B23" s="3">
        <v>19</v>
      </c>
      <c r="C23" s="3" t="s">
        <v>447</v>
      </c>
      <c r="D23" s="3" t="s">
        <v>448</v>
      </c>
      <c r="E23" s="27">
        <v>65</v>
      </c>
      <c r="F23" s="27">
        <v>87</v>
      </c>
      <c r="G23" s="27">
        <v>92</v>
      </c>
      <c r="H23" s="27">
        <v>67</v>
      </c>
      <c r="I23" s="23">
        <f t="shared" si="0"/>
        <v>77.75</v>
      </c>
    </row>
    <row r="24" spans="2:9" x14ac:dyDescent="0.25">
      <c r="B24" s="3">
        <v>20</v>
      </c>
      <c r="C24" s="3" t="s">
        <v>445</v>
      </c>
      <c r="D24" s="3" t="s">
        <v>446</v>
      </c>
      <c r="E24" s="27">
        <v>62</v>
      </c>
      <c r="F24" s="27">
        <v>67</v>
      </c>
      <c r="G24" s="27">
        <v>47</v>
      </c>
      <c r="H24" s="27">
        <v>55</v>
      </c>
      <c r="I24" s="23">
        <f t="shared" si="0"/>
        <v>57.75</v>
      </c>
    </row>
    <row r="25" spans="2:9" x14ac:dyDescent="0.25">
      <c r="B25" s="3">
        <v>21</v>
      </c>
      <c r="C25" s="3" t="s">
        <v>443</v>
      </c>
      <c r="D25" s="3" t="s">
        <v>444</v>
      </c>
      <c r="E25" s="27">
        <v>69</v>
      </c>
      <c r="F25" s="27">
        <v>64</v>
      </c>
      <c r="G25" s="27">
        <v>90</v>
      </c>
      <c r="H25" s="27">
        <v>26</v>
      </c>
      <c r="I25" s="23">
        <f t="shared" si="0"/>
        <v>62.25</v>
      </c>
    </row>
    <row r="26" spans="2:9" x14ac:dyDescent="0.25">
      <c r="B26" s="3">
        <v>22</v>
      </c>
      <c r="C26" s="3" t="s">
        <v>441</v>
      </c>
      <c r="D26" s="3" t="s">
        <v>442</v>
      </c>
      <c r="E26" s="27">
        <v>71</v>
      </c>
      <c r="F26" s="27">
        <v>81</v>
      </c>
      <c r="G26" s="27">
        <v>37</v>
      </c>
      <c r="H26" s="27">
        <v>31</v>
      </c>
      <c r="I26" s="23">
        <f t="shared" si="0"/>
        <v>55</v>
      </c>
    </row>
    <row r="27" spans="2:9" x14ac:dyDescent="0.25">
      <c r="B27" s="3">
        <v>23</v>
      </c>
      <c r="C27" s="3" t="s">
        <v>86</v>
      </c>
      <c r="D27" s="3" t="s">
        <v>87</v>
      </c>
      <c r="E27" s="27">
        <v>45</v>
      </c>
      <c r="F27" s="27">
        <v>97</v>
      </c>
      <c r="G27" s="27">
        <v>60</v>
      </c>
      <c r="H27" s="27">
        <v>56</v>
      </c>
      <c r="I27" s="23">
        <f t="shared" si="0"/>
        <v>64.5</v>
      </c>
    </row>
    <row r="28" spans="2:9" x14ac:dyDescent="0.25">
      <c r="B28" s="3">
        <v>24</v>
      </c>
      <c r="C28" s="3" t="s">
        <v>439</v>
      </c>
      <c r="D28" s="3" t="s">
        <v>440</v>
      </c>
      <c r="E28" s="27">
        <v>70</v>
      </c>
      <c r="F28" s="27">
        <v>91</v>
      </c>
      <c r="G28" s="27">
        <v>89</v>
      </c>
      <c r="H28" s="27">
        <v>42</v>
      </c>
      <c r="I28" s="23">
        <f t="shared" si="0"/>
        <v>73</v>
      </c>
    </row>
    <row r="29" spans="2:9" x14ac:dyDescent="0.25">
      <c r="B29" s="3">
        <v>25</v>
      </c>
      <c r="C29" s="3" t="s">
        <v>431</v>
      </c>
      <c r="D29" s="3" t="s">
        <v>432</v>
      </c>
      <c r="E29" s="27">
        <v>63</v>
      </c>
      <c r="F29" s="27">
        <v>29</v>
      </c>
      <c r="G29" s="27">
        <v>88</v>
      </c>
      <c r="H29" s="27">
        <v>62</v>
      </c>
      <c r="I29" s="23">
        <f t="shared" si="0"/>
        <v>60.5</v>
      </c>
    </row>
    <row r="30" spans="2:9" x14ac:dyDescent="0.25">
      <c r="B30" s="3">
        <v>26</v>
      </c>
      <c r="C30" s="3" t="s">
        <v>429</v>
      </c>
      <c r="D30" s="3" t="s">
        <v>430</v>
      </c>
      <c r="E30" s="27">
        <v>65</v>
      </c>
      <c r="F30" s="27">
        <v>53</v>
      </c>
      <c r="G30" s="27">
        <v>71</v>
      </c>
      <c r="H30" s="27">
        <v>37</v>
      </c>
      <c r="I30" s="23">
        <f t="shared" si="0"/>
        <v>56.5</v>
      </c>
    </row>
    <row r="31" spans="2:9" x14ac:dyDescent="0.25">
      <c r="B31" s="3">
        <v>27</v>
      </c>
      <c r="C31" s="3" t="s">
        <v>427</v>
      </c>
      <c r="D31" s="3" t="s">
        <v>428</v>
      </c>
      <c r="E31" s="27">
        <v>63</v>
      </c>
      <c r="F31" s="27">
        <v>61</v>
      </c>
      <c r="G31" s="27">
        <v>50</v>
      </c>
      <c r="H31" s="27">
        <v>51</v>
      </c>
      <c r="I31" s="23">
        <f t="shared" si="0"/>
        <v>56.25</v>
      </c>
    </row>
    <row r="32" spans="2:9" x14ac:dyDescent="0.25">
      <c r="B32" s="3">
        <v>28</v>
      </c>
      <c r="C32" s="3" t="s">
        <v>317</v>
      </c>
      <c r="D32" s="3" t="s">
        <v>318</v>
      </c>
      <c r="E32" s="27">
        <v>76</v>
      </c>
      <c r="F32" s="27">
        <v>85</v>
      </c>
      <c r="G32" s="27">
        <v>81</v>
      </c>
      <c r="H32" s="27">
        <v>87</v>
      </c>
      <c r="I32" s="23">
        <f t="shared" si="0"/>
        <v>82.25</v>
      </c>
    </row>
    <row r="33" spans="2:9" x14ac:dyDescent="0.25">
      <c r="B33" s="3">
        <v>29</v>
      </c>
      <c r="C33" s="3" t="s">
        <v>316</v>
      </c>
      <c r="D33" s="3" t="s">
        <v>328</v>
      </c>
      <c r="E33" s="27">
        <v>64</v>
      </c>
      <c r="F33" s="27">
        <v>65</v>
      </c>
      <c r="G33" s="27">
        <v>79</v>
      </c>
      <c r="H33" s="27">
        <v>85</v>
      </c>
      <c r="I33" s="23">
        <f t="shared" si="0"/>
        <v>73.25</v>
      </c>
    </row>
    <row r="34" spans="2:9" x14ac:dyDescent="0.25">
      <c r="B34" s="3">
        <v>30</v>
      </c>
      <c r="C34" s="3" t="s">
        <v>314</v>
      </c>
      <c r="D34" s="4" t="s">
        <v>315</v>
      </c>
      <c r="E34" s="27">
        <v>84</v>
      </c>
      <c r="F34" s="27">
        <v>90</v>
      </c>
      <c r="G34" s="27">
        <v>77</v>
      </c>
      <c r="H34" s="27">
        <v>68</v>
      </c>
      <c r="I34" s="23">
        <f t="shared" si="0"/>
        <v>79.75</v>
      </c>
    </row>
    <row r="35" spans="2:9" x14ac:dyDescent="0.25">
      <c r="B35" s="3">
        <v>31</v>
      </c>
      <c r="C35" s="3" t="s">
        <v>312</v>
      </c>
      <c r="D35" s="3" t="s">
        <v>313</v>
      </c>
      <c r="E35" s="27">
        <v>64</v>
      </c>
      <c r="F35" s="27">
        <v>68</v>
      </c>
      <c r="G35" s="27">
        <v>67</v>
      </c>
      <c r="H35" s="27">
        <v>36</v>
      </c>
      <c r="I35" s="23">
        <f t="shared" si="0"/>
        <v>58.75</v>
      </c>
    </row>
    <row r="36" spans="2:9" x14ac:dyDescent="0.25">
      <c r="B36" s="3">
        <v>32</v>
      </c>
      <c r="C36" s="3" t="s">
        <v>310</v>
      </c>
      <c r="D36" s="4" t="s">
        <v>311</v>
      </c>
      <c r="E36" s="27">
        <v>16</v>
      </c>
      <c r="F36" s="27" t="s">
        <v>496</v>
      </c>
      <c r="G36" s="27">
        <v>58</v>
      </c>
      <c r="H36" s="27">
        <v>55</v>
      </c>
      <c r="I36" s="23">
        <f t="shared" si="0"/>
        <v>43</v>
      </c>
    </row>
    <row r="37" spans="2:9" x14ac:dyDescent="0.25">
      <c r="B37" s="3">
        <v>33</v>
      </c>
      <c r="C37" s="3" t="s">
        <v>284</v>
      </c>
      <c r="D37" s="3" t="s">
        <v>285</v>
      </c>
      <c r="E37" s="27">
        <v>77</v>
      </c>
      <c r="F37" s="27">
        <v>91</v>
      </c>
      <c r="G37" s="27">
        <v>50</v>
      </c>
      <c r="H37" s="27">
        <v>40</v>
      </c>
      <c r="I37" s="23">
        <f t="shared" si="0"/>
        <v>64.5</v>
      </c>
    </row>
    <row r="38" spans="2:9" x14ac:dyDescent="0.25">
      <c r="B38" s="3">
        <v>34</v>
      </c>
      <c r="C38" s="3" t="s">
        <v>309</v>
      </c>
      <c r="D38" s="3" t="s">
        <v>283</v>
      </c>
      <c r="E38" s="27">
        <v>75</v>
      </c>
      <c r="F38" s="27">
        <v>79</v>
      </c>
      <c r="G38" s="27">
        <v>63</v>
      </c>
      <c r="H38" s="27">
        <v>65</v>
      </c>
      <c r="I38" s="23">
        <f t="shared" si="0"/>
        <v>70.5</v>
      </c>
    </row>
    <row r="39" spans="2:9" x14ac:dyDescent="0.25">
      <c r="B39" s="3">
        <v>35</v>
      </c>
      <c r="C39" s="4" t="s">
        <v>281</v>
      </c>
      <c r="D39" s="3" t="s">
        <v>282</v>
      </c>
      <c r="E39" s="27">
        <v>83</v>
      </c>
      <c r="F39" s="27">
        <v>71</v>
      </c>
      <c r="G39" s="27">
        <v>56</v>
      </c>
      <c r="H39" s="27">
        <v>76</v>
      </c>
      <c r="I39" s="23">
        <f t="shared" si="0"/>
        <v>71.5</v>
      </c>
    </row>
    <row r="40" spans="2:9" x14ac:dyDescent="0.25">
      <c r="B40" s="3">
        <v>36</v>
      </c>
      <c r="C40" s="4" t="s">
        <v>280</v>
      </c>
      <c r="D40" s="3" t="s">
        <v>308</v>
      </c>
      <c r="E40" s="27">
        <v>1</v>
      </c>
      <c r="F40" s="27" t="s">
        <v>496</v>
      </c>
      <c r="G40" s="27">
        <v>64</v>
      </c>
      <c r="H40" s="27">
        <v>29</v>
      </c>
      <c r="I40" s="23">
        <f t="shared" si="0"/>
        <v>31.333333333333332</v>
      </c>
    </row>
    <row r="41" spans="2:9" x14ac:dyDescent="0.25">
      <c r="B41" s="3">
        <v>37</v>
      </c>
      <c r="C41" s="3" t="s">
        <v>279</v>
      </c>
      <c r="D41" s="3" t="s">
        <v>307</v>
      </c>
      <c r="E41" s="27">
        <v>64</v>
      </c>
      <c r="F41" s="27">
        <v>68</v>
      </c>
      <c r="G41" s="27">
        <v>64</v>
      </c>
      <c r="H41" s="27">
        <v>78</v>
      </c>
      <c r="I41" s="23">
        <f t="shared" si="0"/>
        <v>68.5</v>
      </c>
    </row>
    <row r="42" spans="2:9" x14ac:dyDescent="0.25">
      <c r="B42" s="3">
        <v>38</v>
      </c>
      <c r="C42" s="3" t="s">
        <v>305</v>
      </c>
      <c r="D42" s="3" t="s">
        <v>277</v>
      </c>
      <c r="E42" s="27">
        <v>82</v>
      </c>
      <c r="F42" s="27">
        <v>73</v>
      </c>
      <c r="G42" s="27">
        <v>47</v>
      </c>
      <c r="H42" s="27">
        <v>84</v>
      </c>
      <c r="I42" s="23">
        <f t="shared" si="0"/>
        <v>71.5</v>
      </c>
    </row>
    <row r="43" spans="2:9" x14ac:dyDescent="0.25">
      <c r="B43" s="3">
        <v>39</v>
      </c>
      <c r="C43" s="3" t="s">
        <v>286</v>
      </c>
      <c r="D43" s="3" t="s">
        <v>287</v>
      </c>
      <c r="E43" s="27">
        <v>54</v>
      </c>
      <c r="F43" s="27">
        <v>78</v>
      </c>
      <c r="G43" s="27">
        <v>60</v>
      </c>
      <c r="H43" s="27">
        <v>60</v>
      </c>
      <c r="I43" s="23">
        <f t="shared" si="0"/>
        <v>63</v>
      </c>
    </row>
    <row r="44" spans="2:9" x14ac:dyDescent="0.25">
      <c r="B44" s="3">
        <v>40</v>
      </c>
      <c r="C44" s="3" t="s">
        <v>259</v>
      </c>
      <c r="D44" s="4" t="s">
        <v>260</v>
      </c>
      <c r="E44" s="27">
        <v>65</v>
      </c>
      <c r="F44" s="27">
        <v>77</v>
      </c>
      <c r="G44" s="27">
        <v>60</v>
      </c>
      <c r="H44" s="27">
        <v>74</v>
      </c>
      <c r="I44" s="23">
        <f t="shared" si="0"/>
        <v>69</v>
      </c>
    </row>
    <row r="45" spans="2:9" x14ac:dyDescent="0.25">
      <c r="B45" s="3">
        <v>41</v>
      </c>
      <c r="C45" s="3" t="s">
        <v>257</v>
      </c>
      <c r="D45" s="4" t="s">
        <v>258</v>
      </c>
      <c r="E45" s="27">
        <v>76</v>
      </c>
      <c r="F45" s="27">
        <v>76</v>
      </c>
      <c r="G45" s="27">
        <v>53</v>
      </c>
      <c r="H45" s="27">
        <v>31</v>
      </c>
      <c r="I45" s="23">
        <f t="shared" si="0"/>
        <v>59</v>
      </c>
    </row>
    <row r="46" spans="2:9" x14ac:dyDescent="0.25">
      <c r="B46" s="3">
        <v>42</v>
      </c>
      <c r="C46" s="4" t="s">
        <v>255</v>
      </c>
      <c r="D46" s="3" t="s">
        <v>121</v>
      </c>
      <c r="E46" s="27">
        <v>84</v>
      </c>
      <c r="F46" s="27">
        <v>86</v>
      </c>
      <c r="G46" s="27">
        <v>68</v>
      </c>
      <c r="H46" s="27">
        <v>90</v>
      </c>
      <c r="I46" s="23">
        <f t="shared" si="0"/>
        <v>82</v>
      </c>
    </row>
    <row r="47" spans="2:9" x14ac:dyDescent="0.25">
      <c r="B47" s="3">
        <v>43</v>
      </c>
      <c r="C47" s="4" t="s">
        <v>255</v>
      </c>
      <c r="D47" s="3" t="s">
        <v>256</v>
      </c>
      <c r="E47" s="27">
        <v>80</v>
      </c>
      <c r="F47" s="27">
        <v>89</v>
      </c>
      <c r="G47" s="27">
        <v>61</v>
      </c>
      <c r="H47" s="27">
        <v>35</v>
      </c>
      <c r="I47" s="23">
        <f t="shared" si="0"/>
        <v>66.25</v>
      </c>
    </row>
    <row r="48" spans="2:9" x14ac:dyDescent="0.25">
      <c r="B48" s="3">
        <v>44</v>
      </c>
      <c r="C48" s="3" t="s">
        <v>253</v>
      </c>
      <c r="D48" s="3" t="s">
        <v>254</v>
      </c>
      <c r="E48" s="27">
        <v>72</v>
      </c>
      <c r="F48" s="27">
        <v>61</v>
      </c>
      <c r="G48" s="27">
        <v>64</v>
      </c>
      <c r="H48" s="27">
        <v>88</v>
      </c>
      <c r="I48" s="23">
        <f t="shared" si="0"/>
        <v>71.25</v>
      </c>
    </row>
    <row r="49" spans="2:9" x14ac:dyDescent="0.25">
      <c r="B49" s="3">
        <v>45</v>
      </c>
      <c r="C49" s="3" t="s">
        <v>251</v>
      </c>
      <c r="D49" s="4" t="s">
        <v>252</v>
      </c>
      <c r="E49" s="27">
        <v>70</v>
      </c>
      <c r="F49" s="27">
        <v>68</v>
      </c>
      <c r="G49" s="27">
        <v>67</v>
      </c>
      <c r="H49" s="27">
        <v>27</v>
      </c>
      <c r="I49" s="23">
        <f t="shared" si="0"/>
        <v>58</v>
      </c>
    </row>
    <row r="50" spans="2:9" x14ac:dyDescent="0.25">
      <c r="B50" s="3">
        <v>46</v>
      </c>
      <c r="C50" s="3" t="s">
        <v>250</v>
      </c>
      <c r="D50" s="4" t="s">
        <v>60</v>
      </c>
      <c r="E50" s="27">
        <v>62</v>
      </c>
      <c r="F50" s="27">
        <v>60</v>
      </c>
      <c r="G50" s="27">
        <v>99</v>
      </c>
      <c r="H50" s="27">
        <v>74</v>
      </c>
      <c r="I50" s="23">
        <f t="shared" si="0"/>
        <v>73.75</v>
      </c>
    </row>
    <row r="51" spans="2:9" x14ac:dyDescent="0.25">
      <c r="B51" s="3">
        <v>47</v>
      </c>
      <c r="C51" s="3" t="s">
        <v>249</v>
      </c>
      <c r="D51" s="3" t="s">
        <v>72</v>
      </c>
      <c r="E51" s="27">
        <v>89</v>
      </c>
      <c r="F51" s="27">
        <v>92</v>
      </c>
      <c r="G51" s="27">
        <v>90</v>
      </c>
      <c r="H51" s="27">
        <v>100</v>
      </c>
      <c r="I51" s="23">
        <f t="shared" si="0"/>
        <v>92.75</v>
      </c>
    </row>
    <row r="52" spans="2:9" x14ac:dyDescent="0.25">
      <c r="B52" s="3">
        <v>48</v>
      </c>
      <c r="C52" s="3" t="s">
        <v>247</v>
      </c>
      <c r="D52" s="3" t="s">
        <v>248</v>
      </c>
      <c r="E52" s="27">
        <v>85</v>
      </c>
      <c r="F52" s="27">
        <v>91</v>
      </c>
      <c r="G52" s="27">
        <v>82</v>
      </c>
      <c r="H52" s="27">
        <v>60</v>
      </c>
      <c r="I52" s="23">
        <f t="shared" si="0"/>
        <v>79.5</v>
      </c>
    </row>
    <row r="53" spans="2:9" x14ac:dyDescent="0.25">
      <c r="B53" s="3">
        <v>49</v>
      </c>
      <c r="C53" s="3" t="s">
        <v>215</v>
      </c>
      <c r="D53" s="4" t="s">
        <v>246</v>
      </c>
      <c r="E53" s="27">
        <v>66</v>
      </c>
      <c r="F53" s="27">
        <v>83</v>
      </c>
      <c r="G53" s="27">
        <v>50</v>
      </c>
      <c r="H53" s="27">
        <v>91</v>
      </c>
      <c r="I53" s="23">
        <f t="shared" si="0"/>
        <v>72.5</v>
      </c>
    </row>
    <row r="54" spans="2:9" x14ac:dyDescent="0.25">
      <c r="B54" s="3">
        <v>50</v>
      </c>
      <c r="C54" s="3" t="s">
        <v>215</v>
      </c>
      <c r="D54" s="4" t="s">
        <v>245</v>
      </c>
      <c r="E54" s="27">
        <v>79</v>
      </c>
      <c r="F54" s="27">
        <v>84</v>
      </c>
      <c r="G54" s="27">
        <v>27</v>
      </c>
      <c r="H54" s="27">
        <v>61</v>
      </c>
      <c r="I54" s="23">
        <f t="shared" si="0"/>
        <v>62.75</v>
      </c>
    </row>
    <row r="55" spans="2:9" x14ac:dyDescent="0.25">
      <c r="B55" s="3">
        <v>51</v>
      </c>
      <c r="C55" s="3" t="s">
        <v>243</v>
      </c>
      <c r="D55" s="4" t="s">
        <v>244</v>
      </c>
      <c r="E55" s="27">
        <v>75</v>
      </c>
      <c r="F55" s="27">
        <v>92</v>
      </c>
      <c r="G55" s="27">
        <v>92</v>
      </c>
      <c r="H55" s="27">
        <v>54</v>
      </c>
      <c r="I55" s="23">
        <f t="shared" si="0"/>
        <v>78.25</v>
      </c>
    </row>
    <row r="56" spans="2:9" x14ac:dyDescent="0.25">
      <c r="B56" s="3">
        <v>52</v>
      </c>
      <c r="C56" s="3" t="s">
        <v>241</v>
      </c>
      <c r="D56" s="4" t="s">
        <v>242</v>
      </c>
      <c r="E56" s="27">
        <v>76</v>
      </c>
      <c r="F56" s="27">
        <v>86</v>
      </c>
      <c r="G56" s="27">
        <v>36</v>
      </c>
      <c r="H56" s="27">
        <v>68</v>
      </c>
      <c r="I56" s="23">
        <f t="shared" si="0"/>
        <v>66.5</v>
      </c>
    </row>
    <row r="57" spans="2:9" x14ac:dyDescent="0.25">
      <c r="B57" s="3">
        <v>53</v>
      </c>
      <c r="C57" s="3" t="s">
        <v>239</v>
      </c>
      <c r="D57" s="4" t="s">
        <v>240</v>
      </c>
      <c r="E57" s="27">
        <v>72</v>
      </c>
      <c r="F57" s="27">
        <v>79</v>
      </c>
      <c r="G57" s="27">
        <v>93</v>
      </c>
      <c r="H57" s="27">
        <v>36</v>
      </c>
      <c r="I57" s="23">
        <f t="shared" si="0"/>
        <v>70</v>
      </c>
    </row>
    <row r="58" spans="2:9" x14ac:dyDescent="0.25">
      <c r="B58" s="3">
        <v>54</v>
      </c>
      <c r="C58" s="3" t="s">
        <v>228</v>
      </c>
      <c r="D58" s="3" t="s">
        <v>229</v>
      </c>
      <c r="E58" s="27">
        <v>90</v>
      </c>
      <c r="F58" s="27">
        <v>84</v>
      </c>
      <c r="G58" s="27">
        <v>99</v>
      </c>
      <c r="H58" s="27">
        <v>89</v>
      </c>
      <c r="I58" s="23">
        <f t="shared" si="0"/>
        <v>90.5</v>
      </c>
    </row>
    <row r="59" spans="2:9" x14ac:dyDescent="0.25">
      <c r="B59" s="3">
        <v>55</v>
      </c>
      <c r="C59" s="4" t="s">
        <v>223</v>
      </c>
      <c r="D59" s="3" t="s">
        <v>224</v>
      </c>
      <c r="E59" s="27">
        <v>68</v>
      </c>
      <c r="F59" s="27">
        <v>86</v>
      </c>
      <c r="G59" s="27">
        <v>90</v>
      </c>
      <c r="H59" s="27">
        <v>94</v>
      </c>
      <c r="I59" s="23">
        <f t="shared" si="0"/>
        <v>84.5</v>
      </c>
    </row>
    <row r="60" spans="2:9" x14ac:dyDescent="0.25">
      <c r="B60" s="3">
        <v>56</v>
      </c>
      <c r="C60" s="3" t="s">
        <v>222</v>
      </c>
      <c r="D60" s="4" t="s">
        <v>58</v>
      </c>
      <c r="E60" s="27">
        <v>74</v>
      </c>
      <c r="F60" s="27">
        <v>77</v>
      </c>
      <c r="G60" s="27">
        <v>52</v>
      </c>
      <c r="H60" s="27">
        <v>65</v>
      </c>
      <c r="I60" s="23">
        <f t="shared" si="0"/>
        <v>67</v>
      </c>
    </row>
    <row r="61" spans="2:9" x14ac:dyDescent="0.25">
      <c r="B61" s="3">
        <v>57</v>
      </c>
      <c r="C61" s="3" t="s">
        <v>112</v>
      </c>
      <c r="D61" s="4" t="s">
        <v>221</v>
      </c>
      <c r="E61" s="27">
        <v>68</v>
      </c>
      <c r="F61" s="27">
        <v>86</v>
      </c>
      <c r="G61" s="27">
        <v>66</v>
      </c>
      <c r="H61" s="27">
        <v>76</v>
      </c>
      <c r="I61" s="23">
        <f t="shared" si="0"/>
        <v>74</v>
      </c>
    </row>
    <row r="62" spans="2:9" x14ac:dyDescent="0.25">
      <c r="B62" s="3">
        <v>58</v>
      </c>
      <c r="C62" s="3" t="s">
        <v>219</v>
      </c>
      <c r="D62" s="3" t="s">
        <v>220</v>
      </c>
      <c r="E62" s="27">
        <v>75</v>
      </c>
      <c r="F62" s="27">
        <v>82</v>
      </c>
      <c r="G62" s="27">
        <v>81</v>
      </c>
      <c r="H62" s="27">
        <v>85</v>
      </c>
      <c r="I62" s="23">
        <f t="shared" si="0"/>
        <v>80.75</v>
      </c>
    </row>
    <row r="63" spans="2:9" x14ac:dyDescent="0.25">
      <c r="B63" s="3">
        <v>59</v>
      </c>
      <c r="C63" s="3" t="s">
        <v>197</v>
      </c>
      <c r="D63" s="4" t="s">
        <v>198</v>
      </c>
      <c r="E63" s="27">
        <v>67</v>
      </c>
      <c r="F63" s="27">
        <v>88</v>
      </c>
      <c r="G63" s="27">
        <v>86</v>
      </c>
      <c r="H63" s="27">
        <v>58</v>
      </c>
      <c r="I63" s="23">
        <f t="shared" si="0"/>
        <v>74.75</v>
      </c>
    </row>
    <row r="64" spans="2:9" x14ac:dyDescent="0.25">
      <c r="B64" s="3">
        <v>60</v>
      </c>
      <c r="C64" s="3" t="s">
        <v>195</v>
      </c>
      <c r="D64" s="3" t="s">
        <v>196</v>
      </c>
      <c r="E64" s="27">
        <v>76</v>
      </c>
      <c r="F64" s="27">
        <v>90</v>
      </c>
      <c r="G64" s="27">
        <v>52</v>
      </c>
      <c r="H64" s="27">
        <v>94</v>
      </c>
      <c r="I64" s="23">
        <f t="shared" si="0"/>
        <v>78</v>
      </c>
    </row>
    <row r="65" spans="2:9" x14ac:dyDescent="0.25">
      <c r="B65" s="3">
        <v>61</v>
      </c>
      <c r="C65" s="3" t="s">
        <v>65</v>
      </c>
      <c r="D65" s="4" t="s">
        <v>194</v>
      </c>
      <c r="E65" s="27">
        <v>79</v>
      </c>
      <c r="F65" s="27">
        <v>76</v>
      </c>
      <c r="G65" s="27">
        <v>52</v>
      </c>
      <c r="H65" s="27">
        <v>81</v>
      </c>
      <c r="I65" s="23">
        <f t="shared" si="0"/>
        <v>72</v>
      </c>
    </row>
    <row r="66" spans="2:9" x14ac:dyDescent="0.25">
      <c r="B66" s="3">
        <v>62</v>
      </c>
      <c r="C66" s="3" t="s">
        <v>192</v>
      </c>
      <c r="D66" s="4" t="s">
        <v>193</v>
      </c>
      <c r="E66" s="27">
        <v>71</v>
      </c>
      <c r="F66" s="27">
        <v>78</v>
      </c>
      <c r="G66" s="27">
        <v>77</v>
      </c>
      <c r="H66" s="27">
        <v>62</v>
      </c>
      <c r="I66" s="23">
        <f t="shared" si="0"/>
        <v>72</v>
      </c>
    </row>
    <row r="67" spans="2:9" x14ac:dyDescent="0.25">
      <c r="B67" s="3">
        <v>63</v>
      </c>
      <c r="C67" s="3" t="s">
        <v>186</v>
      </c>
      <c r="D67" s="4" t="s">
        <v>187</v>
      </c>
      <c r="E67" s="27">
        <v>73</v>
      </c>
      <c r="F67" s="27">
        <v>83</v>
      </c>
      <c r="G67" s="27">
        <v>95</v>
      </c>
      <c r="H67" s="27">
        <v>36</v>
      </c>
      <c r="I67" s="23">
        <f t="shared" si="0"/>
        <v>71.75</v>
      </c>
    </row>
    <row r="68" spans="2:9" x14ac:dyDescent="0.25">
      <c r="B68" s="3">
        <v>64</v>
      </c>
      <c r="C68" s="3" t="s">
        <v>148</v>
      </c>
      <c r="D68" s="3" t="s">
        <v>149</v>
      </c>
      <c r="E68" s="27">
        <v>77</v>
      </c>
      <c r="F68" s="27">
        <v>89</v>
      </c>
      <c r="G68" s="27">
        <v>49</v>
      </c>
      <c r="H68" s="27">
        <v>85</v>
      </c>
      <c r="I68" s="23">
        <f t="shared" si="0"/>
        <v>75</v>
      </c>
    </row>
    <row r="69" spans="2:9" x14ac:dyDescent="0.25">
      <c r="B69" s="3">
        <v>65</v>
      </c>
      <c r="C69" s="3" t="s">
        <v>146</v>
      </c>
      <c r="D69" s="3" t="s">
        <v>147</v>
      </c>
      <c r="E69" s="27">
        <v>98</v>
      </c>
      <c r="F69" s="27">
        <v>87</v>
      </c>
      <c r="G69" s="27">
        <v>42</v>
      </c>
      <c r="H69" s="27">
        <v>91</v>
      </c>
      <c r="I69" s="23">
        <f t="shared" ref="I69:I133" si="1">AVERAGE(E69:H69)</f>
        <v>79.5</v>
      </c>
    </row>
    <row r="70" spans="2:9" x14ac:dyDescent="0.25">
      <c r="B70" s="3">
        <v>66</v>
      </c>
      <c r="C70" s="3" t="s">
        <v>144</v>
      </c>
      <c r="D70" s="4" t="s">
        <v>145</v>
      </c>
      <c r="E70" s="27">
        <v>66</v>
      </c>
      <c r="F70" s="27">
        <v>87</v>
      </c>
      <c r="G70" s="27">
        <v>51</v>
      </c>
      <c r="H70" s="27">
        <v>92</v>
      </c>
      <c r="I70" s="23">
        <f t="shared" si="1"/>
        <v>74</v>
      </c>
    </row>
    <row r="71" spans="2:9" x14ac:dyDescent="0.25">
      <c r="B71" s="3">
        <v>67</v>
      </c>
      <c r="C71" s="4" t="s">
        <v>142</v>
      </c>
      <c r="D71" s="3" t="s">
        <v>143</v>
      </c>
      <c r="E71" s="27">
        <v>69</v>
      </c>
      <c r="F71" s="27">
        <v>44</v>
      </c>
      <c r="G71" s="27">
        <v>97</v>
      </c>
      <c r="H71" s="27">
        <v>79</v>
      </c>
      <c r="I71" s="23">
        <f t="shared" si="1"/>
        <v>72.25</v>
      </c>
    </row>
    <row r="72" spans="2:9" x14ac:dyDescent="0.25">
      <c r="B72" s="3">
        <v>68</v>
      </c>
      <c r="C72" s="4" t="s">
        <v>141</v>
      </c>
      <c r="D72" s="3" t="s">
        <v>101</v>
      </c>
      <c r="E72" s="27">
        <v>64</v>
      </c>
      <c r="F72" s="27">
        <v>82</v>
      </c>
      <c r="G72" s="27">
        <v>96</v>
      </c>
      <c r="H72" s="27">
        <v>68</v>
      </c>
      <c r="I72" s="23">
        <f t="shared" si="1"/>
        <v>77.5</v>
      </c>
    </row>
    <row r="73" spans="2:9" x14ac:dyDescent="0.25">
      <c r="B73" s="3">
        <v>69</v>
      </c>
      <c r="C73" s="3" t="s">
        <v>136</v>
      </c>
      <c r="D73" s="4" t="s">
        <v>140</v>
      </c>
      <c r="E73" s="27">
        <v>0</v>
      </c>
      <c r="F73" s="27">
        <v>0</v>
      </c>
      <c r="G73" s="27">
        <v>73</v>
      </c>
      <c r="H73" s="27">
        <v>70</v>
      </c>
      <c r="I73" s="23">
        <f t="shared" si="1"/>
        <v>35.75</v>
      </c>
    </row>
    <row r="74" spans="2:9" x14ac:dyDescent="0.25">
      <c r="B74" s="3">
        <v>70</v>
      </c>
      <c r="C74" s="3" t="s">
        <v>75</v>
      </c>
      <c r="D74" s="4" t="s">
        <v>76</v>
      </c>
      <c r="E74" s="27">
        <v>0</v>
      </c>
      <c r="F74" s="27">
        <v>0</v>
      </c>
      <c r="G74" s="27">
        <v>41</v>
      </c>
      <c r="H74" s="27">
        <v>65</v>
      </c>
      <c r="I74" s="23">
        <f t="shared" si="1"/>
        <v>26.5</v>
      </c>
    </row>
    <row r="75" spans="2:9" x14ac:dyDescent="0.25">
      <c r="B75" s="3">
        <v>71</v>
      </c>
      <c r="C75" s="3" t="s">
        <v>138</v>
      </c>
      <c r="D75" s="4" t="s">
        <v>139</v>
      </c>
      <c r="E75" s="27">
        <v>80</v>
      </c>
      <c r="F75" s="27">
        <v>91</v>
      </c>
      <c r="G75" s="27">
        <v>51</v>
      </c>
      <c r="H75" s="27">
        <v>40</v>
      </c>
      <c r="I75" s="23">
        <f t="shared" si="1"/>
        <v>65.5</v>
      </c>
    </row>
    <row r="76" spans="2:9" x14ac:dyDescent="0.25">
      <c r="B76" s="3">
        <v>72</v>
      </c>
      <c r="C76" s="3" t="s">
        <v>136</v>
      </c>
      <c r="D76" s="4" t="s">
        <v>137</v>
      </c>
      <c r="E76" s="27">
        <v>40</v>
      </c>
      <c r="F76" s="27">
        <v>0</v>
      </c>
      <c r="G76" s="27">
        <v>45</v>
      </c>
      <c r="H76" s="27">
        <v>39</v>
      </c>
      <c r="I76" s="23">
        <f t="shared" si="1"/>
        <v>31</v>
      </c>
    </row>
    <row r="77" spans="2:9" x14ac:dyDescent="0.25">
      <c r="B77" s="3">
        <v>73</v>
      </c>
      <c r="C77" s="4" t="s">
        <v>105</v>
      </c>
      <c r="D77" s="3" t="s">
        <v>135</v>
      </c>
      <c r="E77" s="27">
        <v>73</v>
      </c>
      <c r="F77" s="27">
        <v>68</v>
      </c>
      <c r="G77" s="27">
        <v>78</v>
      </c>
      <c r="H77" s="27">
        <v>33</v>
      </c>
      <c r="I77" s="23">
        <f t="shared" si="1"/>
        <v>63</v>
      </c>
    </row>
    <row r="78" spans="2:9" x14ac:dyDescent="0.25">
      <c r="B78" s="3">
        <v>74</v>
      </c>
      <c r="C78" s="3" t="s">
        <v>495</v>
      </c>
      <c r="D78" s="4" t="s">
        <v>134</v>
      </c>
      <c r="E78" s="27">
        <v>76</v>
      </c>
      <c r="F78" s="27">
        <v>85</v>
      </c>
      <c r="G78" s="27">
        <v>69</v>
      </c>
      <c r="H78" s="27">
        <v>30</v>
      </c>
      <c r="I78" s="23">
        <f t="shared" si="1"/>
        <v>65</v>
      </c>
    </row>
    <row r="79" spans="2:9" x14ac:dyDescent="0.25">
      <c r="B79" s="3">
        <v>75</v>
      </c>
      <c r="C79" s="3" t="s">
        <v>132</v>
      </c>
      <c r="D79" s="4" t="s">
        <v>133</v>
      </c>
      <c r="E79" s="27">
        <v>69</v>
      </c>
      <c r="F79" s="27">
        <v>78</v>
      </c>
      <c r="G79" s="27">
        <v>88</v>
      </c>
      <c r="H79" s="27">
        <v>38</v>
      </c>
      <c r="I79" s="23">
        <f t="shared" si="1"/>
        <v>68.25</v>
      </c>
    </row>
    <row r="80" spans="2:9" x14ac:dyDescent="0.25">
      <c r="B80" s="3">
        <v>76</v>
      </c>
      <c r="C80" s="3" t="s">
        <v>129</v>
      </c>
      <c r="D80" s="4" t="s">
        <v>130</v>
      </c>
      <c r="E80" s="27">
        <v>78</v>
      </c>
      <c r="F80" s="27">
        <v>78</v>
      </c>
      <c r="G80" s="27">
        <v>86</v>
      </c>
      <c r="H80" s="27">
        <v>57</v>
      </c>
      <c r="I80" s="23">
        <f t="shared" si="1"/>
        <v>74.75</v>
      </c>
    </row>
    <row r="81" spans="2:9" x14ac:dyDescent="0.25">
      <c r="B81" s="3">
        <v>77</v>
      </c>
      <c r="C81" s="3" t="s">
        <v>127</v>
      </c>
      <c r="D81" s="4" t="s">
        <v>128</v>
      </c>
      <c r="E81" s="27">
        <v>76</v>
      </c>
      <c r="F81" s="27">
        <v>83</v>
      </c>
      <c r="G81" s="27">
        <v>82</v>
      </c>
      <c r="H81" s="27">
        <v>48</v>
      </c>
      <c r="I81" s="23">
        <f t="shared" si="1"/>
        <v>72.25</v>
      </c>
    </row>
    <row r="82" spans="2:9" x14ac:dyDescent="0.25">
      <c r="B82" s="3">
        <v>78</v>
      </c>
      <c r="C82" s="3" t="s">
        <v>162</v>
      </c>
      <c r="D82" s="3" t="s">
        <v>163</v>
      </c>
      <c r="E82" s="27">
        <v>86</v>
      </c>
      <c r="F82" s="27">
        <v>86</v>
      </c>
      <c r="G82" s="27">
        <v>73</v>
      </c>
      <c r="H82" s="27">
        <v>88</v>
      </c>
      <c r="I82" s="23">
        <f t="shared" si="1"/>
        <v>83.25</v>
      </c>
    </row>
    <row r="83" spans="2:9" x14ac:dyDescent="0.25">
      <c r="B83" s="3">
        <v>79</v>
      </c>
      <c r="C83" s="3" t="s">
        <v>106</v>
      </c>
      <c r="D83" s="3" t="s">
        <v>164</v>
      </c>
      <c r="E83" s="27">
        <v>95</v>
      </c>
      <c r="F83" s="27">
        <v>91</v>
      </c>
      <c r="G83" s="27">
        <v>86</v>
      </c>
      <c r="H83" s="27">
        <v>90</v>
      </c>
      <c r="I83" s="23">
        <f t="shared" si="1"/>
        <v>90.5</v>
      </c>
    </row>
    <row r="84" spans="2:9" x14ac:dyDescent="0.25">
      <c r="B84" s="3">
        <v>80</v>
      </c>
      <c r="C84" s="3" t="s">
        <v>165</v>
      </c>
      <c r="D84" s="3" t="s">
        <v>166</v>
      </c>
      <c r="E84" s="27">
        <v>84</v>
      </c>
      <c r="F84" s="27">
        <v>84</v>
      </c>
      <c r="G84" s="27">
        <v>72</v>
      </c>
      <c r="H84" s="27">
        <v>85</v>
      </c>
      <c r="I84" s="23">
        <f t="shared" si="1"/>
        <v>81.25</v>
      </c>
    </row>
    <row r="85" spans="2:9" x14ac:dyDescent="0.25">
      <c r="B85" s="3">
        <v>81</v>
      </c>
      <c r="C85" s="3" t="s">
        <v>167</v>
      </c>
      <c r="D85" s="3" t="s">
        <v>168</v>
      </c>
      <c r="E85" s="27">
        <v>84</v>
      </c>
      <c r="F85" s="27">
        <v>83</v>
      </c>
      <c r="G85" s="27">
        <v>77</v>
      </c>
      <c r="H85" s="27">
        <v>83</v>
      </c>
      <c r="I85" s="23">
        <f t="shared" si="1"/>
        <v>81.75</v>
      </c>
    </row>
    <row r="86" spans="2:9" x14ac:dyDescent="0.25">
      <c r="B86" s="3">
        <v>82</v>
      </c>
      <c r="C86" s="3" t="s">
        <v>169</v>
      </c>
      <c r="D86" s="3" t="s">
        <v>170</v>
      </c>
      <c r="E86" s="27">
        <v>85</v>
      </c>
      <c r="F86" s="27">
        <v>68</v>
      </c>
      <c r="G86" s="27">
        <v>77</v>
      </c>
      <c r="H86" s="27">
        <v>87</v>
      </c>
      <c r="I86" s="23">
        <f t="shared" si="1"/>
        <v>79.25</v>
      </c>
    </row>
    <row r="87" spans="2:9" x14ac:dyDescent="0.25">
      <c r="B87" s="3">
        <v>83</v>
      </c>
      <c r="C87" s="3" t="s">
        <v>171</v>
      </c>
      <c r="D87" s="3" t="s">
        <v>172</v>
      </c>
      <c r="E87" s="27">
        <v>93</v>
      </c>
      <c r="F87" s="27">
        <v>88</v>
      </c>
      <c r="G87" s="27">
        <v>92</v>
      </c>
      <c r="H87" s="27">
        <v>95</v>
      </c>
      <c r="I87" s="23">
        <f t="shared" si="1"/>
        <v>92</v>
      </c>
    </row>
    <row r="88" spans="2:9" x14ac:dyDescent="0.25">
      <c r="B88" s="3">
        <v>84</v>
      </c>
      <c r="C88" s="3" t="s">
        <v>173</v>
      </c>
      <c r="D88" s="3" t="s">
        <v>174</v>
      </c>
      <c r="E88" s="27">
        <v>91</v>
      </c>
      <c r="F88" s="27">
        <v>89</v>
      </c>
      <c r="G88" s="27">
        <v>76</v>
      </c>
      <c r="H88" s="27">
        <v>93</v>
      </c>
      <c r="I88" s="23">
        <f t="shared" si="1"/>
        <v>87.25</v>
      </c>
    </row>
    <row r="89" spans="2:9" x14ac:dyDescent="0.25">
      <c r="B89" s="3">
        <v>85</v>
      </c>
      <c r="C89" s="3" t="s">
        <v>175</v>
      </c>
      <c r="D89" s="3" t="s">
        <v>176</v>
      </c>
      <c r="E89" s="27">
        <v>73</v>
      </c>
      <c r="F89" s="27">
        <v>6</v>
      </c>
      <c r="G89" s="27">
        <v>0</v>
      </c>
      <c r="H89" s="27">
        <v>0</v>
      </c>
      <c r="I89" s="23">
        <f t="shared" si="1"/>
        <v>19.75</v>
      </c>
    </row>
    <row r="90" spans="2:9" x14ac:dyDescent="0.25">
      <c r="B90" s="3">
        <v>86</v>
      </c>
      <c r="C90" s="3" t="s">
        <v>177</v>
      </c>
      <c r="D90" s="3" t="s">
        <v>58</v>
      </c>
      <c r="E90" s="27">
        <v>84</v>
      </c>
      <c r="F90" s="27">
        <v>0</v>
      </c>
      <c r="G90" s="27">
        <v>0</v>
      </c>
      <c r="H90" s="27">
        <v>0</v>
      </c>
      <c r="I90" s="23">
        <f t="shared" si="1"/>
        <v>21</v>
      </c>
    </row>
    <row r="91" spans="2:9" x14ac:dyDescent="0.25">
      <c r="B91" s="3">
        <v>87</v>
      </c>
      <c r="C91" s="3" t="s">
        <v>178</v>
      </c>
      <c r="D91" s="3" t="s">
        <v>179</v>
      </c>
      <c r="E91" s="27">
        <v>93</v>
      </c>
      <c r="F91" s="27">
        <v>91</v>
      </c>
      <c r="G91" s="27">
        <v>82</v>
      </c>
      <c r="H91" s="27">
        <v>96</v>
      </c>
      <c r="I91" s="23">
        <f t="shared" si="1"/>
        <v>90.5</v>
      </c>
    </row>
    <row r="92" spans="2:9" x14ac:dyDescent="0.25">
      <c r="B92" s="3">
        <v>88</v>
      </c>
      <c r="C92" s="3" t="s">
        <v>180</v>
      </c>
      <c r="D92" s="3" t="s">
        <v>181</v>
      </c>
      <c r="E92" s="27">
        <v>89</v>
      </c>
      <c r="F92" s="27">
        <v>90</v>
      </c>
      <c r="G92" s="27">
        <v>80</v>
      </c>
      <c r="H92" s="27">
        <v>84</v>
      </c>
      <c r="I92" s="23">
        <f t="shared" si="1"/>
        <v>85.75</v>
      </c>
    </row>
    <row r="93" spans="2:9" x14ac:dyDescent="0.25">
      <c r="B93" s="3">
        <v>89</v>
      </c>
      <c r="C93" s="3" t="s">
        <v>182</v>
      </c>
      <c r="D93" s="3" t="s">
        <v>183</v>
      </c>
      <c r="E93" s="27">
        <v>80</v>
      </c>
      <c r="F93" s="27">
        <v>64</v>
      </c>
      <c r="G93" s="27">
        <v>62</v>
      </c>
      <c r="H93" s="27">
        <v>65</v>
      </c>
      <c r="I93" s="23">
        <f t="shared" si="1"/>
        <v>67.75</v>
      </c>
    </row>
    <row r="94" spans="2:9" x14ac:dyDescent="0.25">
      <c r="B94" s="3">
        <v>90</v>
      </c>
      <c r="C94" s="7" t="s">
        <v>85</v>
      </c>
      <c r="D94" s="7" t="s">
        <v>122</v>
      </c>
      <c r="E94" s="27">
        <v>83</v>
      </c>
      <c r="F94" s="27">
        <v>84</v>
      </c>
      <c r="G94" s="27">
        <v>71</v>
      </c>
      <c r="H94" s="27">
        <v>29</v>
      </c>
      <c r="I94" s="23">
        <f t="shared" si="1"/>
        <v>66.75</v>
      </c>
    </row>
    <row r="95" spans="2:9" x14ac:dyDescent="0.25">
      <c r="B95" s="3">
        <v>91</v>
      </c>
      <c r="C95" s="3" t="s">
        <v>329</v>
      </c>
      <c r="D95" s="4" t="s">
        <v>330</v>
      </c>
      <c r="E95" s="28">
        <v>40</v>
      </c>
      <c r="F95" s="27">
        <v>46</v>
      </c>
      <c r="G95" s="27">
        <v>39</v>
      </c>
      <c r="H95" s="27">
        <v>78</v>
      </c>
      <c r="I95" s="23">
        <f t="shared" si="1"/>
        <v>50.75</v>
      </c>
    </row>
    <row r="96" spans="2:9" x14ac:dyDescent="0.25">
      <c r="B96" s="3">
        <v>92</v>
      </c>
      <c r="C96" s="7" t="s">
        <v>492</v>
      </c>
      <c r="D96" s="7" t="s">
        <v>493</v>
      </c>
      <c r="E96" s="28">
        <v>65</v>
      </c>
      <c r="F96" s="27">
        <v>87</v>
      </c>
      <c r="G96" s="27">
        <v>43</v>
      </c>
      <c r="H96" s="27">
        <v>88</v>
      </c>
      <c r="I96" s="24">
        <f t="shared" si="1"/>
        <v>70.75</v>
      </c>
    </row>
    <row r="97" spans="2:9" x14ac:dyDescent="0.25">
      <c r="B97" s="3">
        <v>93</v>
      </c>
      <c r="C97" s="3" t="s">
        <v>104</v>
      </c>
      <c r="D97" s="4" t="s">
        <v>332</v>
      </c>
      <c r="E97" s="28">
        <v>0</v>
      </c>
      <c r="F97" s="27">
        <v>84</v>
      </c>
      <c r="G97" s="27">
        <v>26</v>
      </c>
      <c r="H97" s="27">
        <v>32</v>
      </c>
      <c r="I97" s="23">
        <f t="shared" si="1"/>
        <v>35.5</v>
      </c>
    </row>
    <row r="98" spans="2:9" x14ac:dyDescent="0.25">
      <c r="B98" s="3">
        <v>94</v>
      </c>
      <c r="C98" s="3" t="s">
        <v>333</v>
      </c>
      <c r="D98" s="4" t="s">
        <v>334</v>
      </c>
      <c r="E98" s="28">
        <v>4</v>
      </c>
      <c r="F98" s="27">
        <v>25</v>
      </c>
      <c r="G98" s="27">
        <v>89</v>
      </c>
      <c r="H98" s="27">
        <v>26</v>
      </c>
      <c r="I98" s="23">
        <f t="shared" si="1"/>
        <v>36</v>
      </c>
    </row>
    <row r="99" spans="2:9" x14ac:dyDescent="0.25">
      <c r="B99" s="3">
        <v>95</v>
      </c>
      <c r="C99" s="3" t="s">
        <v>335</v>
      </c>
      <c r="D99" s="4" t="s">
        <v>336</v>
      </c>
      <c r="E99" s="28">
        <v>70</v>
      </c>
      <c r="F99" s="27">
        <v>59</v>
      </c>
      <c r="G99" s="27">
        <v>53</v>
      </c>
      <c r="H99" s="27">
        <v>59</v>
      </c>
      <c r="I99" s="23">
        <f t="shared" si="1"/>
        <v>60.25</v>
      </c>
    </row>
    <row r="100" spans="2:9" x14ac:dyDescent="0.25">
      <c r="B100" s="3">
        <v>96</v>
      </c>
      <c r="C100" s="3" t="s">
        <v>337</v>
      </c>
      <c r="D100" s="4" t="s">
        <v>338</v>
      </c>
      <c r="E100" s="28">
        <v>74</v>
      </c>
      <c r="F100" s="27">
        <v>44</v>
      </c>
      <c r="G100" s="27">
        <v>64</v>
      </c>
      <c r="H100" s="27">
        <v>55</v>
      </c>
      <c r="I100" s="23">
        <f t="shared" si="1"/>
        <v>59.25</v>
      </c>
    </row>
    <row r="101" spans="2:9" x14ac:dyDescent="0.25">
      <c r="B101" s="3">
        <v>97</v>
      </c>
      <c r="C101" s="3" t="s">
        <v>339</v>
      </c>
      <c r="D101" s="4" t="s">
        <v>426</v>
      </c>
      <c r="E101" s="28">
        <v>13</v>
      </c>
      <c r="F101" s="27">
        <v>61</v>
      </c>
      <c r="G101" s="27">
        <v>93</v>
      </c>
      <c r="H101" s="27">
        <v>58</v>
      </c>
      <c r="I101" s="23">
        <f t="shared" si="1"/>
        <v>56.25</v>
      </c>
    </row>
    <row r="102" spans="2:9" x14ac:dyDescent="0.25">
      <c r="B102" s="3">
        <v>98</v>
      </c>
      <c r="C102" s="3" t="s">
        <v>340</v>
      </c>
      <c r="D102" s="4" t="s">
        <v>341</v>
      </c>
      <c r="E102" s="28">
        <v>95</v>
      </c>
      <c r="F102" s="27">
        <v>81</v>
      </c>
      <c r="G102" s="27">
        <v>98</v>
      </c>
      <c r="H102" s="27">
        <v>58</v>
      </c>
      <c r="I102" s="23">
        <f t="shared" si="1"/>
        <v>83</v>
      </c>
    </row>
    <row r="103" spans="2:9" x14ac:dyDescent="0.25">
      <c r="B103" s="3">
        <v>99</v>
      </c>
      <c r="C103" s="3" t="s">
        <v>342</v>
      </c>
      <c r="D103" s="4" t="s">
        <v>343</v>
      </c>
      <c r="E103" s="28">
        <v>2</v>
      </c>
      <c r="F103" s="27">
        <v>33</v>
      </c>
      <c r="G103" s="27">
        <v>58</v>
      </c>
      <c r="H103" s="27">
        <v>81</v>
      </c>
      <c r="I103" s="23">
        <f t="shared" si="1"/>
        <v>43.5</v>
      </c>
    </row>
    <row r="104" spans="2:9" x14ac:dyDescent="0.25">
      <c r="B104" s="3">
        <v>100</v>
      </c>
      <c r="C104" s="3" t="s">
        <v>344</v>
      </c>
      <c r="D104" s="4" t="s">
        <v>345</v>
      </c>
      <c r="E104" s="28">
        <v>63</v>
      </c>
      <c r="F104" s="27">
        <v>70</v>
      </c>
      <c r="G104" s="27">
        <v>44</v>
      </c>
      <c r="H104" s="27">
        <v>83</v>
      </c>
      <c r="I104" s="23">
        <f t="shared" si="1"/>
        <v>65</v>
      </c>
    </row>
    <row r="105" spans="2:9" x14ac:dyDescent="0.25">
      <c r="B105" s="3">
        <v>101</v>
      </c>
      <c r="C105" s="3" t="s">
        <v>346</v>
      </c>
      <c r="D105" s="4" t="s">
        <v>347</v>
      </c>
      <c r="E105" s="28">
        <v>11</v>
      </c>
      <c r="F105" s="27">
        <v>34</v>
      </c>
      <c r="G105" s="27">
        <v>27</v>
      </c>
      <c r="H105" s="27">
        <v>98</v>
      </c>
      <c r="I105" s="23">
        <f t="shared" si="1"/>
        <v>42.5</v>
      </c>
    </row>
    <row r="106" spans="2:9" x14ac:dyDescent="0.25">
      <c r="B106" s="3">
        <v>102</v>
      </c>
      <c r="C106" s="3" t="s">
        <v>348</v>
      </c>
      <c r="D106" s="4" t="s">
        <v>349</v>
      </c>
      <c r="E106" s="28">
        <v>75</v>
      </c>
      <c r="F106" s="27">
        <v>77</v>
      </c>
      <c r="G106" s="27">
        <v>92</v>
      </c>
      <c r="H106" s="27">
        <v>97</v>
      </c>
      <c r="I106" s="23">
        <f t="shared" si="1"/>
        <v>85.25</v>
      </c>
    </row>
    <row r="107" spans="2:9" x14ac:dyDescent="0.25">
      <c r="B107" s="3">
        <v>103</v>
      </c>
      <c r="C107" s="3" t="s">
        <v>350</v>
      </c>
      <c r="D107" s="4" t="s">
        <v>351</v>
      </c>
      <c r="E107" s="28">
        <v>68</v>
      </c>
      <c r="F107" s="27">
        <v>92</v>
      </c>
      <c r="G107" s="27">
        <v>88</v>
      </c>
      <c r="H107" s="27">
        <v>88</v>
      </c>
      <c r="I107" s="23">
        <f t="shared" si="1"/>
        <v>84</v>
      </c>
    </row>
    <row r="108" spans="2:9" x14ac:dyDescent="0.25">
      <c r="B108" s="3">
        <v>104</v>
      </c>
      <c r="C108" s="3" t="s">
        <v>352</v>
      </c>
      <c r="D108" s="4" t="s">
        <v>353</v>
      </c>
      <c r="E108" s="28">
        <v>86</v>
      </c>
      <c r="F108" s="27">
        <v>71</v>
      </c>
      <c r="G108" s="27">
        <v>80</v>
      </c>
      <c r="H108" s="27">
        <v>76</v>
      </c>
      <c r="I108" s="23">
        <f t="shared" si="1"/>
        <v>78.25</v>
      </c>
    </row>
    <row r="109" spans="2:9" x14ac:dyDescent="0.25">
      <c r="B109" s="3">
        <v>105</v>
      </c>
      <c r="C109" s="3" t="s">
        <v>106</v>
      </c>
      <c r="D109" s="4" t="s">
        <v>164</v>
      </c>
      <c r="E109" s="28">
        <v>89</v>
      </c>
      <c r="F109" s="27">
        <v>75</v>
      </c>
      <c r="G109" s="27">
        <v>52</v>
      </c>
      <c r="H109" s="27">
        <v>79</v>
      </c>
      <c r="I109" s="23">
        <f t="shared" si="1"/>
        <v>73.75</v>
      </c>
    </row>
    <row r="110" spans="2:9" x14ac:dyDescent="0.25">
      <c r="B110" s="3">
        <v>106</v>
      </c>
      <c r="C110" s="3" t="s">
        <v>354</v>
      </c>
      <c r="D110" s="4" t="s">
        <v>355</v>
      </c>
      <c r="E110" s="28">
        <v>68</v>
      </c>
      <c r="F110" s="27">
        <v>84</v>
      </c>
      <c r="G110" s="27">
        <v>29</v>
      </c>
      <c r="H110" s="27">
        <v>54</v>
      </c>
      <c r="I110" s="23">
        <f t="shared" si="1"/>
        <v>58.75</v>
      </c>
    </row>
    <row r="111" spans="2:9" x14ac:dyDescent="0.25">
      <c r="B111" s="3">
        <v>107</v>
      </c>
      <c r="C111" s="3" t="s">
        <v>356</v>
      </c>
      <c r="D111" s="4" t="s">
        <v>357</v>
      </c>
      <c r="E111" s="28">
        <v>82</v>
      </c>
      <c r="F111" s="27">
        <v>81</v>
      </c>
      <c r="G111" s="27">
        <v>62</v>
      </c>
      <c r="H111" s="27">
        <v>92</v>
      </c>
      <c r="I111" s="23">
        <f t="shared" si="1"/>
        <v>79.25</v>
      </c>
    </row>
    <row r="112" spans="2:9" x14ac:dyDescent="0.25">
      <c r="B112" s="3">
        <v>108</v>
      </c>
      <c r="C112" s="3" t="s">
        <v>358</v>
      </c>
      <c r="D112" s="4" t="s">
        <v>359</v>
      </c>
      <c r="E112" s="28">
        <v>75</v>
      </c>
      <c r="F112" s="27">
        <v>63</v>
      </c>
      <c r="G112" s="27">
        <v>74</v>
      </c>
      <c r="H112" s="27">
        <v>42</v>
      </c>
      <c r="I112" s="23">
        <f t="shared" si="1"/>
        <v>63.5</v>
      </c>
    </row>
    <row r="113" spans="2:9" x14ac:dyDescent="0.25">
      <c r="B113" s="3">
        <v>109</v>
      </c>
      <c r="C113" s="3" t="s">
        <v>360</v>
      </c>
      <c r="D113" s="4" t="s">
        <v>361</v>
      </c>
      <c r="E113" s="28">
        <v>51</v>
      </c>
      <c r="F113" s="27">
        <v>58</v>
      </c>
      <c r="G113" s="27">
        <v>80</v>
      </c>
      <c r="H113" s="27">
        <v>93</v>
      </c>
      <c r="I113" s="23">
        <f t="shared" si="1"/>
        <v>70.5</v>
      </c>
    </row>
    <row r="114" spans="2:9" x14ac:dyDescent="0.25">
      <c r="B114" s="3">
        <v>110</v>
      </c>
      <c r="C114" s="3" t="s">
        <v>362</v>
      </c>
      <c r="D114" s="4" t="s">
        <v>363</v>
      </c>
      <c r="E114" s="28">
        <v>61</v>
      </c>
      <c r="F114" s="27">
        <v>71</v>
      </c>
      <c r="G114" s="27">
        <v>69</v>
      </c>
      <c r="H114" s="27">
        <v>30</v>
      </c>
      <c r="I114" s="23">
        <f t="shared" si="1"/>
        <v>57.75</v>
      </c>
    </row>
    <row r="115" spans="2:9" x14ac:dyDescent="0.25">
      <c r="B115" s="3">
        <v>111</v>
      </c>
      <c r="C115" s="3" t="s">
        <v>364</v>
      </c>
      <c r="D115" s="4" t="s">
        <v>365</v>
      </c>
      <c r="E115" s="28">
        <v>96</v>
      </c>
      <c r="F115" s="27">
        <v>85</v>
      </c>
      <c r="G115" s="27">
        <v>80</v>
      </c>
      <c r="H115" s="27">
        <v>59</v>
      </c>
      <c r="I115" s="23">
        <f t="shared" si="1"/>
        <v>80</v>
      </c>
    </row>
    <row r="116" spans="2:9" x14ac:dyDescent="0.25">
      <c r="B116" s="3">
        <v>112</v>
      </c>
      <c r="C116" s="3" t="s">
        <v>366</v>
      </c>
      <c r="D116" s="4" t="s">
        <v>367</v>
      </c>
      <c r="E116" s="28">
        <v>58</v>
      </c>
      <c r="F116" s="27">
        <v>94</v>
      </c>
      <c r="G116" s="27">
        <v>49</v>
      </c>
      <c r="H116" s="27">
        <v>92</v>
      </c>
      <c r="I116" s="23">
        <f t="shared" si="1"/>
        <v>73.25</v>
      </c>
    </row>
    <row r="117" spans="2:9" x14ac:dyDescent="0.25">
      <c r="B117" s="3">
        <v>113</v>
      </c>
      <c r="C117" s="3" t="s">
        <v>368</v>
      </c>
      <c r="D117" s="4" t="s">
        <v>369</v>
      </c>
      <c r="E117" s="28">
        <v>91</v>
      </c>
      <c r="F117" s="27">
        <v>94</v>
      </c>
      <c r="G117" s="27">
        <v>71</v>
      </c>
      <c r="H117" s="27">
        <v>93</v>
      </c>
      <c r="I117" s="23">
        <f t="shared" si="1"/>
        <v>87.25</v>
      </c>
    </row>
    <row r="118" spans="2:9" x14ac:dyDescent="0.25">
      <c r="B118" s="3">
        <v>114</v>
      </c>
      <c r="C118" s="3" t="s">
        <v>370</v>
      </c>
      <c r="D118" s="4" t="s">
        <v>371</v>
      </c>
      <c r="E118" s="28">
        <v>86</v>
      </c>
      <c r="F118" s="27">
        <v>93</v>
      </c>
      <c r="G118" s="27">
        <v>42</v>
      </c>
      <c r="H118" s="27">
        <v>61</v>
      </c>
      <c r="I118" s="23">
        <f t="shared" si="1"/>
        <v>70.5</v>
      </c>
    </row>
    <row r="119" spans="2:9" x14ac:dyDescent="0.25">
      <c r="B119" s="3">
        <v>115</v>
      </c>
      <c r="C119" s="3" t="s">
        <v>270</v>
      </c>
      <c r="D119" s="4" t="s">
        <v>372</v>
      </c>
      <c r="E119" s="28">
        <v>90</v>
      </c>
      <c r="F119" s="27">
        <v>45</v>
      </c>
      <c r="G119" s="27">
        <v>45</v>
      </c>
      <c r="H119" s="27">
        <v>56</v>
      </c>
      <c r="I119" s="23">
        <f t="shared" si="1"/>
        <v>59</v>
      </c>
    </row>
    <row r="120" spans="2:9" x14ac:dyDescent="0.25">
      <c r="B120" s="3">
        <v>116</v>
      </c>
      <c r="C120" s="3" t="s">
        <v>373</v>
      </c>
      <c r="D120" s="4" t="s">
        <v>374</v>
      </c>
      <c r="E120" s="28">
        <v>98</v>
      </c>
      <c r="F120" s="27">
        <v>88</v>
      </c>
      <c r="G120" s="27">
        <v>48</v>
      </c>
      <c r="H120" s="27">
        <v>90</v>
      </c>
      <c r="I120" s="23">
        <f t="shared" si="1"/>
        <v>81</v>
      </c>
    </row>
    <row r="121" spans="2:9" x14ac:dyDescent="0.25">
      <c r="B121" s="3">
        <v>117</v>
      </c>
      <c r="C121" s="3" t="s">
        <v>375</v>
      </c>
      <c r="D121" s="4" t="s">
        <v>376</v>
      </c>
      <c r="E121" s="28">
        <v>81</v>
      </c>
      <c r="F121" s="27">
        <v>88</v>
      </c>
      <c r="G121" s="27">
        <v>67</v>
      </c>
      <c r="H121" s="27">
        <v>64</v>
      </c>
      <c r="I121" s="23">
        <f t="shared" si="1"/>
        <v>75</v>
      </c>
    </row>
    <row r="122" spans="2:9" x14ac:dyDescent="0.25">
      <c r="B122" s="3">
        <v>118</v>
      </c>
      <c r="C122" s="3" t="s">
        <v>377</v>
      </c>
      <c r="D122" s="4" t="s">
        <v>378</v>
      </c>
      <c r="E122" s="28">
        <v>2</v>
      </c>
      <c r="F122" s="27">
        <v>85</v>
      </c>
      <c r="G122" s="27">
        <v>89</v>
      </c>
      <c r="H122" s="27">
        <v>49</v>
      </c>
      <c r="I122" s="23">
        <f t="shared" si="1"/>
        <v>56.25</v>
      </c>
    </row>
    <row r="123" spans="2:9" x14ac:dyDescent="0.25">
      <c r="B123" s="3">
        <v>119</v>
      </c>
      <c r="C123" s="3" t="s">
        <v>379</v>
      </c>
      <c r="D123" s="4" t="s">
        <v>380</v>
      </c>
      <c r="E123" s="28">
        <v>90</v>
      </c>
      <c r="F123" s="27">
        <v>44</v>
      </c>
      <c r="G123" s="27">
        <v>57</v>
      </c>
      <c r="H123" s="27">
        <v>62</v>
      </c>
      <c r="I123" s="23">
        <f t="shared" si="1"/>
        <v>63.25</v>
      </c>
    </row>
    <row r="124" spans="2:9" x14ac:dyDescent="0.25">
      <c r="B124" s="3">
        <v>120</v>
      </c>
      <c r="C124" s="3" t="s">
        <v>381</v>
      </c>
      <c r="D124" s="4" t="s">
        <v>382</v>
      </c>
      <c r="E124" s="28">
        <v>98</v>
      </c>
      <c r="F124" s="27">
        <v>45</v>
      </c>
      <c r="G124" s="27">
        <v>38</v>
      </c>
      <c r="H124" s="27">
        <v>40</v>
      </c>
      <c r="I124" s="23">
        <f t="shared" si="1"/>
        <v>55.25</v>
      </c>
    </row>
    <row r="125" spans="2:9" x14ac:dyDescent="0.25">
      <c r="B125" s="3">
        <v>121</v>
      </c>
      <c r="C125" s="3" t="s">
        <v>383</v>
      </c>
      <c r="D125" s="4" t="s">
        <v>384</v>
      </c>
      <c r="E125" s="28">
        <v>82</v>
      </c>
      <c r="F125" s="27">
        <v>64</v>
      </c>
      <c r="G125" s="27">
        <v>96</v>
      </c>
      <c r="H125" s="27">
        <v>76</v>
      </c>
      <c r="I125" s="23">
        <f t="shared" si="1"/>
        <v>79.5</v>
      </c>
    </row>
    <row r="126" spans="2:9" x14ac:dyDescent="0.25">
      <c r="B126" s="3">
        <v>122</v>
      </c>
      <c r="C126" s="3" t="s">
        <v>385</v>
      </c>
      <c r="D126" s="4" t="s">
        <v>386</v>
      </c>
      <c r="E126" s="28">
        <v>45</v>
      </c>
      <c r="F126" s="27">
        <v>80</v>
      </c>
      <c r="G126" s="27">
        <v>35</v>
      </c>
      <c r="H126" s="27">
        <v>34</v>
      </c>
      <c r="I126" s="23">
        <f t="shared" si="1"/>
        <v>48.5</v>
      </c>
    </row>
    <row r="127" spans="2:9" x14ac:dyDescent="0.25">
      <c r="B127" s="3">
        <v>123</v>
      </c>
      <c r="C127" s="3" t="s">
        <v>387</v>
      </c>
      <c r="D127" s="4" t="s">
        <v>388</v>
      </c>
      <c r="E127" s="28">
        <v>72</v>
      </c>
      <c r="F127" s="27">
        <v>43</v>
      </c>
      <c r="G127" s="27">
        <v>96</v>
      </c>
      <c r="H127" s="27">
        <v>67</v>
      </c>
      <c r="I127" s="23">
        <f t="shared" si="1"/>
        <v>69.5</v>
      </c>
    </row>
    <row r="128" spans="2:9" x14ac:dyDescent="0.25">
      <c r="B128" s="3">
        <v>124</v>
      </c>
      <c r="C128" s="3" t="s">
        <v>389</v>
      </c>
      <c r="D128" s="4" t="s">
        <v>390</v>
      </c>
      <c r="E128" s="28">
        <v>64</v>
      </c>
      <c r="F128" s="27">
        <v>39</v>
      </c>
      <c r="G128" s="27">
        <v>50</v>
      </c>
      <c r="H128" s="27">
        <v>62</v>
      </c>
      <c r="I128" s="23">
        <f t="shared" si="1"/>
        <v>53.75</v>
      </c>
    </row>
    <row r="129" spans="2:9" x14ac:dyDescent="0.25">
      <c r="B129" s="3">
        <v>125</v>
      </c>
      <c r="C129" s="3" t="s">
        <v>391</v>
      </c>
      <c r="D129" s="4" t="s">
        <v>392</v>
      </c>
      <c r="E129" s="28">
        <v>83</v>
      </c>
      <c r="F129" s="27">
        <v>87</v>
      </c>
      <c r="G129" s="27">
        <v>59</v>
      </c>
      <c r="H129" s="27">
        <v>93</v>
      </c>
      <c r="I129" s="23">
        <f t="shared" si="1"/>
        <v>80.5</v>
      </c>
    </row>
    <row r="130" spans="2:9" x14ac:dyDescent="0.25">
      <c r="B130" s="3">
        <v>126</v>
      </c>
      <c r="C130" s="3" t="s">
        <v>393</v>
      </c>
      <c r="D130" s="4" t="s">
        <v>394</v>
      </c>
      <c r="E130" s="28">
        <v>98</v>
      </c>
      <c r="F130" s="27">
        <v>43</v>
      </c>
      <c r="G130" s="27">
        <v>58</v>
      </c>
      <c r="H130" s="27">
        <v>63</v>
      </c>
      <c r="I130" s="23">
        <f t="shared" si="1"/>
        <v>65.5</v>
      </c>
    </row>
    <row r="131" spans="2:9" x14ac:dyDescent="0.25">
      <c r="B131" s="3">
        <v>127</v>
      </c>
      <c r="C131" s="3" t="s">
        <v>395</v>
      </c>
      <c r="D131" s="4" t="s">
        <v>396</v>
      </c>
      <c r="E131" s="28">
        <v>94</v>
      </c>
      <c r="F131" s="27">
        <v>92</v>
      </c>
      <c r="G131" s="27">
        <v>47</v>
      </c>
      <c r="H131" s="27">
        <v>25</v>
      </c>
      <c r="I131" s="23">
        <f t="shared" si="1"/>
        <v>64.5</v>
      </c>
    </row>
    <row r="132" spans="2:9" x14ac:dyDescent="0.25">
      <c r="B132" s="3">
        <v>128</v>
      </c>
      <c r="C132" s="3" t="s">
        <v>397</v>
      </c>
      <c r="D132" s="4" t="s">
        <v>398</v>
      </c>
      <c r="E132" s="28">
        <v>82</v>
      </c>
      <c r="F132" s="27">
        <v>72</v>
      </c>
      <c r="G132" s="27">
        <v>85</v>
      </c>
      <c r="H132" s="27">
        <v>50</v>
      </c>
      <c r="I132" s="23">
        <f t="shared" si="1"/>
        <v>72.25</v>
      </c>
    </row>
    <row r="133" spans="2:9" x14ac:dyDescent="0.25">
      <c r="B133" s="3">
        <v>129</v>
      </c>
      <c r="C133" s="3" t="s">
        <v>399</v>
      </c>
      <c r="D133" s="4" t="s">
        <v>400</v>
      </c>
      <c r="E133" s="28">
        <v>93</v>
      </c>
      <c r="F133" s="27">
        <v>77</v>
      </c>
      <c r="G133" s="27">
        <v>66</v>
      </c>
      <c r="H133" s="27">
        <v>72</v>
      </c>
      <c r="I133" s="23">
        <f t="shared" si="1"/>
        <v>77</v>
      </c>
    </row>
    <row r="134" spans="2:9" x14ac:dyDescent="0.25">
      <c r="B134" s="3">
        <v>130</v>
      </c>
      <c r="C134" s="3" t="s">
        <v>401</v>
      </c>
      <c r="D134" s="4" t="s">
        <v>402</v>
      </c>
      <c r="E134" s="28">
        <v>63</v>
      </c>
      <c r="F134" s="27">
        <v>91</v>
      </c>
      <c r="G134" s="27">
        <v>73</v>
      </c>
      <c r="H134" s="27">
        <v>56</v>
      </c>
      <c r="I134" s="23">
        <f t="shared" ref="I134:I197" si="2">AVERAGE(E134:H134)</f>
        <v>70.75</v>
      </c>
    </row>
    <row r="135" spans="2:9" x14ac:dyDescent="0.25">
      <c r="B135" s="3">
        <v>131</v>
      </c>
      <c r="C135" s="3" t="s">
        <v>403</v>
      </c>
      <c r="D135" s="4" t="s">
        <v>404</v>
      </c>
      <c r="E135" s="28">
        <v>86</v>
      </c>
      <c r="F135" s="27">
        <v>72</v>
      </c>
      <c r="G135" s="27">
        <v>57</v>
      </c>
      <c r="H135" s="27">
        <v>63</v>
      </c>
      <c r="I135" s="23">
        <f t="shared" si="2"/>
        <v>69.5</v>
      </c>
    </row>
    <row r="136" spans="2:9" x14ac:dyDescent="0.25">
      <c r="B136" s="3">
        <v>132</v>
      </c>
      <c r="C136" s="3" t="s">
        <v>405</v>
      </c>
      <c r="D136" s="4" t="s">
        <v>406</v>
      </c>
      <c r="E136" s="28">
        <v>77</v>
      </c>
      <c r="F136" s="27">
        <v>60</v>
      </c>
      <c r="G136" s="27">
        <v>95</v>
      </c>
      <c r="H136" s="27">
        <v>82</v>
      </c>
      <c r="I136" s="23">
        <f t="shared" si="2"/>
        <v>78.5</v>
      </c>
    </row>
    <row r="137" spans="2:9" x14ac:dyDescent="0.25">
      <c r="B137" s="3">
        <v>133</v>
      </c>
      <c r="C137" s="3" t="s">
        <v>407</v>
      </c>
      <c r="D137" s="4" t="s">
        <v>408</v>
      </c>
      <c r="E137" s="28">
        <v>93</v>
      </c>
      <c r="F137" s="27">
        <v>37</v>
      </c>
      <c r="G137" s="27">
        <v>96</v>
      </c>
      <c r="H137" s="27">
        <v>32</v>
      </c>
      <c r="I137" s="23">
        <f t="shared" si="2"/>
        <v>64.5</v>
      </c>
    </row>
    <row r="138" spans="2:9" x14ac:dyDescent="0.25">
      <c r="B138" s="3">
        <v>134</v>
      </c>
      <c r="C138" s="3" t="s">
        <v>409</v>
      </c>
      <c r="D138" s="4" t="s">
        <v>410</v>
      </c>
      <c r="E138" s="28">
        <v>96</v>
      </c>
      <c r="F138" s="27">
        <v>64</v>
      </c>
      <c r="G138" s="27">
        <v>92</v>
      </c>
      <c r="H138" s="27">
        <v>87</v>
      </c>
      <c r="I138" s="23">
        <f t="shared" si="2"/>
        <v>84.75</v>
      </c>
    </row>
    <row r="139" spans="2:9" x14ac:dyDescent="0.25">
      <c r="B139" s="3">
        <v>135</v>
      </c>
      <c r="C139" s="3" t="s">
        <v>107</v>
      </c>
      <c r="D139" s="4" t="s">
        <v>411</v>
      </c>
      <c r="E139" s="28">
        <v>96</v>
      </c>
      <c r="F139" s="27">
        <v>87</v>
      </c>
      <c r="G139" s="27">
        <v>76</v>
      </c>
      <c r="H139" s="27">
        <v>94</v>
      </c>
      <c r="I139" s="23">
        <f t="shared" si="2"/>
        <v>88.25</v>
      </c>
    </row>
    <row r="140" spans="2:9" x14ac:dyDescent="0.25">
      <c r="B140" s="3">
        <v>136</v>
      </c>
      <c r="C140" s="3" t="s">
        <v>412</v>
      </c>
      <c r="D140" s="4" t="s">
        <v>413</v>
      </c>
      <c r="E140" s="28">
        <v>96</v>
      </c>
      <c r="F140" s="27">
        <v>45</v>
      </c>
      <c r="G140" s="27">
        <v>61</v>
      </c>
      <c r="H140" s="27">
        <v>46</v>
      </c>
      <c r="I140" s="23">
        <f t="shared" si="2"/>
        <v>62</v>
      </c>
    </row>
    <row r="141" spans="2:9" x14ac:dyDescent="0.25">
      <c r="B141" s="3">
        <v>137</v>
      </c>
      <c r="C141" s="3" t="s">
        <v>414</v>
      </c>
      <c r="D141" s="4" t="s">
        <v>415</v>
      </c>
      <c r="E141" s="28">
        <v>87</v>
      </c>
      <c r="F141" s="27">
        <v>81</v>
      </c>
      <c r="G141" s="27">
        <v>29</v>
      </c>
      <c r="H141" s="27">
        <v>68</v>
      </c>
      <c r="I141" s="23">
        <f t="shared" si="2"/>
        <v>66.25</v>
      </c>
    </row>
    <row r="142" spans="2:9" x14ac:dyDescent="0.25">
      <c r="B142" s="3">
        <v>138</v>
      </c>
      <c r="C142" s="3" t="s">
        <v>416</v>
      </c>
      <c r="D142" s="4" t="s">
        <v>417</v>
      </c>
      <c r="E142" s="28">
        <v>94</v>
      </c>
      <c r="F142" s="27">
        <v>91</v>
      </c>
      <c r="G142" s="27">
        <v>91</v>
      </c>
      <c r="H142" s="27">
        <v>93</v>
      </c>
      <c r="I142" s="23">
        <f t="shared" si="2"/>
        <v>92.25</v>
      </c>
    </row>
    <row r="143" spans="2:9" x14ac:dyDescent="0.25">
      <c r="B143" s="3">
        <v>139</v>
      </c>
      <c r="C143" s="3" t="s">
        <v>418</v>
      </c>
      <c r="D143" s="4" t="s">
        <v>419</v>
      </c>
      <c r="E143" s="28">
        <v>93</v>
      </c>
      <c r="F143" s="27">
        <v>97</v>
      </c>
      <c r="G143" s="27">
        <v>74</v>
      </c>
      <c r="H143" s="27">
        <v>100</v>
      </c>
      <c r="I143" s="23">
        <f t="shared" si="2"/>
        <v>91</v>
      </c>
    </row>
    <row r="144" spans="2:9" x14ac:dyDescent="0.25">
      <c r="B144" s="3">
        <v>140</v>
      </c>
      <c r="C144" s="3" t="s">
        <v>420</v>
      </c>
      <c r="D144" s="4" t="s">
        <v>421</v>
      </c>
      <c r="E144" s="28">
        <v>2</v>
      </c>
      <c r="F144" s="27">
        <v>100</v>
      </c>
      <c r="G144" s="27">
        <v>34</v>
      </c>
      <c r="H144" s="27">
        <v>52</v>
      </c>
      <c r="I144" s="23">
        <f t="shared" si="2"/>
        <v>47</v>
      </c>
    </row>
    <row r="145" spans="2:9" x14ac:dyDescent="0.25">
      <c r="B145" s="3">
        <v>141</v>
      </c>
      <c r="C145" s="3" t="s">
        <v>422</v>
      </c>
      <c r="D145" s="4" t="s">
        <v>423</v>
      </c>
      <c r="E145" s="28">
        <v>89</v>
      </c>
      <c r="F145" s="27">
        <v>77</v>
      </c>
      <c r="G145" s="27">
        <v>49</v>
      </c>
      <c r="H145" s="27">
        <v>55</v>
      </c>
      <c r="I145" s="23">
        <f t="shared" si="2"/>
        <v>67.5</v>
      </c>
    </row>
    <row r="146" spans="2:9" x14ac:dyDescent="0.25">
      <c r="B146" s="3">
        <v>142</v>
      </c>
      <c r="C146" s="3" t="s">
        <v>424</v>
      </c>
      <c r="D146" s="4" t="s">
        <v>425</v>
      </c>
      <c r="E146" s="28">
        <v>95</v>
      </c>
      <c r="F146" s="27">
        <v>77</v>
      </c>
      <c r="G146" s="27">
        <v>83</v>
      </c>
      <c r="H146" s="27">
        <v>80</v>
      </c>
      <c r="I146" s="23">
        <f t="shared" si="2"/>
        <v>83.75</v>
      </c>
    </row>
    <row r="147" spans="2:9" x14ac:dyDescent="0.25">
      <c r="B147" s="3">
        <v>143</v>
      </c>
      <c r="C147" s="3" t="s">
        <v>319</v>
      </c>
      <c r="D147" s="3" t="s">
        <v>121</v>
      </c>
      <c r="E147" s="27">
        <v>46</v>
      </c>
      <c r="F147" s="27">
        <v>67</v>
      </c>
      <c r="G147" s="27">
        <v>60</v>
      </c>
      <c r="H147" s="27">
        <v>48</v>
      </c>
      <c r="I147" s="23">
        <f t="shared" si="2"/>
        <v>55.25</v>
      </c>
    </row>
    <row r="148" spans="2:9" x14ac:dyDescent="0.25">
      <c r="B148" s="3">
        <v>144</v>
      </c>
      <c r="C148" s="4" t="s">
        <v>93</v>
      </c>
      <c r="D148" s="3" t="s">
        <v>101</v>
      </c>
      <c r="E148" s="27">
        <v>86</v>
      </c>
      <c r="F148" s="27">
        <v>46</v>
      </c>
      <c r="G148" s="27">
        <v>31</v>
      </c>
      <c r="H148" s="27">
        <v>36</v>
      </c>
      <c r="I148" s="23">
        <f t="shared" si="2"/>
        <v>49.75</v>
      </c>
    </row>
    <row r="149" spans="2:9" x14ac:dyDescent="0.25">
      <c r="B149" s="3">
        <v>145</v>
      </c>
      <c r="C149" s="3" t="s">
        <v>150</v>
      </c>
      <c r="D149" s="3" t="s">
        <v>151</v>
      </c>
      <c r="E149" s="27">
        <v>79</v>
      </c>
      <c r="F149" s="27">
        <v>83</v>
      </c>
      <c r="G149" s="27">
        <v>70</v>
      </c>
      <c r="H149" s="27">
        <v>51</v>
      </c>
      <c r="I149" s="23">
        <f t="shared" si="2"/>
        <v>70.75</v>
      </c>
    </row>
    <row r="150" spans="2:9" x14ac:dyDescent="0.25">
      <c r="B150" s="3">
        <v>146</v>
      </c>
      <c r="C150" s="4" t="s">
        <v>263</v>
      </c>
      <c r="D150" s="3" t="s">
        <v>118</v>
      </c>
      <c r="E150" s="27">
        <v>75</v>
      </c>
      <c r="F150" s="27">
        <v>66</v>
      </c>
      <c r="G150" s="27">
        <v>53</v>
      </c>
      <c r="H150" s="27">
        <v>78</v>
      </c>
      <c r="I150" s="23">
        <f t="shared" si="2"/>
        <v>68</v>
      </c>
    </row>
    <row r="151" spans="2:9" x14ac:dyDescent="0.25">
      <c r="B151" s="3">
        <v>147</v>
      </c>
      <c r="C151" s="3" t="s">
        <v>225</v>
      </c>
      <c r="D151" s="3" t="s">
        <v>114</v>
      </c>
      <c r="E151" s="28">
        <v>75</v>
      </c>
      <c r="F151" s="27">
        <v>97</v>
      </c>
      <c r="G151" s="27">
        <v>44</v>
      </c>
      <c r="H151" s="27">
        <v>63</v>
      </c>
      <c r="I151" s="23">
        <f t="shared" si="2"/>
        <v>69.75</v>
      </c>
    </row>
    <row r="152" spans="2:9" x14ac:dyDescent="0.25">
      <c r="B152" s="3">
        <v>148</v>
      </c>
      <c r="C152" s="3" t="s">
        <v>64</v>
      </c>
      <c r="D152" s="3" t="s">
        <v>152</v>
      </c>
      <c r="E152" s="27">
        <v>85</v>
      </c>
      <c r="F152" s="27">
        <v>59</v>
      </c>
      <c r="G152" s="27">
        <v>88</v>
      </c>
      <c r="H152" s="27">
        <v>25</v>
      </c>
      <c r="I152" s="23">
        <f t="shared" si="2"/>
        <v>64.25</v>
      </c>
    </row>
    <row r="153" spans="2:9" x14ac:dyDescent="0.25">
      <c r="B153" s="3">
        <v>149</v>
      </c>
      <c r="C153" s="3" t="s">
        <v>131</v>
      </c>
      <c r="D153" s="3" t="s">
        <v>73</v>
      </c>
      <c r="E153" s="28">
        <v>64</v>
      </c>
      <c r="F153" s="27">
        <v>64</v>
      </c>
      <c r="G153" s="27">
        <v>25</v>
      </c>
      <c r="H153" s="27">
        <v>84</v>
      </c>
      <c r="I153" s="23">
        <f t="shared" si="2"/>
        <v>59.25</v>
      </c>
    </row>
    <row r="154" spans="2:9" x14ac:dyDescent="0.25">
      <c r="B154" s="3">
        <v>150</v>
      </c>
      <c r="C154" s="3" t="s">
        <v>199</v>
      </c>
      <c r="D154" s="3" t="s">
        <v>66</v>
      </c>
      <c r="E154" s="28">
        <v>91</v>
      </c>
      <c r="F154" s="27">
        <v>46</v>
      </c>
      <c r="G154" s="27">
        <v>42</v>
      </c>
      <c r="H154" s="27">
        <v>56</v>
      </c>
      <c r="I154" s="23">
        <f t="shared" si="2"/>
        <v>58.75</v>
      </c>
    </row>
    <row r="155" spans="2:9" x14ac:dyDescent="0.25">
      <c r="B155" s="3">
        <v>151</v>
      </c>
      <c r="C155" s="4" t="s">
        <v>288</v>
      </c>
      <c r="D155" s="3" t="s">
        <v>289</v>
      </c>
      <c r="E155" s="27">
        <v>81</v>
      </c>
      <c r="F155" s="27">
        <v>71</v>
      </c>
      <c r="G155" s="27">
        <v>52</v>
      </c>
      <c r="H155" s="27">
        <v>45</v>
      </c>
      <c r="I155" s="23">
        <f t="shared" si="2"/>
        <v>62.25</v>
      </c>
    </row>
    <row r="156" spans="2:9" x14ac:dyDescent="0.25">
      <c r="B156" s="3">
        <v>152</v>
      </c>
      <c r="C156" s="4" t="s">
        <v>94</v>
      </c>
      <c r="D156" s="3" t="s">
        <v>462</v>
      </c>
      <c r="E156" s="28">
        <v>77</v>
      </c>
      <c r="F156" s="27">
        <v>67</v>
      </c>
      <c r="G156" s="27">
        <v>63</v>
      </c>
      <c r="H156" s="27">
        <v>66</v>
      </c>
      <c r="I156" s="23">
        <f t="shared" si="2"/>
        <v>68.25</v>
      </c>
    </row>
    <row r="157" spans="2:9" x14ac:dyDescent="0.25">
      <c r="B157" s="3">
        <v>153</v>
      </c>
      <c r="C157" s="3" t="s">
        <v>109</v>
      </c>
      <c r="D157" s="3" t="s">
        <v>200</v>
      </c>
      <c r="E157" s="28">
        <v>80</v>
      </c>
      <c r="F157" s="27">
        <v>60</v>
      </c>
      <c r="G157" s="27">
        <v>52</v>
      </c>
      <c r="H157" s="27">
        <v>72</v>
      </c>
      <c r="I157" s="23">
        <f t="shared" si="2"/>
        <v>66</v>
      </c>
    </row>
    <row r="158" spans="2:9" x14ac:dyDescent="0.25">
      <c r="B158" s="3">
        <v>154</v>
      </c>
      <c r="C158" s="4" t="s">
        <v>295</v>
      </c>
      <c r="D158" s="3" t="s">
        <v>83</v>
      </c>
      <c r="E158" s="28">
        <v>87</v>
      </c>
      <c r="F158" s="27">
        <v>31</v>
      </c>
      <c r="G158" s="27">
        <v>64</v>
      </c>
      <c r="H158" s="27">
        <v>51</v>
      </c>
      <c r="I158" s="23">
        <f t="shared" si="2"/>
        <v>58.25</v>
      </c>
    </row>
    <row r="159" spans="2:9" x14ac:dyDescent="0.25">
      <c r="B159" s="3">
        <v>155</v>
      </c>
      <c r="C159" s="4" t="s">
        <v>321</v>
      </c>
      <c r="D159" s="3" t="s">
        <v>322</v>
      </c>
      <c r="E159" s="28">
        <v>92</v>
      </c>
      <c r="F159" s="27">
        <v>59</v>
      </c>
      <c r="G159" s="27">
        <v>64</v>
      </c>
      <c r="H159" s="27">
        <v>79</v>
      </c>
      <c r="I159" s="23">
        <f t="shared" si="2"/>
        <v>73.5</v>
      </c>
    </row>
    <row r="160" spans="2:9" x14ac:dyDescent="0.25">
      <c r="B160" s="3">
        <v>156</v>
      </c>
      <c r="C160" s="3" t="s">
        <v>306</v>
      </c>
      <c r="D160" s="3" t="s">
        <v>278</v>
      </c>
      <c r="E160" s="28">
        <v>91</v>
      </c>
      <c r="F160" s="27">
        <v>32</v>
      </c>
      <c r="G160" s="27">
        <v>71</v>
      </c>
      <c r="H160" s="27">
        <v>85</v>
      </c>
      <c r="I160" s="23">
        <f t="shared" si="2"/>
        <v>69.75</v>
      </c>
    </row>
    <row r="161" spans="2:9" x14ac:dyDescent="0.25">
      <c r="B161" s="3">
        <v>157</v>
      </c>
      <c r="C161" s="4" t="s">
        <v>264</v>
      </c>
      <c r="D161" s="3" t="s">
        <v>89</v>
      </c>
      <c r="E161" s="28">
        <v>74</v>
      </c>
      <c r="F161" s="27">
        <v>66</v>
      </c>
      <c r="G161" s="27">
        <v>44</v>
      </c>
      <c r="H161" s="27">
        <v>62</v>
      </c>
      <c r="I161" s="23">
        <f t="shared" si="2"/>
        <v>61.5</v>
      </c>
    </row>
    <row r="162" spans="2:9" x14ac:dyDescent="0.25">
      <c r="B162" s="3">
        <v>158</v>
      </c>
      <c r="C162" s="3" t="s">
        <v>290</v>
      </c>
      <c r="D162" s="3" t="s">
        <v>291</v>
      </c>
      <c r="E162" s="28">
        <v>84</v>
      </c>
      <c r="F162" s="27">
        <v>52</v>
      </c>
      <c r="G162" s="27">
        <v>31</v>
      </c>
      <c r="H162" s="27">
        <v>27</v>
      </c>
      <c r="I162" s="23">
        <f t="shared" si="2"/>
        <v>48.5</v>
      </c>
    </row>
    <row r="163" spans="2:9" x14ac:dyDescent="0.25">
      <c r="B163" s="3">
        <v>159</v>
      </c>
      <c r="C163" s="4" t="s">
        <v>471</v>
      </c>
      <c r="D163" s="3" t="s">
        <v>473</v>
      </c>
      <c r="E163" s="28">
        <v>67</v>
      </c>
      <c r="F163" s="27">
        <v>90</v>
      </c>
      <c r="G163" s="27">
        <v>79</v>
      </c>
      <c r="H163" s="27">
        <v>39</v>
      </c>
      <c r="I163" s="23">
        <f t="shared" si="2"/>
        <v>68.75</v>
      </c>
    </row>
    <row r="164" spans="2:9" x14ac:dyDescent="0.25">
      <c r="B164" s="3">
        <v>160</v>
      </c>
      <c r="C164" s="4" t="s">
        <v>265</v>
      </c>
      <c r="D164" s="3" t="s">
        <v>266</v>
      </c>
      <c r="E164" s="27">
        <v>0</v>
      </c>
      <c r="F164" s="27">
        <v>100</v>
      </c>
      <c r="G164" s="27">
        <v>85</v>
      </c>
      <c r="H164" s="27">
        <v>33</v>
      </c>
      <c r="I164" s="23">
        <f t="shared" si="2"/>
        <v>54.5</v>
      </c>
    </row>
    <row r="165" spans="2:9" x14ac:dyDescent="0.25">
      <c r="B165" s="3">
        <v>161</v>
      </c>
      <c r="C165" s="4" t="s">
        <v>292</v>
      </c>
      <c r="D165" s="3" t="s">
        <v>293</v>
      </c>
      <c r="E165" s="28">
        <v>66</v>
      </c>
      <c r="F165" s="27">
        <v>48</v>
      </c>
      <c r="G165" s="27">
        <v>89</v>
      </c>
      <c r="H165" s="27">
        <v>100</v>
      </c>
      <c r="I165" s="23">
        <f t="shared" si="2"/>
        <v>75.75</v>
      </c>
    </row>
    <row r="166" spans="2:9" x14ac:dyDescent="0.25">
      <c r="B166" s="3">
        <v>162</v>
      </c>
      <c r="C166" s="3" t="s">
        <v>188</v>
      </c>
      <c r="D166" s="3" t="s">
        <v>98</v>
      </c>
      <c r="E166" s="28">
        <v>81</v>
      </c>
      <c r="F166" s="27">
        <v>49</v>
      </c>
      <c r="G166" s="27">
        <v>27</v>
      </c>
      <c r="H166" s="27">
        <v>45</v>
      </c>
      <c r="I166" s="23">
        <f t="shared" si="2"/>
        <v>50.5</v>
      </c>
    </row>
    <row r="167" spans="2:9" x14ac:dyDescent="0.25">
      <c r="B167" s="3">
        <v>163</v>
      </c>
      <c r="C167" s="4" t="s">
        <v>67</v>
      </c>
      <c r="D167" s="3" t="s">
        <v>68</v>
      </c>
      <c r="E167" s="28">
        <v>73</v>
      </c>
      <c r="F167" s="27">
        <v>44</v>
      </c>
      <c r="G167" s="27">
        <v>67</v>
      </c>
      <c r="H167" s="27">
        <v>26</v>
      </c>
      <c r="I167" s="23">
        <f t="shared" si="2"/>
        <v>52.5</v>
      </c>
    </row>
    <row r="168" spans="2:9" x14ac:dyDescent="0.25">
      <c r="B168" s="3">
        <v>164</v>
      </c>
      <c r="C168" s="4" t="s">
        <v>123</v>
      </c>
      <c r="D168" s="3" t="s">
        <v>124</v>
      </c>
      <c r="E168" s="28">
        <v>30</v>
      </c>
      <c r="F168" s="27">
        <v>69</v>
      </c>
      <c r="G168" s="27">
        <v>31</v>
      </c>
      <c r="H168" s="27">
        <v>80</v>
      </c>
      <c r="I168" s="23">
        <f t="shared" si="2"/>
        <v>52.5</v>
      </c>
    </row>
    <row r="169" spans="2:9" x14ac:dyDescent="0.25">
      <c r="B169" s="3">
        <v>165</v>
      </c>
      <c r="C169" s="3" t="s">
        <v>74</v>
      </c>
      <c r="D169" s="3" t="s">
        <v>60</v>
      </c>
      <c r="E169" s="28">
        <v>74</v>
      </c>
      <c r="F169" s="27">
        <v>58</v>
      </c>
      <c r="G169" s="27">
        <v>99</v>
      </c>
      <c r="H169" s="27">
        <v>69</v>
      </c>
      <c r="I169" s="23">
        <f t="shared" si="2"/>
        <v>75</v>
      </c>
    </row>
    <row r="170" spans="2:9" x14ac:dyDescent="0.25">
      <c r="B170" s="3">
        <v>166</v>
      </c>
      <c r="C170" s="3" t="s">
        <v>80</v>
      </c>
      <c r="D170" s="3" t="s">
        <v>82</v>
      </c>
      <c r="E170" s="27">
        <v>42</v>
      </c>
      <c r="F170" s="27">
        <v>50</v>
      </c>
      <c r="G170" s="27">
        <v>80</v>
      </c>
      <c r="H170" s="27">
        <v>34</v>
      </c>
      <c r="I170" s="23">
        <f t="shared" si="2"/>
        <v>51.5</v>
      </c>
    </row>
    <row r="171" spans="2:9" x14ac:dyDescent="0.25">
      <c r="B171" s="3">
        <v>167</v>
      </c>
      <c r="C171" s="3" t="s">
        <v>294</v>
      </c>
      <c r="D171" s="3" t="s">
        <v>81</v>
      </c>
      <c r="E171" s="27">
        <v>28</v>
      </c>
      <c r="F171" s="27">
        <v>70</v>
      </c>
      <c r="G171" s="27">
        <v>85</v>
      </c>
      <c r="H171" s="27">
        <v>44</v>
      </c>
      <c r="I171" s="23">
        <f t="shared" si="2"/>
        <v>56.75</v>
      </c>
    </row>
    <row r="172" spans="2:9" x14ac:dyDescent="0.25">
      <c r="B172" s="3">
        <v>168</v>
      </c>
      <c r="C172" s="3" t="s">
        <v>112</v>
      </c>
      <c r="D172" s="3" t="s">
        <v>70</v>
      </c>
      <c r="E172" s="27">
        <v>46</v>
      </c>
      <c r="F172" s="27">
        <v>40</v>
      </c>
      <c r="G172" s="27">
        <v>93</v>
      </c>
      <c r="H172" s="27">
        <v>62</v>
      </c>
      <c r="I172" s="23">
        <f t="shared" si="2"/>
        <v>60.25</v>
      </c>
    </row>
    <row r="173" spans="2:9" x14ac:dyDescent="0.25">
      <c r="B173" s="3">
        <v>169</v>
      </c>
      <c r="C173" s="3" t="s">
        <v>203</v>
      </c>
      <c r="D173" s="3" t="s">
        <v>204</v>
      </c>
      <c r="E173" s="27">
        <v>80</v>
      </c>
      <c r="F173" s="27">
        <v>98</v>
      </c>
      <c r="G173" s="27">
        <v>82</v>
      </c>
      <c r="H173" s="27">
        <v>27</v>
      </c>
      <c r="I173" s="23">
        <f t="shared" si="2"/>
        <v>71.75</v>
      </c>
    </row>
    <row r="174" spans="2:9" x14ac:dyDescent="0.25">
      <c r="B174" s="3">
        <v>170</v>
      </c>
      <c r="C174" s="3" t="s">
        <v>207</v>
      </c>
      <c r="D174" s="3" t="s">
        <v>208</v>
      </c>
      <c r="E174" s="27">
        <v>82</v>
      </c>
      <c r="F174" s="27">
        <v>49</v>
      </c>
      <c r="G174" s="27">
        <v>46</v>
      </c>
      <c r="H174" s="27">
        <v>79</v>
      </c>
      <c r="I174" s="23">
        <f t="shared" si="2"/>
        <v>64</v>
      </c>
    </row>
    <row r="175" spans="2:9" x14ac:dyDescent="0.25">
      <c r="B175" s="3">
        <v>171</v>
      </c>
      <c r="C175" s="3" t="s">
        <v>281</v>
      </c>
      <c r="D175" s="3" t="s">
        <v>466</v>
      </c>
      <c r="E175" s="27">
        <v>51</v>
      </c>
      <c r="F175" s="27">
        <v>76</v>
      </c>
      <c r="G175" s="27">
        <v>35</v>
      </c>
      <c r="H175" s="27">
        <v>58</v>
      </c>
      <c r="I175" s="23">
        <f t="shared" si="2"/>
        <v>55</v>
      </c>
    </row>
    <row r="176" spans="2:9" x14ac:dyDescent="0.25">
      <c r="B176" s="3">
        <v>172</v>
      </c>
      <c r="C176" s="3" t="s">
        <v>201</v>
      </c>
      <c r="D176" s="3" t="s">
        <v>202</v>
      </c>
      <c r="E176" s="27">
        <v>94</v>
      </c>
      <c r="F176" s="27">
        <v>26</v>
      </c>
      <c r="G176" s="27">
        <v>37</v>
      </c>
      <c r="H176" s="27">
        <v>59</v>
      </c>
      <c r="I176" s="23">
        <f t="shared" si="2"/>
        <v>54</v>
      </c>
    </row>
    <row r="177" spans="2:9" x14ac:dyDescent="0.25">
      <c r="B177" s="3">
        <v>173</v>
      </c>
      <c r="C177" s="3" t="s">
        <v>115</v>
      </c>
      <c r="D177" s="3" t="s">
        <v>320</v>
      </c>
      <c r="E177" s="27">
        <v>58</v>
      </c>
      <c r="F177" s="27">
        <v>81</v>
      </c>
      <c r="G177" s="27">
        <v>44</v>
      </c>
      <c r="H177" s="27">
        <v>97</v>
      </c>
      <c r="I177" s="23">
        <f t="shared" si="2"/>
        <v>70</v>
      </c>
    </row>
    <row r="178" spans="2:9" x14ac:dyDescent="0.25">
      <c r="B178" s="3">
        <v>174</v>
      </c>
      <c r="C178" s="3" t="s">
        <v>115</v>
      </c>
      <c r="D178" s="3" t="s">
        <v>116</v>
      </c>
      <c r="E178" s="27">
        <v>34</v>
      </c>
      <c r="F178" s="27">
        <v>71</v>
      </c>
      <c r="G178" s="27">
        <v>41</v>
      </c>
      <c r="H178" s="27">
        <v>35</v>
      </c>
      <c r="I178" s="23">
        <f t="shared" si="2"/>
        <v>45.25</v>
      </c>
    </row>
    <row r="179" spans="2:9" x14ac:dyDescent="0.25">
      <c r="B179" s="3">
        <v>175</v>
      </c>
      <c r="C179" s="3" t="s">
        <v>217</v>
      </c>
      <c r="D179" s="3" t="s">
        <v>218</v>
      </c>
      <c r="E179" s="27">
        <v>45</v>
      </c>
      <c r="F179" s="27">
        <v>62</v>
      </c>
      <c r="G179" s="27">
        <v>57</v>
      </c>
      <c r="H179" s="27">
        <v>69</v>
      </c>
      <c r="I179" s="23">
        <f t="shared" si="2"/>
        <v>58.25</v>
      </c>
    </row>
    <row r="180" spans="2:9" x14ac:dyDescent="0.25">
      <c r="B180" s="3">
        <v>176</v>
      </c>
      <c r="C180" s="3" t="s">
        <v>117</v>
      </c>
      <c r="D180" s="3" t="s">
        <v>118</v>
      </c>
      <c r="E180" s="27">
        <v>25</v>
      </c>
      <c r="F180" s="27">
        <v>42</v>
      </c>
      <c r="G180" s="27">
        <v>53</v>
      </c>
      <c r="H180" s="27">
        <v>80</v>
      </c>
      <c r="I180" s="23">
        <f t="shared" si="2"/>
        <v>50</v>
      </c>
    </row>
    <row r="181" spans="2:9" x14ac:dyDescent="0.25">
      <c r="B181" s="3">
        <v>177</v>
      </c>
      <c r="C181" s="3" t="s">
        <v>153</v>
      </c>
      <c r="D181" s="3" t="s">
        <v>154</v>
      </c>
      <c r="E181" s="27">
        <v>92</v>
      </c>
      <c r="F181" s="27">
        <v>85</v>
      </c>
      <c r="G181" s="27">
        <v>27</v>
      </c>
      <c r="H181" s="27">
        <v>71</v>
      </c>
      <c r="I181" s="23">
        <f t="shared" si="2"/>
        <v>68.75</v>
      </c>
    </row>
    <row r="182" spans="2:9" x14ac:dyDescent="0.25">
      <c r="B182" s="3">
        <v>178</v>
      </c>
      <c r="C182" s="3" t="s">
        <v>126</v>
      </c>
      <c r="D182" s="3" t="s">
        <v>465</v>
      </c>
      <c r="E182" s="27">
        <v>85</v>
      </c>
      <c r="F182" s="27">
        <v>88</v>
      </c>
      <c r="G182" s="27">
        <v>90</v>
      </c>
      <c r="H182" s="27">
        <v>33</v>
      </c>
      <c r="I182" s="23">
        <f t="shared" si="2"/>
        <v>74</v>
      </c>
    </row>
    <row r="183" spans="2:9" x14ac:dyDescent="0.25">
      <c r="B183" s="3">
        <v>179</v>
      </c>
      <c r="C183" s="3" t="s">
        <v>463</v>
      </c>
      <c r="D183" s="3" t="s">
        <v>464</v>
      </c>
      <c r="E183" s="27">
        <v>66</v>
      </c>
      <c r="F183" s="27">
        <v>34</v>
      </c>
      <c r="G183" s="27">
        <v>54</v>
      </c>
      <c r="H183" s="27">
        <v>65</v>
      </c>
      <c r="I183" s="23">
        <f t="shared" si="2"/>
        <v>54.75</v>
      </c>
    </row>
    <row r="184" spans="2:9" x14ac:dyDescent="0.25">
      <c r="B184" s="3">
        <v>180</v>
      </c>
      <c r="C184" s="3" t="s">
        <v>205</v>
      </c>
      <c r="D184" s="3" t="s">
        <v>206</v>
      </c>
      <c r="E184" s="27">
        <v>54</v>
      </c>
      <c r="F184" s="27">
        <v>73</v>
      </c>
      <c r="G184" s="27">
        <v>52</v>
      </c>
      <c r="H184" s="27">
        <v>65</v>
      </c>
      <c r="I184" s="23">
        <f t="shared" si="2"/>
        <v>61</v>
      </c>
    </row>
    <row r="185" spans="2:9" x14ac:dyDescent="0.25">
      <c r="B185" s="3">
        <v>181</v>
      </c>
      <c r="C185" s="3" t="s">
        <v>211</v>
      </c>
      <c r="D185" s="3" t="s">
        <v>212</v>
      </c>
      <c r="E185" s="27">
        <v>26</v>
      </c>
      <c r="F185" s="27">
        <v>85</v>
      </c>
      <c r="G185" s="27">
        <v>40</v>
      </c>
      <c r="H185" s="27">
        <v>33</v>
      </c>
      <c r="I185" s="23">
        <f t="shared" si="2"/>
        <v>46</v>
      </c>
    </row>
    <row r="186" spans="2:9" x14ac:dyDescent="0.25">
      <c r="B186" s="3">
        <v>182</v>
      </c>
      <c r="C186" s="3" t="s">
        <v>286</v>
      </c>
      <c r="D186" s="4" t="s">
        <v>299</v>
      </c>
      <c r="E186" s="27">
        <v>99</v>
      </c>
      <c r="F186" s="27">
        <v>53</v>
      </c>
      <c r="G186" s="27">
        <v>46</v>
      </c>
      <c r="H186" s="27">
        <v>40</v>
      </c>
      <c r="I186" s="23">
        <f t="shared" si="2"/>
        <v>59.5</v>
      </c>
    </row>
    <row r="187" spans="2:9" x14ac:dyDescent="0.25">
      <c r="B187" s="3">
        <v>183</v>
      </c>
      <c r="C187" s="3" t="s">
        <v>267</v>
      </c>
      <c r="D187" s="4" t="s">
        <v>268</v>
      </c>
      <c r="E187" s="27">
        <v>78</v>
      </c>
      <c r="F187" s="27">
        <v>55</v>
      </c>
      <c r="G187" s="27">
        <v>35</v>
      </c>
      <c r="H187" s="27">
        <v>57</v>
      </c>
      <c r="I187" s="23">
        <f t="shared" si="2"/>
        <v>56.25</v>
      </c>
    </row>
    <row r="188" spans="2:9" x14ac:dyDescent="0.25">
      <c r="B188" s="3">
        <v>184</v>
      </c>
      <c r="C188" s="3" t="s">
        <v>214</v>
      </c>
      <c r="D188" s="3" t="s">
        <v>190</v>
      </c>
      <c r="E188" s="27">
        <v>94</v>
      </c>
      <c r="F188" s="27">
        <v>30</v>
      </c>
      <c r="G188" s="27">
        <v>46</v>
      </c>
      <c r="H188" s="27">
        <v>87</v>
      </c>
      <c r="I188" s="23">
        <f t="shared" si="2"/>
        <v>64.25</v>
      </c>
    </row>
    <row r="189" spans="2:9" x14ac:dyDescent="0.25">
      <c r="B189" s="3">
        <v>185</v>
      </c>
      <c r="C189" s="3" t="s">
        <v>297</v>
      </c>
      <c r="D189" s="4" t="s">
        <v>298</v>
      </c>
      <c r="E189" s="27">
        <v>37</v>
      </c>
      <c r="F189" s="27">
        <v>50</v>
      </c>
      <c r="G189" s="27">
        <v>34</v>
      </c>
      <c r="H189" s="27">
        <v>77</v>
      </c>
      <c r="I189" s="23">
        <f t="shared" si="2"/>
        <v>49.5</v>
      </c>
    </row>
    <row r="190" spans="2:9" x14ac:dyDescent="0.25">
      <c r="B190" s="3">
        <v>186</v>
      </c>
      <c r="C190" s="3" t="s">
        <v>209</v>
      </c>
      <c r="D190" s="4" t="s">
        <v>210</v>
      </c>
      <c r="E190" s="27">
        <v>37</v>
      </c>
      <c r="F190" s="27">
        <v>44</v>
      </c>
      <c r="G190" s="27">
        <v>97</v>
      </c>
      <c r="H190" s="27">
        <v>30</v>
      </c>
      <c r="I190" s="23">
        <f t="shared" si="2"/>
        <v>52</v>
      </c>
    </row>
    <row r="191" spans="2:9" x14ac:dyDescent="0.25">
      <c r="B191" s="3">
        <v>187</v>
      </c>
      <c r="C191" s="3" t="s">
        <v>226</v>
      </c>
      <c r="D191" s="4" t="s">
        <v>227</v>
      </c>
      <c r="E191" s="27">
        <v>91</v>
      </c>
      <c r="F191" s="27">
        <v>100</v>
      </c>
      <c r="G191" s="27">
        <v>38</v>
      </c>
      <c r="H191" s="27">
        <v>74</v>
      </c>
      <c r="I191" s="23">
        <f t="shared" si="2"/>
        <v>75.75</v>
      </c>
    </row>
    <row r="192" spans="2:9" x14ac:dyDescent="0.25">
      <c r="B192" s="3">
        <v>188</v>
      </c>
      <c r="C192" s="3" t="s">
        <v>67</v>
      </c>
      <c r="D192" s="3" t="s">
        <v>269</v>
      </c>
      <c r="E192" s="27">
        <v>64</v>
      </c>
      <c r="F192" s="27">
        <v>56</v>
      </c>
      <c r="G192" s="27">
        <v>40</v>
      </c>
      <c r="H192" s="27">
        <v>46</v>
      </c>
      <c r="I192" s="23">
        <f t="shared" si="2"/>
        <v>51.5</v>
      </c>
    </row>
    <row r="193" spans="2:9" x14ac:dyDescent="0.25">
      <c r="B193" s="3">
        <v>189</v>
      </c>
      <c r="C193" s="3" t="s">
        <v>215</v>
      </c>
      <c r="D193" s="4" t="s">
        <v>216</v>
      </c>
      <c r="E193" s="27">
        <v>35</v>
      </c>
      <c r="F193" s="27">
        <v>54</v>
      </c>
      <c r="G193" s="27">
        <v>98</v>
      </c>
      <c r="H193" s="27">
        <v>79</v>
      </c>
      <c r="I193" s="23">
        <f t="shared" si="2"/>
        <v>66.5</v>
      </c>
    </row>
    <row r="194" spans="2:9" x14ac:dyDescent="0.25">
      <c r="B194" s="3">
        <v>190</v>
      </c>
      <c r="C194" s="3" t="s">
        <v>61</v>
      </c>
      <c r="D194" s="3" t="s">
        <v>185</v>
      </c>
      <c r="E194" s="27">
        <v>36</v>
      </c>
      <c r="F194" s="27">
        <v>30</v>
      </c>
      <c r="G194" s="27">
        <v>45</v>
      </c>
      <c r="H194" s="27">
        <v>82</v>
      </c>
      <c r="I194" s="23">
        <f t="shared" si="2"/>
        <v>48.25</v>
      </c>
    </row>
    <row r="195" spans="2:9" x14ac:dyDescent="0.25">
      <c r="B195" s="3">
        <v>191</v>
      </c>
      <c r="C195" s="3" t="s">
        <v>197</v>
      </c>
      <c r="D195" s="3" t="s">
        <v>234</v>
      </c>
      <c r="E195" s="27">
        <v>47</v>
      </c>
      <c r="F195" s="27">
        <v>70</v>
      </c>
      <c r="G195" s="27">
        <v>78</v>
      </c>
      <c r="H195" s="27">
        <v>56</v>
      </c>
      <c r="I195" s="23">
        <f t="shared" si="2"/>
        <v>62.75</v>
      </c>
    </row>
    <row r="196" spans="2:9" x14ac:dyDescent="0.25">
      <c r="B196" s="3">
        <v>192</v>
      </c>
      <c r="C196" s="3" t="s">
        <v>467</v>
      </c>
      <c r="D196" s="3" t="s">
        <v>468</v>
      </c>
      <c r="E196" s="27">
        <v>50</v>
      </c>
      <c r="F196" s="27">
        <v>33</v>
      </c>
      <c r="G196" s="27">
        <v>87</v>
      </c>
      <c r="H196" s="27">
        <v>80</v>
      </c>
      <c r="I196" s="23">
        <f t="shared" si="2"/>
        <v>62.5</v>
      </c>
    </row>
    <row r="197" spans="2:9" x14ac:dyDescent="0.25">
      <c r="B197" s="3">
        <v>193</v>
      </c>
      <c r="C197" s="3" t="s">
        <v>433</v>
      </c>
      <c r="D197" s="3" t="s">
        <v>434</v>
      </c>
      <c r="E197" s="27">
        <v>25</v>
      </c>
      <c r="F197" s="27">
        <v>87</v>
      </c>
      <c r="G197" s="27">
        <v>63</v>
      </c>
      <c r="H197" s="27">
        <v>39</v>
      </c>
      <c r="I197" s="23">
        <f t="shared" si="2"/>
        <v>53.5</v>
      </c>
    </row>
    <row r="198" spans="2:9" x14ac:dyDescent="0.25">
      <c r="B198" s="3">
        <v>194</v>
      </c>
      <c r="C198" s="3" t="s">
        <v>155</v>
      </c>
      <c r="D198" s="4" t="s">
        <v>156</v>
      </c>
      <c r="E198" s="27">
        <v>44</v>
      </c>
      <c r="F198" s="27">
        <v>73</v>
      </c>
      <c r="G198" s="27">
        <v>89</v>
      </c>
      <c r="H198" s="27">
        <v>93</v>
      </c>
      <c r="I198" s="23">
        <f t="shared" ref="I198:I236" si="3">AVERAGE(E198:H198)</f>
        <v>74.75</v>
      </c>
    </row>
    <row r="199" spans="2:9" x14ac:dyDescent="0.25">
      <c r="B199" s="3">
        <v>195</v>
      </c>
      <c r="C199" s="3" t="s">
        <v>296</v>
      </c>
      <c r="D199" s="4" t="s">
        <v>246</v>
      </c>
      <c r="E199" s="27">
        <v>63</v>
      </c>
      <c r="F199" s="27">
        <v>56</v>
      </c>
      <c r="G199" s="27">
        <v>90</v>
      </c>
      <c r="H199" s="27">
        <v>57</v>
      </c>
      <c r="I199" s="23">
        <f t="shared" si="3"/>
        <v>66.5</v>
      </c>
    </row>
    <row r="200" spans="2:9" x14ac:dyDescent="0.25">
      <c r="B200" s="3">
        <v>196</v>
      </c>
      <c r="C200" s="3" t="s">
        <v>195</v>
      </c>
      <c r="D200" s="3" t="s">
        <v>60</v>
      </c>
      <c r="E200" s="27">
        <v>50</v>
      </c>
      <c r="F200" s="27">
        <v>77</v>
      </c>
      <c r="G200" s="27">
        <v>36</v>
      </c>
      <c r="H200" s="27">
        <v>65</v>
      </c>
      <c r="I200" s="23">
        <f t="shared" si="3"/>
        <v>57</v>
      </c>
    </row>
    <row r="201" spans="2:9" x14ac:dyDescent="0.25">
      <c r="B201" s="3">
        <v>197</v>
      </c>
      <c r="C201" s="4" t="s">
        <v>304</v>
      </c>
      <c r="D201" s="3" t="s">
        <v>119</v>
      </c>
      <c r="E201" s="27">
        <v>37</v>
      </c>
      <c r="F201" s="27">
        <v>44</v>
      </c>
      <c r="G201" s="27">
        <v>26</v>
      </c>
      <c r="H201" s="27">
        <v>99</v>
      </c>
      <c r="I201" s="23">
        <f t="shared" si="3"/>
        <v>51.5</v>
      </c>
    </row>
    <row r="202" spans="2:9" x14ac:dyDescent="0.25">
      <c r="B202" s="3">
        <v>198</v>
      </c>
      <c r="C202" s="4" t="s">
        <v>477</v>
      </c>
      <c r="D202" s="3" t="s">
        <v>478</v>
      </c>
      <c r="E202" s="27">
        <v>64</v>
      </c>
      <c r="F202" s="27">
        <v>60</v>
      </c>
      <c r="G202" s="27">
        <v>100</v>
      </c>
      <c r="H202" s="27">
        <v>74</v>
      </c>
      <c r="I202" s="23">
        <f t="shared" si="3"/>
        <v>74.5</v>
      </c>
    </row>
    <row r="203" spans="2:9" x14ac:dyDescent="0.25">
      <c r="B203" s="3">
        <v>199</v>
      </c>
      <c r="C203" s="4" t="s">
        <v>126</v>
      </c>
      <c r="D203" s="3" t="s">
        <v>476</v>
      </c>
      <c r="E203" s="27">
        <v>67</v>
      </c>
      <c r="F203" s="27">
        <v>32</v>
      </c>
      <c r="G203" s="27">
        <v>81</v>
      </c>
      <c r="H203" s="27">
        <v>42</v>
      </c>
      <c r="I203" s="23">
        <f t="shared" si="3"/>
        <v>55.5</v>
      </c>
    </row>
    <row r="204" spans="2:9" x14ac:dyDescent="0.25">
      <c r="B204" s="3">
        <v>200</v>
      </c>
      <c r="C204" s="4" t="s">
        <v>474</v>
      </c>
      <c r="D204" s="3" t="s">
        <v>475</v>
      </c>
      <c r="E204" s="27">
        <v>83</v>
      </c>
      <c r="F204" s="27">
        <v>64</v>
      </c>
      <c r="G204" s="27">
        <v>40</v>
      </c>
      <c r="H204" s="27">
        <v>90</v>
      </c>
      <c r="I204" s="23">
        <f t="shared" si="3"/>
        <v>69.25</v>
      </c>
    </row>
    <row r="205" spans="2:9" x14ac:dyDescent="0.25">
      <c r="B205" s="3">
        <v>201</v>
      </c>
      <c r="C205" s="4" t="s">
        <v>86</v>
      </c>
      <c r="D205" s="3" t="s">
        <v>87</v>
      </c>
      <c r="E205" s="27">
        <v>61</v>
      </c>
      <c r="F205" s="27">
        <v>99</v>
      </c>
      <c r="G205" s="27">
        <v>76</v>
      </c>
      <c r="H205" s="27">
        <v>32</v>
      </c>
      <c r="I205" s="23">
        <f t="shared" si="3"/>
        <v>67</v>
      </c>
    </row>
    <row r="206" spans="2:9" x14ac:dyDescent="0.25">
      <c r="B206" s="3">
        <v>202</v>
      </c>
      <c r="C206" s="4" t="s">
        <v>88</v>
      </c>
      <c r="D206" s="3" t="s">
        <v>438</v>
      </c>
      <c r="E206" s="27">
        <v>86</v>
      </c>
      <c r="F206" s="27">
        <v>97</v>
      </c>
      <c r="G206" s="27">
        <v>51</v>
      </c>
      <c r="H206" s="27">
        <v>25</v>
      </c>
      <c r="I206" s="23">
        <f t="shared" si="3"/>
        <v>64.75</v>
      </c>
    </row>
    <row r="207" spans="2:9" x14ac:dyDescent="0.25">
      <c r="B207" s="3">
        <v>203</v>
      </c>
      <c r="C207" s="4" t="s">
        <v>436</v>
      </c>
      <c r="D207" s="3" t="s">
        <v>437</v>
      </c>
      <c r="E207" s="27">
        <v>55</v>
      </c>
      <c r="F207" s="27">
        <v>51</v>
      </c>
      <c r="G207" s="27">
        <v>31</v>
      </c>
      <c r="H207" s="27">
        <v>45</v>
      </c>
      <c r="I207" s="23">
        <f t="shared" si="3"/>
        <v>45.5</v>
      </c>
    </row>
    <row r="208" spans="2:9" x14ac:dyDescent="0.25">
      <c r="B208" s="3">
        <v>204</v>
      </c>
      <c r="C208" s="4" t="s">
        <v>435</v>
      </c>
      <c r="D208" s="3" t="s">
        <v>77</v>
      </c>
      <c r="E208" s="27">
        <v>26</v>
      </c>
      <c r="F208" s="27">
        <v>84</v>
      </c>
      <c r="G208" s="27">
        <v>97</v>
      </c>
      <c r="H208" s="27">
        <v>37</v>
      </c>
      <c r="I208" s="23">
        <f t="shared" si="3"/>
        <v>61</v>
      </c>
    </row>
    <row r="209" spans="2:9" x14ac:dyDescent="0.25">
      <c r="B209" s="3">
        <v>205</v>
      </c>
      <c r="C209" s="4" t="s">
        <v>326</v>
      </c>
      <c r="D209" s="3" t="s">
        <v>327</v>
      </c>
      <c r="E209" s="27">
        <v>56</v>
      </c>
      <c r="F209" s="27">
        <v>42</v>
      </c>
      <c r="G209" s="27">
        <v>40</v>
      </c>
      <c r="H209" s="27">
        <v>68</v>
      </c>
      <c r="I209" s="23">
        <f t="shared" si="3"/>
        <v>51.5</v>
      </c>
    </row>
    <row r="210" spans="2:9" x14ac:dyDescent="0.25">
      <c r="B210" s="3">
        <v>206</v>
      </c>
      <c r="C210" s="4" t="s">
        <v>324</v>
      </c>
      <c r="D210" s="3" t="s">
        <v>325</v>
      </c>
      <c r="E210" s="27">
        <v>65</v>
      </c>
      <c r="F210" s="27">
        <v>91</v>
      </c>
      <c r="G210" s="27">
        <v>81</v>
      </c>
      <c r="H210" s="27">
        <v>78</v>
      </c>
      <c r="I210" s="23">
        <f t="shared" si="3"/>
        <v>78.75</v>
      </c>
    </row>
    <row r="211" spans="2:9" x14ac:dyDescent="0.25">
      <c r="B211" s="3">
        <v>207</v>
      </c>
      <c r="C211" s="4" t="s">
        <v>99</v>
      </c>
      <c r="D211" s="3" t="s">
        <v>100</v>
      </c>
      <c r="E211" s="27">
        <v>54</v>
      </c>
      <c r="F211" s="27">
        <v>42</v>
      </c>
      <c r="G211" s="27">
        <v>27</v>
      </c>
      <c r="H211" s="27">
        <v>56</v>
      </c>
      <c r="I211" s="23">
        <f t="shared" si="3"/>
        <v>44.75</v>
      </c>
    </row>
    <row r="212" spans="2:9" x14ac:dyDescent="0.25">
      <c r="B212" s="3">
        <v>208</v>
      </c>
      <c r="C212" s="3" t="s">
        <v>302</v>
      </c>
      <c r="D212" s="3" t="s">
        <v>303</v>
      </c>
      <c r="E212" s="27">
        <v>61</v>
      </c>
      <c r="F212" s="27">
        <v>37</v>
      </c>
      <c r="G212" s="27">
        <v>39</v>
      </c>
      <c r="H212" s="27">
        <v>29</v>
      </c>
      <c r="I212" s="23">
        <f t="shared" si="3"/>
        <v>41.5</v>
      </c>
    </row>
    <row r="213" spans="2:9" x14ac:dyDescent="0.25">
      <c r="B213" s="3">
        <v>209</v>
      </c>
      <c r="C213" s="4" t="s">
        <v>69</v>
      </c>
      <c r="D213" s="3" t="s">
        <v>70</v>
      </c>
      <c r="E213" s="27">
        <v>58</v>
      </c>
      <c r="F213" s="27">
        <v>48</v>
      </c>
      <c r="G213" s="27">
        <v>72</v>
      </c>
      <c r="H213" s="27">
        <v>33</v>
      </c>
      <c r="I213" s="23">
        <f t="shared" si="3"/>
        <v>52.75</v>
      </c>
    </row>
    <row r="214" spans="2:9" x14ac:dyDescent="0.25">
      <c r="B214" s="3">
        <v>210</v>
      </c>
      <c r="C214" s="3" t="s">
        <v>162</v>
      </c>
      <c r="D214" s="3" t="s">
        <v>301</v>
      </c>
      <c r="E214" s="27">
        <v>38</v>
      </c>
      <c r="F214" s="27">
        <v>54</v>
      </c>
      <c r="G214" s="27">
        <v>64</v>
      </c>
      <c r="H214" s="27">
        <v>70</v>
      </c>
      <c r="I214" s="23">
        <f t="shared" si="3"/>
        <v>56.5</v>
      </c>
    </row>
    <row r="215" spans="2:9" x14ac:dyDescent="0.25">
      <c r="B215" s="3">
        <v>211</v>
      </c>
      <c r="C215" s="3" t="s">
        <v>300</v>
      </c>
      <c r="D215" s="3" t="s">
        <v>91</v>
      </c>
      <c r="E215" s="27">
        <v>95</v>
      </c>
      <c r="F215" s="27">
        <v>48</v>
      </c>
      <c r="G215" s="27">
        <v>56</v>
      </c>
      <c r="H215" s="27">
        <v>40</v>
      </c>
      <c r="I215" s="23">
        <f t="shared" si="3"/>
        <v>59.75</v>
      </c>
    </row>
    <row r="216" spans="2:9" x14ac:dyDescent="0.25">
      <c r="B216" s="3">
        <v>212</v>
      </c>
      <c r="C216" s="3" t="s">
        <v>90</v>
      </c>
      <c r="D216" s="3" t="s">
        <v>92</v>
      </c>
      <c r="E216" s="27">
        <v>86</v>
      </c>
      <c r="F216" s="27">
        <v>60</v>
      </c>
      <c r="G216" s="27">
        <v>38</v>
      </c>
      <c r="H216" s="27">
        <v>91</v>
      </c>
      <c r="I216" s="23">
        <f t="shared" si="3"/>
        <v>68.75</v>
      </c>
    </row>
    <row r="217" spans="2:9" x14ac:dyDescent="0.25">
      <c r="B217" s="3">
        <v>213</v>
      </c>
      <c r="C217" s="3" t="s">
        <v>275</v>
      </c>
      <c r="D217" s="3" t="s">
        <v>276</v>
      </c>
      <c r="E217" s="27">
        <v>89</v>
      </c>
      <c r="F217" s="27">
        <v>100</v>
      </c>
      <c r="G217" s="27">
        <v>59</v>
      </c>
      <c r="H217" s="27">
        <v>28</v>
      </c>
      <c r="I217" s="23">
        <f t="shared" si="3"/>
        <v>69</v>
      </c>
    </row>
    <row r="218" spans="2:9" x14ac:dyDescent="0.25">
      <c r="B218" s="3">
        <v>214</v>
      </c>
      <c r="C218" s="3" t="s">
        <v>71</v>
      </c>
      <c r="D218" s="3" t="s">
        <v>274</v>
      </c>
      <c r="E218" s="27">
        <v>41</v>
      </c>
      <c r="F218" s="27">
        <v>29</v>
      </c>
      <c r="G218" s="27">
        <v>52</v>
      </c>
      <c r="H218" s="27">
        <v>33</v>
      </c>
      <c r="I218" s="23">
        <f t="shared" si="3"/>
        <v>38.75</v>
      </c>
    </row>
    <row r="219" spans="2:9" x14ac:dyDescent="0.25">
      <c r="B219" s="3">
        <v>215</v>
      </c>
      <c r="C219" s="3" t="s">
        <v>272</v>
      </c>
      <c r="D219" s="3" t="s">
        <v>273</v>
      </c>
      <c r="E219" s="27">
        <v>70</v>
      </c>
      <c r="F219" s="27">
        <v>41</v>
      </c>
      <c r="G219" s="27">
        <v>99</v>
      </c>
      <c r="H219" s="27">
        <v>89</v>
      </c>
      <c r="I219" s="23">
        <f t="shared" si="3"/>
        <v>74.75</v>
      </c>
    </row>
    <row r="220" spans="2:9" x14ac:dyDescent="0.25">
      <c r="B220" s="3">
        <v>216</v>
      </c>
      <c r="C220" s="3" t="s">
        <v>270</v>
      </c>
      <c r="D220" s="3" t="s">
        <v>271</v>
      </c>
      <c r="E220" s="27">
        <v>53</v>
      </c>
      <c r="F220" s="27">
        <v>25</v>
      </c>
      <c r="G220" s="27">
        <v>90</v>
      </c>
      <c r="H220" s="27">
        <v>39</v>
      </c>
      <c r="I220" s="23">
        <f t="shared" si="3"/>
        <v>51.75</v>
      </c>
    </row>
    <row r="221" spans="2:9" x14ac:dyDescent="0.25">
      <c r="B221" s="3">
        <v>217</v>
      </c>
      <c r="C221" s="3" t="s">
        <v>95</v>
      </c>
      <c r="D221" s="3" t="s">
        <v>96</v>
      </c>
      <c r="E221" s="27">
        <v>64</v>
      </c>
      <c r="F221" s="27">
        <v>85</v>
      </c>
      <c r="G221" s="27">
        <v>71</v>
      </c>
      <c r="H221" s="27">
        <v>55</v>
      </c>
      <c r="I221" s="23">
        <f t="shared" si="3"/>
        <v>68.75</v>
      </c>
    </row>
    <row r="222" spans="2:9" x14ac:dyDescent="0.25">
      <c r="B222" s="3">
        <v>218</v>
      </c>
      <c r="C222" s="3" t="s">
        <v>237</v>
      </c>
      <c r="D222" s="3" t="s">
        <v>84</v>
      </c>
      <c r="E222" s="27">
        <v>88</v>
      </c>
      <c r="F222" s="27">
        <v>62</v>
      </c>
      <c r="G222" s="27">
        <v>84</v>
      </c>
      <c r="H222" s="27">
        <v>76</v>
      </c>
      <c r="I222" s="23">
        <f t="shared" si="3"/>
        <v>77.5</v>
      </c>
    </row>
    <row r="223" spans="2:9" x14ac:dyDescent="0.25">
      <c r="B223" s="3">
        <v>219</v>
      </c>
      <c r="C223" s="3" t="s">
        <v>235</v>
      </c>
      <c r="D223" s="3" t="s">
        <v>236</v>
      </c>
      <c r="E223" s="27">
        <v>32</v>
      </c>
      <c r="F223" s="27">
        <v>82</v>
      </c>
      <c r="G223" s="27">
        <v>87</v>
      </c>
      <c r="H223" s="27">
        <v>31</v>
      </c>
      <c r="I223" s="23">
        <f t="shared" si="3"/>
        <v>58</v>
      </c>
    </row>
    <row r="224" spans="2:9" x14ac:dyDescent="0.25">
      <c r="B224" s="3">
        <v>220</v>
      </c>
      <c r="C224" s="3" t="s">
        <v>112</v>
      </c>
      <c r="D224" s="3" t="s">
        <v>70</v>
      </c>
      <c r="E224" s="27">
        <v>71</v>
      </c>
      <c r="F224" s="27">
        <v>49</v>
      </c>
      <c r="G224" s="27">
        <v>67</v>
      </c>
      <c r="H224" s="27">
        <v>34</v>
      </c>
      <c r="I224" s="23">
        <f t="shared" si="3"/>
        <v>55.25</v>
      </c>
    </row>
    <row r="225" spans="2:9" x14ac:dyDescent="0.25">
      <c r="B225" s="3">
        <v>221</v>
      </c>
      <c r="C225" s="3" t="s">
        <v>113</v>
      </c>
      <c r="D225" s="3" t="s">
        <v>114</v>
      </c>
      <c r="E225" s="27">
        <v>51</v>
      </c>
      <c r="F225" s="27">
        <v>26</v>
      </c>
      <c r="G225" s="27">
        <v>40</v>
      </c>
      <c r="H225" s="27">
        <v>84</v>
      </c>
      <c r="I225" s="23">
        <f t="shared" si="3"/>
        <v>50.25</v>
      </c>
    </row>
    <row r="226" spans="2:9" x14ac:dyDescent="0.25">
      <c r="B226" s="3">
        <v>222</v>
      </c>
      <c r="C226" s="3" t="s">
        <v>217</v>
      </c>
      <c r="D226" s="3" t="s">
        <v>233</v>
      </c>
      <c r="E226" s="27">
        <v>41</v>
      </c>
      <c r="F226" s="27">
        <v>67</v>
      </c>
      <c r="G226" s="27">
        <v>69</v>
      </c>
      <c r="H226" s="27">
        <v>73</v>
      </c>
      <c r="I226" s="23">
        <f t="shared" si="3"/>
        <v>62.5</v>
      </c>
    </row>
    <row r="227" spans="2:9" x14ac:dyDescent="0.25">
      <c r="B227" s="3">
        <v>223</v>
      </c>
      <c r="C227" s="3" t="s">
        <v>197</v>
      </c>
      <c r="D227" s="3" t="s">
        <v>232</v>
      </c>
      <c r="E227" s="27">
        <v>69</v>
      </c>
      <c r="F227" s="27">
        <v>93</v>
      </c>
      <c r="G227" s="27">
        <v>68</v>
      </c>
      <c r="H227" s="27">
        <v>87</v>
      </c>
      <c r="I227" s="23">
        <f t="shared" si="3"/>
        <v>79.25</v>
      </c>
    </row>
    <row r="228" spans="2:9" x14ac:dyDescent="0.25">
      <c r="B228" s="3">
        <v>224</v>
      </c>
      <c r="C228" s="3" t="s">
        <v>231</v>
      </c>
      <c r="D228" s="3" t="s">
        <v>212</v>
      </c>
      <c r="E228" s="27">
        <v>44</v>
      </c>
      <c r="F228" s="27">
        <v>50</v>
      </c>
      <c r="G228" s="27">
        <v>26</v>
      </c>
      <c r="H228" s="27">
        <v>76</v>
      </c>
      <c r="I228" s="23">
        <f t="shared" si="3"/>
        <v>49</v>
      </c>
    </row>
    <row r="229" spans="2:9" x14ac:dyDescent="0.25">
      <c r="B229" s="3">
        <v>225</v>
      </c>
      <c r="C229" s="4" t="s">
        <v>110</v>
      </c>
      <c r="D229" s="3" t="s">
        <v>111</v>
      </c>
      <c r="E229" s="27">
        <v>47</v>
      </c>
      <c r="F229" s="27">
        <v>60</v>
      </c>
      <c r="G229" s="27">
        <v>59</v>
      </c>
      <c r="H229" s="27">
        <v>67</v>
      </c>
      <c r="I229" s="23">
        <f t="shared" si="3"/>
        <v>58.25</v>
      </c>
    </row>
    <row r="230" spans="2:9" x14ac:dyDescent="0.25">
      <c r="B230" s="3">
        <v>226</v>
      </c>
      <c r="C230" s="4" t="s">
        <v>189</v>
      </c>
      <c r="D230" s="3" t="s">
        <v>190</v>
      </c>
      <c r="E230" s="27">
        <v>94</v>
      </c>
      <c r="F230" s="27">
        <v>70</v>
      </c>
      <c r="G230" s="27">
        <v>49</v>
      </c>
      <c r="H230" s="27">
        <v>92</v>
      </c>
      <c r="I230" s="23">
        <f t="shared" si="3"/>
        <v>76.25</v>
      </c>
    </row>
    <row r="231" spans="2:9" x14ac:dyDescent="0.25">
      <c r="B231" s="3">
        <v>227</v>
      </c>
      <c r="C231" s="3" t="s">
        <v>120</v>
      </c>
      <c r="D231" s="3" t="s">
        <v>97</v>
      </c>
      <c r="E231" s="27">
        <v>86</v>
      </c>
      <c r="F231" s="27">
        <v>75</v>
      </c>
      <c r="G231" s="27">
        <v>97</v>
      </c>
      <c r="H231" s="27">
        <v>25</v>
      </c>
      <c r="I231" s="23">
        <f t="shared" si="3"/>
        <v>70.75</v>
      </c>
    </row>
    <row r="232" spans="2:9" x14ac:dyDescent="0.25">
      <c r="B232" s="3">
        <v>228</v>
      </c>
      <c r="C232" s="3" t="s">
        <v>146</v>
      </c>
      <c r="D232" s="3" t="s">
        <v>147</v>
      </c>
      <c r="E232" s="27">
        <v>65</v>
      </c>
      <c r="F232" s="27">
        <v>28</v>
      </c>
      <c r="G232" s="27">
        <v>29</v>
      </c>
      <c r="H232" s="27">
        <v>57</v>
      </c>
      <c r="I232" s="23">
        <f t="shared" si="3"/>
        <v>44.75</v>
      </c>
    </row>
    <row r="233" spans="2:9" x14ac:dyDescent="0.25">
      <c r="B233" s="3">
        <v>229</v>
      </c>
      <c r="C233" s="3" t="s">
        <v>160</v>
      </c>
      <c r="D233" s="3" t="s">
        <v>63</v>
      </c>
      <c r="E233" s="27">
        <v>93</v>
      </c>
      <c r="F233" s="27">
        <v>33</v>
      </c>
      <c r="G233" s="27">
        <v>47</v>
      </c>
      <c r="H233" s="27">
        <v>26</v>
      </c>
      <c r="I233" s="23">
        <f t="shared" si="3"/>
        <v>49.75</v>
      </c>
    </row>
    <row r="234" spans="2:9" x14ac:dyDescent="0.25">
      <c r="B234" s="3">
        <v>230</v>
      </c>
      <c r="C234" s="3" t="s">
        <v>158</v>
      </c>
      <c r="D234" s="3" t="s">
        <v>159</v>
      </c>
      <c r="E234" s="27">
        <v>28</v>
      </c>
      <c r="F234" s="27">
        <v>87</v>
      </c>
      <c r="G234" s="27">
        <v>28</v>
      </c>
      <c r="H234" s="27">
        <v>38</v>
      </c>
      <c r="I234" s="23">
        <f t="shared" si="3"/>
        <v>45.25</v>
      </c>
    </row>
    <row r="235" spans="2:9" x14ac:dyDescent="0.25">
      <c r="B235" s="3">
        <v>231</v>
      </c>
      <c r="C235" s="4" t="s">
        <v>108</v>
      </c>
      <c r="D235" s="3" t="s">
        <v>157</v>
      </c>
      <c r="E235" s="27">
        <v>40</v>
      </c>
      <c r="F235" s="27">
        <v>37</v>
      </c>
      <c r="G235" s="27">
        <v>41</v>
      </c>
      <c r="H235" s="27">
        <v>66</v>
      </c>
      <c r="I235" s="23">
        <f t="shared" si="3"/>
        <v>46</v>
      </c>
    </row>
    <row r="236" spans="2:9" x14ac:dyDescent="0.25">
      <c r="B236" s="3">
        <v>232</v>
      </c>
      <c r="C236" s="4" t="s">
        <v>125</v>
      </c>
      <c r="D236" s="3" t="s">
        <v>102</v>
      </c>
      <c r="E236" s="27">
        <v>67</v>
      </c>
      <c r="F236" s="27">
        <v>85</v>
      </c>
      <c r="G236" s="27">
        <v>80</v>
      </c>
      <c r="H236" s="27">
        <v>32</v>
      </c>
      <c r="I236" s="23">
        <f t="shared" si="3"/>
        <v>66</v>
      </c>
    </row>
  </sheetData>
  <sheetProtection algorithmName="SHA-512" hashValue="dM8vUFDJonOCsNa8SljjkMIaBeljmeRSSuz9cTH87Csm7eecjMNT+SEV1DWQ77txK1I1U6aKt/ylzgdLm/bkXQ==" saltValue="KUAcbWLYckjtnbete2lRNg==" spinCount="100000" sheet="1" objects="1" scenarios="1"/>
  <mergeCells count="1">
    <mergeCell ref="E3:H3"/>
  </mergeCells>
  <conditionalFormatting sqref="I4">
    <cfRule type="cellIs" dxfId="2" priority="1" operator="lessThan">
      <formula>60</formula>
    </cfRule>
  </conditionalFormatting>
  <conditionalFormatting sqref="E4:H4">
    <cfRule type="cellIs" dxfId="1" priority="2" operator="lessThan">
      <formula>60</formula>
    </cfRule>
  </conditionalFormatting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F0"/>
  </sheetPr>
  <dimension ref="B2:G240"/>
  <sheetViews>
    <sheetView workbookViewId="0">
      <selection activeCell="D20" sqref="D20"/>
    </sheetView>
  </sheetViews>
  <sheetFormatPr baseColWidth="10" defaultRowHeight="15" x14ac:dyDescent="0.25"/>
  <cols>
    <col min="1" max="1" width="11.42578125" style="2"/>
    <col min="2" max="2" width="21.42578125" style="2" customWidth="1"/>
    <col min="3" max="3" width="31.28515625" style="2" bestFit="1" customWidth="1"/>
    <col min="4" max="4" width="32.28515625" style="2" bestFit="1" customWidth="1"/>
    <col min="5" max="5" width="13" style="2" bestFit="1" customWidth="1"/>
    <col min="6" max="9" width="19.85546875" style="2" bestFit="1" customWidth="1"/>
    <col min="10" max="16384" width="11.42578125" style="2"/>
  </cols>
  <sheetData>
    <row r="2" spans="2:7" ht="30" x14ac:dyDescent="0.45">
      <c r="B2" s="19" t="s">
        <v>509</v>
      </c>
      <c r="C2" s="19"/>
      <c r="D2" s="19"/>
      <c r="E2" s="19"/>
    </row>
    <row r="3" spans="2:7" ht="15" customHeight="1" x14ac:dyDescent="0.45">
      <c r="B3" s="21"/>
      <c r="C3" s="21"/>
      <c r="D3" s="21"/>
      <c r="E3" s="21"/>
    </row>
    <row r="4" spans="2:7" ht="15" customHeight="1" x14ac:dyDescent="0.45">
      <c r="B4" s="2" t="s">
        <v>7</v>
      </c>
      <c r="C4" s="2" t="s">
        <v>9</v>
      </c>
      <c r="D4" s="21"/>
      <c r="E4" s="21"/>
    </row>
    <row r="5" spans="2:7" ht="15" customHeight="1" x14ac:dyDescent="0.45">
      <c r="B5" s="2" t="s">
        <v>1</v>
      </c>
      <c r="C5" s="2" t="s">
        <v>57</v>
      </c>
      <c r="D5" s="21"/>
      <c r="E5" s="21"/>
    </row>
    <row r="6" spans="2:7" ht="15" customHeight="1" x14ac:dyDescent="0.45">
      <c r="B6" s="2" t="s">
        <v>2</v>
      </c>
      <c r="C6" s="2" t="s">
        <v>27</v>
      </c>
      <c r="D6" s="21"/>
      <c r="E6" s="21"/>
    </row>
    <row r="8" spans="2:7" x14ac:dyDescent="0.25">
      <c r="B8" s="2" t="s">
        <v>56</v>
      </c>
      <c r="C8" s="2" t="s">
        <v>0</v>
      </c>
      <c r="D8" s="2" t="s">
        <v>3</v>
      </c>
      <c r="E8" s="2" t="s">
        <v>4</v>
      </c>
      <c r="F8" s="2" t="s">
        <v>510</v>
      </c>
      <c r="G8"/>
    </row>
    <row r="9" spans="2:7" x14ac:dyDescent="0.25">
      <c r="B9" s="2" t="s">
        <v>144</v>
      </c>
      <c r="C9" s="2" t="s">
        <v>145</v>
      </c>
      <c r="D9" s="2" t="s">
        <v>507</v>
      </c>
      <c r="E9" s="2" t="s">
        <v>20</v>
      </c>
      <c r="F9" s="25">
        <v>74</v>
      </c>
      <c r="G9"/>
    </row>
    <row r="10" spans="2:7" x14ac:dyDescent="0.25">
      <c r="B10" s="2" t="s">
        <v>385</v>
      </c>
      <c r="C10" s="2" t="s">
        <v>386</v>
      </c>
      <c r="D10" s="2" t="s">
        <v>507</v>
      </c>
      <c r="E10" s="2" t="s">
        <v>331</v>
      </c>
      <c r="F10" s="25">
        <v>48.5</v>
      </c>
      <c r="G10"/>
    </row>
    <row r="11" spans="2:7" x14ac:dyDescent="0.25">
      <c r="B11" s="2" t="s">
        <v>352</v>
      </c>
      <c r="C11" s="2" t="s">
        <v>353</v>
      </c>
      <c r="D11" s="2" t="s">
        <v>507</v>
      </c>
      <c r="E11" s="2" t="s">
        <v>331</v>
      </c>
      <c r="F11" s="25">
        <v>78.25</v>
      </c>
      <c r="G11"/>
    </row>
    <row r="12" spans="2:7" x14ac:dyDescent="0.25">
      <c r="B12" s="2" t="s">
        <v>310</v>
      </c>
      <c r="C12" s="2" t="s">
        <v>311</v>
      </c>
      <c r="D12" s="2" t="s">
        <v>507</v>
      </c>
      <c r="E12" s="2" t="s">
        <v>14</v>
      </c>
      <c r="F12" s="25">
        <v>43</v>
      </c>
      <c r="G12"/>
    </row>
    <row r="13" spans="2:7" x14ac:dyDescent="0.25">
      <c r="B13" s="2" t="s">
        <v>424</v>
      </c>
      <c r="C13" s="2" t="s">
        <v>425</v>
      </c>
      <c r="D13" s="2" t="s">
        <v>507</v>
      </c>
      <c r="E13" s="2" t="s">
        <v>331</v>
      </c>
      <c r="F13" s="25">
        <v>83.75</v>
      </c>
      <c r="G13"/>
    </row>
    <row r="14" spans="2:7" x14ac:dyDescent="0.25">
      <c r="B14"/>
      <c r="C14"/>
      <c r="D14"/>
      <c r="E14"/>
      <c r="F14"/>
      <c r="G14"/>
    </row>
    <row r="15" spans="2:7" x14ac:dyDescent="0.25">
      <c r="B15"/>
      <c r="C15"/>
      <c r="D15"/>
      <c r="E15"/>
      <c r="F15"/>
      <c r="G15"/>
    </row>
    <row r="16" spans="2:7" x14ac:dyDescent="0.25">
      <c r="B16"/>
      <c r="C16"/>
      <c r="D16"/>
      <c r="E16"/>
      <c r="F16"/>
      <c r="G16"/>
    </row>
    <row r="17" spans="2:7" x14ac:dyDescent="0.25">
      <c r="B17"/>
      <c r="C17"/>
      <c r="D17"/>
      <c r="E17"/>
      <c r="F17"/>
      <c r="G17"/>
    </row>
    <row r="18" spans="2:7" x14ac:dyDescent="0.25">
      <c r="B18"/>
      <c r="C18"/>
      <c r="D18"/>
      <c r="E18"/>
      <c r="F18"/>
      <c r="G18"/>
    </row>
    <row r="19" spans="2:7" x14ac:dyDescent="0.25">
      <c r="B19"/>
      <c r="C19"/>
      <c r="D19"/>
      <c r="E19"/>
      <c r="F19"/>
      <c r="G19"/>
    </row>
    <row r="20" spans="2:7" x14ac:dyDescent="0.25">
      <c r="B20"/>
      <c r="C20"/>
      <c r="D20"/>
      <c r="E20"/>
      <c r="F20"/>
      <c r="G20"/>
    </row>
    <row r="21" spans="2:7" x14ac:dyDescent="0.25">
      <c r="B21"/>
      <c r="C21"/>
      <c r="D21"/>
      <c r="E21"/>
      <c r="F21"/>
      <c r="G21"/>
    </row>
    <row r="22" spans="2:7" x14ac:dyDescent="0.25">
      <c r="B22"/>
      <c r="C22"/>
      <c r="D22"/>
      <c r="E22"/>
      <c r="F22"/>
      <c r="G22"/>
    </row>
    <row r="23" spans="2:7" x14ac:dyDescent="0.25">
      <c r="B23"/>
      <c r="C23"/>
      <c r="D23"/>
      <c r="E23"/>
      <c r="F23"/>
      <c r="G23"/>
    </row>
    <row r="24" spans="2:7" x14ac:dyDescent="0.25">
      <c r="B24"/>
      <c r="C24"/>
      <c r="D24"/>
      <c r="E24"/>
      <c r="F24"/>
      <c r="G24"/>
    </row>
    <row r="25" spans="2:7" x14ac:dyDescent="0.25">
      <c r="B25"/>
      <c r="C25"/>
      <c r="D25"/>
      <c r="E25"/>
      <c r="F25"/>
      <c r="G25"/>
    </row>
    <row r="26" spans="2:7" x14ac:dyDescent="0.25">
      <c r="B26"/>
      <c r="C26"/>
      <c r="D26"/>
      <c r="E26"/>
      <c r="F26"/>
      <c r="G26"/>
    </row>
    <row r="27" spans="2:7" x14ac:dyDescent="0.25">
      <c r="B27"/>
      <c r="C27"/>
      <c r="D27"/>
      <c r="E27"/>
      <c r="F27"/>
      <c r="G27"/>
    </row>
    <row r="28" spans="2:7" x14ac:dyDescent="0.25">
      <c r="B28"/>
      <c r="C28"/>
      <c r="D28"/>
      <c r="E28"/>
      <c r="F28"/>
      <c r="G28"/>
    </row>
    <row r="29" spans="2:7" x14ac:dyDescent="0.25">
      <c r="B29"/>
      <c r="C29"/>
      <c r="D29"/>
      <c r="E29"/>
      <c r="F29"/>
      <c r="G29"/>
    </row>
    <row r="30" spans="2:7" x14ac:dyDescent="0.25">
      <c r="B30"/>
      <c r="C30"/>
      <c r="D30"/>
      <c r="E30"/>
      <c r="F30"/>
      <c r="G30"/>
    </row>
    <row r="31" spans="2:7" x14ac:dyDescent="0.25">
      <c r="B31"/>
      <c r="C31"/>
      <c r="D31"/>
      <c r="E31"/>
      <c r="F31"/>
      <c r="G31"/>
    </row>
    <row r="32" spans="2:7" x14ac:dyDescent="0.25">
      <c r="B32"/>
      <c r="C32"/>
      <c r="D32"/>
      <c r="E32"/>
      <c r="F32"/>
      <c r="G32"/>
    </row>
    <row r="33" spans="2:7" x14ac:dyDescent="0.25">
      <c r="B33"/>
      <c r="C33"/>
      <c r="D33"/>
      <c r="E33"/>
      <c r="F33"/>
      <c r="G33"/>
    </row>
    <row r="34" spans="2:7" x14ac:dyDescent="0.25">
      <c r="B34"/>
      <c r="C34"/>
      <c r="D34"/>
      <c r="E34"/>
      <c r="F34"/>
      <c r="G34"/>
    </row>
    <row r="35" spans="2:7" x14ac:dyDescent="0.25">
      <c r="B35"/>
      <c r="C35"/>
      <c r="D35"/>
      <c r="E35"/>
      <c r="F35"/>
      <c r="G35"/>
    </row>
    <row r="36" spans="2:7" x14ac:dyDescent="0.25">
      <c r="B36"/>
      <c r="C36"/>
      <c r="D36"/>
      <c r="E36"/>
      <c r="F36"/>
      <c r="G36"/>
    </row>
    <row r="37" spans="2:7" x14ac:dyDescent="0.25">
      <c r="B37"/>
      <c r="C37"/>
      <c r="D37"/>
      <c r="E37"/>
      <c r="F37"/>
      <c r="G37"/>
    </row>
    <row r="38" spans="2:7" x14ac:dyDescent="0.25">
      <c r="B38"/>
      <c r="C38"/>
      <c r="D38"/>
      <c r="E38"/>
      <c r="F38"/>
      <c r="G38"/>
    </row>
    <row r="39" spans="2:7" x14ac:dyDescent="0.25">
      <c r="B39"/>
      <c r="C39"/>
      <c r="D39"/>
      <c r="E39"/>
      <c r="F39"/>
      <c r="G39"/>
    </row>
    <row r="40" spans="2:7" x14ac:dyDescent="0.25">
      <c r="B40"/>
      <c r="C40"/>
      <c r="D40"/>
      <c r="E40"/>
      <c r="F40"/>
      <c r="G40"/>
    </row>
    <row r="41" spans="2:7" x14ac:dyDescent="0.25">
      <c r="B41"/>
      <c r="C41"/>
      <c r="D41"/>
      <c r="E41"/>
      <c r="F41"/>
      <c r="G41"/>
    </row>
    <row r="42" spans="2:7" x14ac:dyDescent="0.25">
      <c r="B42"/>
      <c r="C42"/>
      <c r="D42"/>
      <c r="E42"/>
      <c r="F42"/>
      <c r="G42"/>
    </row>
    <row r="43" spans="2:7" x14ac:dyDescent="0.25">
      <c r="B43"/>
      <c r="C43"/>
      <c r="D43"/>
      <c r="E43"/>
      <c r="F43"/>
      <c r="G43"/>
    </row>
    <row r="44" spans="2:7" x14ac:dyDescent="0.25">
      <c r="B44"/>
      <c r="C44"/>
      <c r="D44"/>
      <c r="E44"/>
      <c r="F44"/>
      <c r="G44"/>
    </row>
    <row r="45" spans="2:7" x14ac:dyDescent="0.25">
      <c r="B45"/>
      <c r="C45"/>
      <c r="D45"/>
      <c r="E45"/>
      <c r="F45"/>
      <c r="G45"/>
    </row>
    <row r="46" spans="2:7" x14ac:dyDescent="0.25">
      <c r="B46"/>
      <c r="C46"/>
      <c r="D46"/>
      <c r="E46"/>
      <c r="F46"/>
      <c r="G46"/>
    </row>
    <row r="47" spans="2:7" x14ac:dyDescent="0.25">
      <c r="B47"/>
      <c r="C47"/>
      <c r="D47"/>
      <c r="E47"/>
      <c r="F47"/>
      <c r="G47"/>
    </row>
    <row r="48" spans="2:7" x14ac:dyDescent="0.25">
      <c r="B48"/>
      <c r="C48"/>
      <c r="D48"/>
      <c r="E48"/>
      <c r="F48"/>
      <c r="G48"/>
    </row>
    <row r="49" spans="2:7" x14ac:dyDescent="0.25">
      <c r="B49"/>
      <c r="C49"/>
      <c r="D49"/>
      <c r="E49"/>
      <c r="F49"/>
      <c r="G49"/>
    </row>
    <row r="50" spans="2:7" x14ac:dyDescent="0.25">
      <c r="B50"/>
      <c r="C50"/>
      <c r="D50"/>
      <c r="E50"/>
      <c r="F50"/>
      <c r="G50"/>
    </row>
    <row r="51" spans="2:7" x14ac:dyDescent="0.25">
      <c r="B51"/>
      <c r="C51"/>
      <c r="D51"/>
      <c r="E51"/>
      <c r="F51"/>
      <c r="G51"/>
    </row>
    <row r="52" spans="2:7" x14ac:dyDescent="0.25">
      <c r="B52"/>
      <c r="C52"/>
      <c r="D52"/>
      <c r="E52"/>
      <c r="F52"/>
      <c r="G52"/>
    </row>
    <row r="53" spans="2:7" x14ac:dyDescent="0.25">
      <c r="B53"/>
      <c r="C53"/>
      <c r="D53"/>
      <c r="E53"/>
      <c r="F53"/>
      <c r="G53"/>
    </row>
    <row r="54" spans="2:7" x14ac:dyDescent="0.25">
      <c r="B54"/>
      <c r="C54"/>
      <c r="D54"/>
      <c r="E54"/>
      <c r="F54"/>
      <c r="G54"/>
    </row>
    <row r="55" spans="2:7" x14ac:dyDescent="0.25">
      <c r="B55"/>
      <c r="C55"/>
      <c r="D55"/>
      <c r="E55"/>
      <c r="F55"/>
      <c r="G55"/>
    </row>
    <row r="56" spans="2:7" x14ac:dyDescent="0.25">
      <c r="B56"/>
      <c r="C56"/>
      <c r="D56"/>
      <c r="E56"/>
      <c r="F56"/>
      <c r="G56"/>
    </row>
    <row r="57" spans="2:7" x14ac:dyDescent="0.25">
      <c r="B57"/>
      <c r="C57"/>
      <c r="D57"/>
      <c r="E57"/>
      <c r="F57"/>
      <c r="G57"/>
    </row>
    <row r="58" spans="2:7" x14ac:dyDescent="0.25">
      <c r="B58"/>
      <c r="C58"/>
      <c r="D58"/>
      <c r="E58"/>
      <c r="F58"/>
      <c r="G58"/>
    </row>
    <row r="59" spans="2:7" x14ac:dyDescent="0.25">
      <c r="B59"/>
      <c r="C59"/>
      <c r="D59"/>
      <c r="E59"/>
      <c r="F59"/>
      <c r="G59"/>
    </row>
    <row r="60" spans="2:7" x14ac:dyDescent="0.25">
      <c r="B60"/>
      <c r="C60"/>
      <c r="D60"/>
      <c r="E60"/>
      <c r="F60"/>
      <c r="G60"/>
    </row>
    <row r="61" spans="2:7" x14ac:dyDescent="0.25">
      <c r="B61"/>
      <c r="C61"/>
      <c r="D61"/>
      <c r="E61"/>
      <c r="F61"/>
      <c r="G61"/>
    </row>
    <row r="62" spans="2:7" x14ac:dyDescent="0.25">
      <c r="B62"/>
      <c r="C62"/>
      <c r="D62"/>
      <c r="E62"/>
      <c r="F62"/>
      <c r="G62"/>
    </row>
    <row r="63" spans="2:7" x14ac:dyDescent="0.25">
      <c r="B63"/>
      <c r="C63"/>
      <c r="D63"/>
      <c r="E63"/>
      <c r="F63"/>
      <c r="G63"/>
    </row>
    <row r="64" spans="2:7" x14ac:dyDescent="0.25">
      <c r="B64"/>
      <c r="C64"/>
      <c r="D64"/>
      <c r="E64"/>
      <c r="F64"/>
      <c r="G64"/>
    </row>
    <row r="65" spans="2:7" x14ac:dyDescent="0.25">
      <c r="B65"/>
      <c r="C65"/>
      <c r="D65"/>
      <c r="E65"/>
      <c r="F65"/>
      <c r="G65"/>
    </row>
    <row r="66" spans="2:7" x14ac:dyDescent="0.25">
      <c r="B66"/>
      <c r="C66"/>
      <c r="D66"/>
      <c r="E66"/>
      <c r="F66"/>
      <c r="G66"/>
    </row>
    <row r="67" spans="2:7" x14ac:dyDescent="0.25">
      <c r="B67"/>
      <c r="C67"/>
      <c r="D67"/>
      <c r="E67"/>
      <c r="F67"/>
      <c r="G67"/>
    </row>
    <row r="68" spans="2:7" x14ac:dyDescent="0.25">
      <c r="B68"/>
      <c r="C68"/>
      <c r="D68"/>
      <c r="E68"/>
      <c r="F68"/>
      <c r="G68"/>
    </row>
    <row r="69" spans="2:7" x14ac:dyDescent="0.25">
      <c r="B69"/>
      <c r="C69"/>
      <c r="D69"/>
      <c r="E69"/>
      <c r="F69"/>
      <c r="G69"/>
    </row>
    <row r="70" spans="2:7" x14ac:dyDescent="0.25">
      <c r="B70"/>
      <c r="C70"/>
      <c r="D70"/>
      <c r="E70"/>
      <c r="F70"/>
      <c r="G70"/>
    </row>
    <row r="71" spans="2:7" x14ac:dyDescent="0.25">
      <c r="B71"/>
      <c r="C71"/>
      <c r="D71"/>
      <c r="E71"/>
      <c r="F71"/>
      <c r="G71"/>
    </row>
    <row r="72" spans="2:7" x14ac:dyDescent="0.25">
      <c r="B72"/>
      <c r="C72"/>
      <c r="D72"/>
      <c r="E72"/>
      <c r="F72"/>
      <c r="G72"/>
    </row>
    <row r="73" spans="2:7" x14ac:dyDescent="0.25">
      <c r="B73"/>
      <c r="C73"/>
      <c r="D73"/>
      <c r="E73"/>
      <c r="F73"/>
      <c r="G73"/>
    </row>
    <row r="74" spans="2:7" x14ac:dyDescent="0.25">
      <c r="B74"/>
      <c r="C74"/>
      <c r="D74"/>
      <c r="E74"/>
      <c r="F74"/>
      <c r="G74"/>
    </row>
    <row r="75" spans="2:7" x14ac:dyDescent="0.25">
      <c r="B75"/>
      <c r="C75"/>
      <c r="D75"/>
      <c r="E75"/>
      <c r="F75"/>
      <c r="G75"/>
    </row>
    <row r="76" spans="2:7" x14ac:dyDescent="0.25">
      <c r="B76"/>
      <c r="C76"/>
      <c r="D76"/>
      <c r="E76"/>
      <c r="F76"/>
      <c r="G76"/>
    </row>
    <row r="77" spans="2:7" x14ac:dyDescent="0.25">
      <c r="B77"/>
      <c r="C77"/>
      <c r="D77"/>
      <c r="E77"/>
      <c r="F77"/>
      <c r="G77"/>
    </row>
    <row r="78" spans="2:7" x14ac:dyDescent="0.25">
      <c r="B78"/>
      <c r="C78"/>
      <c r="D78"/>
      <c r="E78"/>
      <c r="F78"/>
      <c r="G78"/>
    </row>
    <row r="79" spans="2:7" x14ac:dyDescent="0.25">
      <c r="B79"/>
      <c r="C79"/>
      <c r="D79"/>
      <c r="E79"/>
      <c r="F79"/>
      <c r="G79"/>
    </row>
    <row r="80" spans="2:7" x14ac:dyDescent="0.25">
      <c r="B80"/>
      <c r="C80"/>
      <c r="D80"/>
      <c r="E80"/>
      <c r="F80"/>
      <c r="G80"/>
    </row>
    <row r="81" spans="2:7" x14ac:dyDescent="0.25">
      <c r="B81"/>
      <c r="C81"/>
      <c r="D81"/>
      <c r="E81"/>
      <c r="F81"/>
      <c r="G81"/>
    </row>
    <row r="82" spans="2:7" x14ac:dyDescent="0.25">
      <c r="B82"/>
      <c r="C82"/>
      <c r="D82"/>
      <c r="E82"/>
      <c r="F82"/>
      <c r="G82"/>
    </row>
    <row r="83" spans="2:7" x14ac:dyDescent="0.25">
      <c r="B83"/>
      <c r="C83"/>
      <c r="D83"/>
      <c r="E83"/>
      <c r="F83"/>
      <c r="G83"/>
    </row>
    <row r="84" spans="2:7" x14ac:dyDescent="0.25">
      <c r="B84"/>
      <c r="C84"/>
      <c r="D84"/>
      <c r="E84"/>
      <c r="F84"/>
      <c r="G84"/>
    </row>
    <row r="85" spans="2:7" x14ac:dyDescent="0.25">
      <c r="B85"/>
      <c r="C85"/>
      <c r="D85"/>
      <c r="E85"/>
      <c r="F85"/>
      <c r="G85"/>
    </row>
    <row r="86" spans="2:7" x14ac:dyDescent="0.25">
      <c r="B86"/>
      <c r="C86"/>
      <c r="D86"/>
      <c r="E86"/>
      <c r="F86"/>
      <c r="G86"/>
    </row>
    <row r="87" spans="2:7" x14ac:dyDescent="0.25">
      <c r="B87"/>
      <c r="C87"/>
      <c r="D87"/>
      <c r="E87"/>
      <c r="F87"/>
      <c r="G87"/>
    </row>
    <row r="88" spans="2:7" x14ac:dyDescent="0.25">
      <c r="B88"/>
      <c r="C88"/>
      <c r="D88"/>
      <c r="E88"/>
      <c r="F88"/>
      <c r="G88"/>
    </row>
    <row r="89" spans="2:7" x14ac:dyDescent="0.25">
      <c r="B89"/>
      <c r="C89"/>
      <c r="D89"/>
      <c r="E89"/>
      <c r="F89"/>
      <c r="G89"/>
    </row>
    <row r="90" spans="2:7" x14ac:dyDescent="0.25">
      <c r="B90"/>
      <c r="C90"/>
      <c r="D90"/>
      <c r="E90"/>
      <c r="F90"/>
      <c r="G90"/>
    </row>
    <row r="91" spans="2:7" x14ac:dyDescent="0.25">
      <c r="B91"/>
      <c r="C91"/>
      <c r="D91"/>
      <c r="E91"/>
      <c r="F91"/>
      <c r="G91"/>
    </row>
    <row r="92" spans="2:7" x14ac:dyDescent="0.25">
      <c r="B92"/>
      <c r="C92"/>
      <c r="D92"/>
      <c r="E92"/>
      <c r="F92"/>
      <c r="G92"/>
    </row>
    <row r="93" spans="2:7" x14ac:dyDescent="0.25">
      <c r="B93"/>
      <c r="C93"/>
      <c r="D93"/>
      <c r="E93"/>
      <c r="F93"/>
      <c r="G93"/>
    </row>
    <row r="94" spans="2:7" x14ac:dyDescent="0.25">
      <c r="B94"/>
      <c r="C94"/>
      <c r="D94"/>
      <c r="E94"/>
      <c r="F94"/>
      <c r="G94"/>
    </row>
    <row r="95" spans="2:7" x14ac:dyDescent="0.25">
      <c r="B95"/>
      <c r="C95"/>
      <c r="D95"/>
      <c r="E95"/>
      <c r="F95"/>
      <c r="G95"/>
    </row>
    <row r="96" spans="2:7" x14ac:dyDescent="0.25">
      <c r="B96"/>
      <c r="C96"/>
      <c r="D96"/>
      <c r="E96"/>
      <c r="F96"/>
      <c r="G96"/>
    </row>
    <row r="97" spans="2:7" x14ac:dyDescent="0.25">
      <c r="B97"/>
      <c r="C97"/>
      <c r="D97"/>
      <c r="E97"/>
      <c r="F97"/>
      <c r="G97"/>
    </row>
    <row r="98" spans="2:7" x14ac:dyDescent="0.25">
      <c r="B98"/>
      <c r="C98"/>
      <c r="D98"/>
      <c r="E98"/>
      <c r="F98"/>
      <c r="G98"/>
    </row>
    <row r="99" spans="2:7" x14ac:dyDescent="0.25">
      <c r="B99"/>
      <c r="C99"/>
      <c r="D99"/>
      <c r="E99"/>
      <c r="F99"/>
      <c r="G99"/>
    </row>
    <row r="100" spans="2:7" x14ac:dyDescent="0.25">
      <c r="B100"/>
      <c r="C100"/>
      <c r="D100"/>
      <c r="E100"/>
      <c r="F100"/>
      <c r="G100"/>
    </row>
    <row r="101" spans="2:7" x14ac:dyDescent="0.25">
      <c r="B101"/>
      <c r="C101"/>
      <c r="D101"/>
      <c r="E101"/>
      <c r="F101"/>
      <c r="G101"/>
    </row>
    <row r="102" spans="2:7" x14ac:dyDescent="0.25">
      <c r="B102"/>
      <c r="C102"/>
      <c r="D102"/>
      <c r="E102"/>
      <c r="F102"/>
      <c r="G102"/>
    </row>
    <row r="103" spans="2:7" x14ac:dyDescent="0.25">
      <c r="B103"/>
      <c r="C103"/>
      <c r="D103"/>
      <c r="E103"/>
      <c r="F103"/>
      <c r="G103"/>
    </row>
    <row r="104" spans="2:7" x14ac:dyDescent="0.25">
      <c r="B104"/>
      <c r="C104"/>
      <c r="D104"/>
      <c r="E104"/>
      <c r="F104"/>
      <c r="G104"/>
    </row>
    <row r="105" spans="2:7" x14ac:dyDescent="0.25">
      <c r="B105"/>
      <c r="C105"/>
      <c r="D105"/>
      <c r="E105"/>
      <c r="F105"/>
      <c r="G105"/>
    </row>
    <row r="106" spans="2:7" x14ac:dyDescent="0.25">
      <c r="B106"/>
      <c r="C106"/>
      <c r="D106"/>
      <c r="E106"/>
      <c r="F106"/>
      <c r="G106"/>
    </row>
    <row r="107" spans="2:7" x14ac:dyDescent="0.25">
      <c r="B107"/>
      <c r="C107"/>
      <c r="D107"/>
      <c r="E107"/>
      <c r="F107"/>
      <c r="G107"/>
    </row>
    <row r="108" spans="2:7" x14ac:dyDescent="0.25">
      <c r="B108"/>
      <c r="C108"/>
      <c r="D108"/>
      <c r="E108"/>
      <c r="F108"/>
      <c r="G108"/>
    </row>
    <row r="109" spans="2:7" x14ac:dyDescent="0.25">
      <c r="B109"/>
      <c r="C109"/>
      <c r="D109"/>
      <c r="E109"/>
      <c r="F109"/>
      <c r="G109"/>
    </row>
    <row r="110" spans="2:7" x14ac:dyDescent="0.25">
      <c r="B110"/>
      <c r="C110"/>
      <c r="D110"/>
      <c r="E110"/>
      <c r="F110"/>
      <c r="G110"/>
    </row>
    <row r="111" spans="2:7" x14ac:dyDescent="0.25">
      <c r="B111"/>
      <c r="C111"/>
      <c r="D111"/>
      <c r="E111"/>
      <c r="F111"/>
      <c r="G111"/>
    </row>
    <row r="112" spans="2:7" x14ac:dyDescent="0.25">
      <c r="B112"/>
      <c r="C112"/>
      <c r="D112"/>
      <c r="E112"/>
      <c r="F112"/>
      <c r="G112"/>
    </row>
    <row r="113" spans="2:7" x14ac:dyDescent="0.25">
      <c r="B113"/>
      <c r="C113"/>
      <c r="D113"/>
      <c r="E113"/>
      <c r="F113"/>
      <c r="G113"/>
    </row>
    <row r="114" spans="2:7" x14ac:dyDescent="0.25">
      <c r="B114"/>
      <c r="C114"/>
      <c r="D114"/>
      <c r="E114"/>
      <c r="F114"/>
      <c r="G114"/>
    </row>
    <row r="115" spans="2:7" x14ac:dyDescent="0.25">
      <c r="B115"/>
      <c r="C115"/>
      <c r="D115"/>
      <c r="E115"/>
      <c r="F115"/>
      <c r="G115"/>
    </row>
    <row r="116" spans="2:7" x14ac:dyDescent="0.25">
      <c r="B116"/>
      <c r="C116"/>
      <c r="D116"/>
      <c r="E116"/>
      <c r="F116"/>
      <c r="G116"/>
    </row>
    <row r="117" spans="2:7" x14ac:dyDescent="0.25">
      <c r="B117"/>
      <c r="C117"/>
      <c r="D117"/>
      <c r="E117"/>
      <c r="F117"/>
      <c r="G117"/>
    </row>
    <row r="118" spans="2:7" x14ac:dyDescent="0.25">
      <c r="B118"/>
      <c r="C118"/>
      <c r="D118"/>
      <c r="E118"/>
      <c r="F118"/>
      <c r="G118"/>
    </row>
    <row r="119" spans="2:7" x14ac:dyDescent="0.25">
      <c r="B119"/>
      <c r="C119"/>
      <c r="D119"/>
      <c r="E119"/>
      <c r="F119"/>
      <c r="G119"/>
    </row>
    <row r="120" spans="2:7" x14ac:dyDescent="0.25">
      <c r="B120"/>
      <c r="C120"/>
      <c r="D120"/>
      <c r="E120"/>
      <c r="F120"/>
      <c r="G120"/>
    </row>
    <row r="121" spans="2:7" x14ac:dyDescent="0.25">
      <c r="B121"/>
      <c r="C121"/>
      <c r="D121"/>
      <c r="E121"/>
      <c r="F121"/>
      <c r="G121"/>
    </row>
    <row r="122" spans="2:7" x14ac:dyDescent="0.25">
      <c r="B122"/>
      <c r="C122"/>
      <c r="D122"/>
      <c r="E122"/>
      <c r="F122"/>
      <c r="G122"/>
    </row>
    <row r="123" spans="2:7" x14ac:dyDescent="0.25">
      <c r="B123"/>
      <c r="C123"/>
      <c r="D123"/>
      <c r="E123"/>
      <c r="F123"/>
      <c r="G123"/>
    </row>
    <row r="124" spans="2:7" x14ac:dyDescent="0.25">
      <c r="B124"/>
      <c r="C124"/>
      <c r="D124"/>
      <c r="E124"/>
      <c r="F124"/>
      <c r="G124"/>
    </row>
    <row r="125" spans="2:7" x14ac:dyDescent="0.25">
      <c r="B125"/>
      <c r="C125"/>
      <c r="D125"/>
      <c r="E125"/>
      <c r="F125"/>
      <c r="G125"/>
    </row>
    <row r="126" spans="2:7" x14ac:dyDescent="0.25">
      <c r="B126"/>
      <c r="C126"/>
      <c r="D126"/>
      <c r="E126"/>
      <c r="F126"/>
      <c r="G126"/>
    </row>
    <row r="127" spans="2:7" x14ac:dyDescent="0.25">
      <c r="B127"/>
      <c r="C127"/>
      <c r="D127"/>
      <c r="E127"/>
      <c r="F127"/>
      <c r="G127"/>
    </row>
    <row r="128" spans="2:7" x14ac:dyDescent="0.25">
      <c r="B128"/>
      <c r="C128"/>
      <c r="D128"/>
      <c r="E128"/>
      <c r="F128"/>
      <c r="G128"/>
    </row>
    <row r="129" spans="2:7" x14ac:dyDescent="0.25">
      <c r="B129"/>
      <c r="C129"/>
      <c r="D129"/>
      <c r="E129"/>
      <c r="F129"/>
      <c r="G129"/>
    </row>
    <row r="130" spans="2:7" x14ac:dyDescent="0.25">
      <c r="B130"/>
      <c r="C130"/>
      <c r="D130"/>
      <c r="E130"/>
      <c r="F130"/>
      <c r="G130"/>
    </row>
    <row r="131" spans="2:7" x14ac:dyDescent="0.25">
      <c r="B131"/>
      <c r="C131"/>
      <c r="D131"/>
      <c r="E131"/>
      <c r="F131"/>
      <c r="G131"/>
    </row>
    <row r="132" spans="2:7" x14ac:dyDescent="0.25">
      <c r="B132"/>
      <c r="C132"/>
      <c r="D132"/>
      <c r="E132"/>
      <c r="F132"/>
      <c r="G132"/>
    </row>
    <row r="133" spans="2:7" x14ac:dyDescent="0.25">
      <c r="B133"/>
      <c r="C133"/>
      <c r="D133"/>
      <c r="E133"/>
      <c r="F133"/>
      <c r="G133"/>
    </row>
    <row r="134" spans="2:7" x14ac:dyDescent="0.25">
      <c r="B134"/>
      <c r="C134"/>
      <c r="D134"/>
      <c r="E134"/>
      <c r="F134"/>
      <c r="G134"/>
    </row>
    <row r="135" spans="2:7" x14ac:dyDescent="0.25">
      <c r="B135"/>
      <c r="C135"/>
      <c r="D135"/>
      <c r="E135"/>
      <c r="F135"/>
      <c r="G135"/>
    </row>
    <row r="136" spans="2:7" x14ac:dyDescent="0.25">
      <c r="B136"/>
      <c r="C136"/>
      <c r="D136"/>
      <c r="E136"/>
      <c r="F136"/>
      <c r="G136"/>
    </row>
    <row r="137" spans="2:7" x14ac:dyDescent="0.25">
      <c r="B137"/>
      <c r="C137"/>
      <c r="D137"/>
      <c r="E137"/>
      <c r="F137"/>
      <c r="G137"/>
    </row>
    <row r="138" spans="2:7" x14ac:dyDescent="0.25">
      <c r="B138"/>
      <c r="C138"/>
      <c r="D138"/>
      <c r="E138"/>
      <c r="F138"/>
      <c r="G138"/>
    </row>
    <row r="139" spans="2:7" x14ac:dyDescent="0.25">
      <c r="B139"/>
      <c r="C139"/>
      <c r="D139"/>
      <c r="E139"/>
      <c r="F139"/>
      <c r="G139"/>
    </row>
    <row r="140" spans="2:7" x14ac:dyDescent="0.25">
      <c r="B140"/>
      <c r="C140"/>
      <c r="D140"/>
      <c r="E140"/>
      <c r="F140"/>
      <c r="G140"/>
    </row>
    <row r="141" spans="2:7" x14ac:dyDescent="0.25">
      <c r="B141"/>
      <c r="C141"/>
      <c r="D141"/>
      <c r="E141"/>
      <c r="F141"/>
      <c r="G141"/>
    </row>
    <row r="142" spans="2:7" x14ac:dyDescent="0.25">
      <c r="B142"/>
      <c r="C142"/>
      <c r="D142"/>
      <c r="E142"/>
      <c r="F142"/>
      <c r="G142"/>
    </row>
    <row r="143" spans="2:7" x14ac:dyDescent="0.25">
      <c r="B143"/>
      <c r="C143"/>
      <c r="D143"/>
      <c r="E143"/>
      <c r="F143"/>
      <c r="G143"/>
    </row>
    <row r="144" spans="2:7" x14ac:dyDescent="0.25">
      <c r="B144"/>
      <c r="C144"/>
      <c r="D144"/>
      <c r="E144"/>
      <c r="F144"/>
      <c r="G144"/>
    </row>
    <row r="145" spans="2:7" x14ac:dyDescent="0.25">
      <c r="B145"/>
      <c r="C145"/>
      <c r="D145"/>
      <c r="E145"/>
      <c r="F145"/>
      <c r="G145"/>
    </row>
    <row r="146" spans="2:7" x14ac:dyDescent="0.25">
      <c r="B146"/>
      <c r="C146"/>
      <c r="D146"/>
      <c r="E146"/>
      <c r="F146"/>
      <c r="G146"/>
    </row>
    <row r="147" spans="2:7" x14ac:dyDescent="0.25">
      <c r="B147"/>
      <c r="C147"/>
      <c r="D147"/>
      <c r="E147"/>
      <c r="F147"/>
      <c r="G147"/>
    </row>
    <row r="148" spans="2:7" x14ac:dyDescent="0.25">
      <c r="B148"/>
      <c r="C148"/>
      <c r="D148"/>
      <c r="E148"/>
      <c r="F148"/>
      <c r="G148"/>
    </row>
    <row r="149" spans="2:7" x14ac:dyDescent="0.25">
      <c r="B149"/>
      <c r="C149"/>
      <c r="D149"/>
      <c r="E149"/>
      <c r="F149"/>
      <c r="G149"/>
    </row>
    <row r="150" spans="2:7" x14ac:dyDescent="0.25">
      <c r="B150"/>
      <c r="C150"/>
      <c r="D150"/>
      <c r="E150"/>
      <c r="F150"/>
      <c r="G150"/>
    </row>
    <row r="151" spans="2:7" x14ac:dyDescent="0.25">
      <c r="B151"/>
      <c r="C151"/>
      <c r="D151"/>
      <c r="E151"/>
      <c r="F151"/>
      <c r="G151"/>
    </row>
    <row r="152" spans="2:7" x14ac:dyDescent="0.25">
      <c r="B152"/>
      <c r="C152"/>
      <c r="D152"/>
      <c r="E152"/>
      <c r="F152"/>
      <c r="G152"/>
    </row>
    <row r="153" spans="2:7" x14ac:dyDescent="0.25">
      <c r="B153"/>
      <c r="C153"/>
      <c r="D153"/>
      <c r="E153"/>
      <c r="F153"/>
      <c r="G153"/>
    </row>
    <row r="154" spans="2:7" x14ac:dyDescent="0.25">
      <c r="B154"/>
      <c r="C154"/>
      <c r="D154"/>
      <c r="E154"/>
      <c r="F154"/>
      <c r="G154"/>
    </row>
    <row r="155" spans="2:7" x14ac:dyDescent="0.25">
      <c r="B155"/>
      <c r="C155"/>
      <c r="D155"/>
      <c r="E155"/>
      <c r="F155"/>
      <c r="G155"/>
    </row>
    <row r="156" spans="2:7" x14ac:dyDescent="0.25">
      <c r="B156"/>
      <c r="C156"/>
      <c r="D156"/>
      <c r="E156"/>
      <c r="F156"/>
      <c r="G156"/>
    </row>
    <row r="157" spans="2:7" x14ac:dyDescent="0.25">
      <c r="B157"/>
      <c r="C157"/>
      <c r="D157"/>
      <c r="E157"/>
      <c r="F157"/>
      <c r="G157"/>
    </row>
    <row r="158" spans="2:7" x14ac:dyDescent="0.25">
      <c r="B158"/>
      <c r="C158"/>
      <c r="D158"/>
      <c r="E158"/>
      <c r="F158"/>
      <c r="G158"/>
    </row>
    <row r="159" spans="2:7" x14ac:dyDescent="0.25">
      <c r="B159"/>
      <c r="C159"/>
      <c r="D159"/>
      <c r="E159"/>
      <c r="F159"/>
      <c r="G159"/>
    </row>
    <row r="160" spans="2:7" x14ac:dyDescent="0.25">
      <c r="B160"/>
      <c r="C160"/>
      <c r="D160"/>
      <c r="E160"/>
      <c r="F160"/>
      <c r="G160"/>
    </row>
    <row r="161" spans="2:7" x14ac:dyDescent="0.25">
      <c r="B161"/>
      <c r="C161"/>
      <c r="D161"/>
      <c r="E161"/>
      <c r="F161"/>
      <c r="G161"/>
    </row>
    <row r="162" spans="2:7" x14ac:dyDescent="0.25">
      <c r="B162"/>
      <c r="C162"/>
      <c r="D162"/>
      <c r="E162"/>
      <c r="F162"/>
      <c r="G162"/>
    </row>
    <row r="163" spans="2:7" x14ac:dyDescent="0.25">
      <c r="B163"/>
      <c r="C163"/>
      <c r="D163"/>
      <c r="E163"/>
      <c r="F163"/>
      <c r="G163"/>
    </row>
    <row r="164" spans="2:7" x14ac:dyDescent="0.25">
      <c r="B164"/>
      <c r="C164"/>
      <c r="D164"/>
      <c r="E164"/>
      <c r="F164"/>
      <c r="G164"/>
    </row>
    <row r="165" spans="2:7" x14ac:dyDescent="0.25">
      <c r="B165"/>
      <c r="C165"/>
      <c r="D165"/>
      <c r="E165"/>
      <c r="F165"/>
      <c r="G165"/>
    </row>
    <row r="166" spans="2:7" x14ac:dyDescent="0.25">
      <c r="B166"/>
      <c r="C166"/>
      <c r="D166"/>
      <c r="E166"/>
      <c r="F166"/>
      <c r="G166"/>
    </row>
    <row r="167" spans="2:7" x14ac:dyDescent="0.25">
      <c r="B167"/>
      <c r="C167"/>
      <c r="D167"/>
      <c r="E167"/>
      <c r="F167"/>
      <c r="G167"/>
    </row>
    <row r="168" spans="2:7" x14ac:dyDescent="0.25">
      <c r="B168"/>
      <c r="C168"/>
      <c r="D168"/>
      <c r="E168"/>
      <c r="F168"/>
      <c r="G168"/>
    </row>
    <row r="169" spans="2:7" x14ac:dyDescent="0.25">
      <c r="B169"/>
      <c r="C169"/>
      <c r="D169"/>
      <c r="E169"/>
      <c r="F169"/>
      <c r="G169"/>
    </row>
    <row r="170" spans="2:7" x14ac:dyDescent="0.25">
      <c r="B170"/>
      <c r="C170"/>
      <c r="D170"/>
      <c r="E170"/>
      <c r="F170"/>
      <c r="G170"/>
    </row>
    <row r="171" spans="2:7" x14ac:dyDescent="0.25">
      <c r="B171"/>
      <c r="C171"/>
      <c r="D171"/>
      <c r="E171"/>
      <c r="F171"/>
      <c r="G171"/>
    </row>
    <row r="172" spans="2:7" x14ac:dyDescent="0.25">
      <c r="B172"/>
      <c r="C172"/>
      <c r="D172"/>
      <c r="E172"/>
      <c r="F172"/>
      <c r="G172"/>
    </row>
    <row r="173" spans="2:7" x14ac:dyDescent="0.25">
      <c r="B173"/>
      <c r="C173"/>
      <c r="D173"/>
      <c r="E173"/>
      <c r="F173"/>
      <c r="G173"/>
    </row>
    <row r="174" spans="2:7" x14ac:dyDescent="0.25">
      <c r="B174"/>
      <c r="C174"/>
      <c r="D174"/>
      <c r="E174"/>
      <c r="F174"/>
      <c r="G174"/>
    </row>
    <row r="175" spans="2:7" x14ac:dyDescent="0.25">
      <c r="B175"/>
      <c r="C175"/>
      <c r="D175"/>
      <c r="E175"/>
      <c r="F175"/>
      <c r="G175"/>
    </row>
    <row r="176" spans="2:7" x14ac:dyDescent="0.25">
      <c r="B176"/>
      <c r="C176"/>
      <c r="D176"/>
      <c r="E176"/>
      <c r="F176"/>
      <c r="G176"/>
    </row>
    <row r="177" spans="2:7" x14ac:dyDescent="0.25">
      <c r="B177"/>
      <c r="C177"/>
      <c r="D177"/>
      <c r="E177"/>
      <c r="F177"/>
      <c r="G177"/>
    </row>
    <row r="178" spans="2:7" x14ac:dyDescent="0.25">
      <c r="B178"/>
      <c r="C178"/>
      <c r="D178"/>
      <c r="E178"/>
      <c r="F178"/>
      <c r="G178"/>
    </row>
    <row r="179" spans="2:7" x14ac:dyDescent="0.25">
      <c r="B179"/>
      <c r="C179"/>
      <c r="D179"/>
      <c r="E179"/>
      <c r="F179"/>
      <c r="G179"/>
    </row>
    <row r="180" spans="2:7" x14ac:dyDescent="0.25">
      <c r="B180"/>
      <c r="C180"/>
      <c r="D180"/>
      <c r="E180"/>
      <c r="F180"/>
      <c r="G180"/>
    </row>
    <row r="181" spans="2:7" x14ac:dyDescent="0.25">
      <c r="B181"/>
      <c r="C181"/>
      <c r="D181"/>
      <c r="E181"/>
      <c r="F181"/>
      <c r="G181"/>
    </row>
    <row r="182" spans="2:7" x14ac:dyDescent="0.25">
      <c r="B182"/>
      <c r="C182"/>
      <c r="D182"/>
      <c r="E182"/>
      <c r="F182"/>
      <c r="G182"/>
    </row>
    <row r="183" spans="2:7" x14ac:dyDescent="0.25">
      <c r="B183"/>
      <c r="C183"/>
      <c r="D183"/>
      <c r="E183"/>
      <c r="F183"/>
      <c r="G183"/>
    </row>
    <row r="184" spans="2:7" x14ac:dyDescent="0.25">
      <c r="B184"/>
      <c r="C184"/>
      <c r="D184"/>
      <c r="E184"/>
      <c r="F184"/>
      <c r="G184"/>
    </row>
    <row r="185" spans="2:7" x14ac:dyDescent="0.25">
      <c r="B185"/>
      <c r="C185"/>
      <c r="D185"/>
      <c r="E185"/>
      <c r="F185"/>
      <c r="G185"/>
    </row>
    <row r="186" spans="2:7" x14ac:dyDescent="0.25">
      <c r="B186"/>
      <c r="C186"/>
      <c r="D186"/>
      <c r="E186"/>
      <c r="F186"/>
      <c r="G186"/>
    </row>
    <row r="187" spans="2:7" x14ac:dyDescent="0.25">
      <c r="B187"/>
      <c r="C187"/>
      <c r="D187"/>
      <c r="E187"/>
      <c r="F187"/>
      <c r="G187"/>
    </row>
    <row r="188" spans="2:7" x14ac:dyDescent="0.25">
      <c r="B188"/>
      <c r="C188"/>
      <c r="D188"/>
      <c r="E188"/>
      <c r="F188"/>
      <c r="G188"/>
    </row>
    <row r="189" spans="2:7" x14ac:dyDescent="0.25">
      <c r="B189"/>
      <c r="C189"/>
      <c r="D189"/>
      <c r="E189"/>
      <c r="F189"/>
      <c r="G189"/>
    </row>
    <row r="190" spans="2:7" x14ac:dyDescent="0.25">
      <c r="B190"/>
      <c r="C190"/>
      <c r="D190"/>
      <c r="E190"/>
      <c r="F190"/>
      <c r="G190"/>
    </row>
    <row r="191" spans="2:7" x14ac:dyDescent="0.25">
      <c r="B191"/>
      <c r="C191"/>
      <c r="D191"/>
      <c r="E191"/>
      <c r="F191"/>
      <c r="G191"/>
    </row>
    <row r="192" spans="2:7" x14ac:dyDescent="0.25">
      <c r="B192"/>
      <c r="C192"/>
      <c r="D192"/>
      <c r="E192"/>
      <c r="F192"/>
      <c r="G192"/>
    </row>
    <row r="193" spans="2:7" x14ac:dyDescent="0.25">
      <c r="B193"/>
      <c r="C193"/>
      <c r="D193"/>
      <c r="E193"/>
      <c r="F193"/>
      <c r="G193"/>
    </row>
    <row r="194" spans="2:7" x14ac:dyDescent="0.25">
      <c r="B194"/>
      <c r="C194"/>
      <c r="D194"/>
      <c r="E194"/>
      <c r="F194"/>
      <c r="G194"/>
    </row>
    <row r="195" spans="2:7" x14ac:dyDescent="0.25">
      <c r="B195"/>
      <c r="C195"/>
      <c r="D195"/>
      <c r="E195"/>
      <c r="F195"/>
      <c r="G195"/>
    </row>
    <row r="196" spans="2:7" x14ac:dyDescent="0.25">
      <c r="B196"/>
      <c r="C196"/>
      <c r="D196"/>
      <c r="E196"/>
      <c r="F196"/>
      <c r="G196"/>
    </row>
    <row r="197" spans="2:7" x14ac:dyDescent="0.25">
      <c r="B197"/>
      <c r="C197"/>
      <c r="D197"/>
      <c r="E197"/>
      <c r="F197"/>
      <c r="G197"/>
    </row>
    <row r="198" spans="2:7" x14ac:dyDescent="0.25">
      <c r="B198"/>
      <c r="C198"/>
      <c r="D198"/>
      <c r="E198"/>
      <c r="F198"/>
      <c r="G198"/>
    </row>
    <row r="199" spans="2:7" x14ac:dyDescent="0.25">
      <c r="B199"/>
      <c r="C199"/>
      <c r="D199"/>
      <c r="E199"/>
      <c r="F199"/>
      <c r="G199"/>
    </row>
    <row r="200" spans="2:7" x14ac:dyDescent="0.25">
      <c r="B200"/>
      <c r="C200"/>
      <c r="D200"/>
      <c r="E200"/>
      <c r="F200"/>
      <c r="G200"/>
    </row>
    <row r="201" spans="2:7" x14ac:dyDescent="0.25">
      <c r="B201"/>
      <c r="C201"/>
      <c r="D201"/>
      <c r="E201"/>
      <c r="F201"/>
      <c r="G201"/>
    </row>
    <row r="202" spans="2:7" x14ac:dyDescent="0.25">
      <c r="B202"/>
      <c r="C202"/>
      <c r="D202"/>
      <c r="E202"/>
      <c r="F202"/>
      <c r="G202"/>
    </row>
    <row r="203" spans="2:7" x14ac:dyDescent="0.25">
      <c r="B203"/>
      <c r="C203"/>
      <c r="D203"/>
      <c r="E203"/>
      <c r="F203"/>
      <c r="G203"/>
    </row>
    <row r="204" spans="2:7" x14ac:dyDescent="0.25">
      <c r="B204"/>
      <c r="C204"/>
      <c r="D204"/>
      <c r="E204"/>
      <c r="F204"/>
      <c r="G204"/>
    </row>
    <row r="205" spans="2:7" x14ac:dyDescent="0.25">
      <c r="B205"/>
      <c r="C205"/>
      <c r="D205"/>
      <c r="E205"/>
      <c r="F205"/>
      <c r="G205"/>
    </row>
    <row r="206" spans="2:7" x14ac:dyDescent="0.25">
      <c r="B206"/>
      <c r="C206"/>
      <c r="D206"/>
      <c r="E206"/>
      <c r="F206"/>
      <c r="G206"/>
    </row>
    <row r="207" spans="2:7" x14ac:dyDescent="0.25">
      <c r="B207"/>
      <c r="C207"/>
      <c r="D207"/>
      <c r="E207"/>
      <c r="F207"/>
      <c r="G207"/>
    </row>
    <row r="208" spans="2:7" x14ac:dyDescent="0.25">
      <c r="B208"/>
      <c r="C208"/>
      <c r="D208"/>
      <c r="E208"/>
      <c r="F208"/>
      <c r="G208"/>
    </row>
    <row r="209" spans="2:7" x14ac:dyDescent="0.25">
      <c r="B209"/>
      <c r="C209"/>
      <c r="D209"/>
      <c r="E209"/>
      <c r="F209"/>
      <c r="G209"/>
    </row>
    <row r="210" spans="2:7" x14ac:dyDescent="0.25">
      <c r="B210"/>
      <c r="C210"/>
      <c r="D210"/>
      <c r="E210"/>
      <c r="F210"/>
      <c r="G210"/>
    </row>
    <row r="211" spans="2:7" x14ac:dyDescent="0.25">
      <c r="B211"/>
      <c r="C211"/>
      <c r="D211"/>
      <c r="E211"/>
      <c r="F211"/>
      <c r="G211"/>
    </row>
    <row r="212" spans="2:7" x14ac:dyDescent="0.25">
      <c r="B212"/>
      <c r="C212"/>
      <c r="D212"/>
      <c r="E212"/>
      <c r="F212"/>
      <c r="G212"/>
    </row>
    <row r="213" spans="2:7" x14ac:dyDescent="0.25">
      <c r="B213"/>
      <c r="C213"/>
      <c r="D213"/>
      <c r="E213"/>
      <c r="F213"/>
      <c r="G213"/>
    </row>
    <row r="214" spans="2:7" x14ac:dyDescent="0.25">
      <c r="B214"/>
      <c r="C214"/>
      <c r="D214"/>
      <c r="E214"/>
      <c r="F214"/>
      <c r="G214"/>
    </row>
    <row r="215" spans="2:7" x14ac:dyDescent="0.25">
      <c r="B215"/>
      <c r="C215"/>
      <c r="D215"/>
      <c r="E215"/>
      <c r="F215"/>
      <c r="G215"/>
    </row>
    <row r="216" spans="2:7" x14ac:dyDescent="0.25">
      <c r="B216"/>
      <c r="C216"/>
      <c r="D216"/>
      <c r="E216"/>
      <c r="F216"/>
      <c r="G216"/>
    </row>
    <row r="217" spans="2:7" x14ac:dyDescent="0.25">
      <c r="B217"/>
      <c r="C217"/>
      <c r="D217"/>
      <c r="E217"/>
      <c r="F217"/>
      <c r="G217"/>
    </row>
    <row r="218" spans="2:7" x14ac:dyDescent="0.25">
      <c r="B218"/>
      <c r="C218"/>
      <c r="D218"/>
      <c r="E218"/>
      <c r="F218"/>
      <c r="G218"/>
    </row>
    <row r="219" spans="2:7" x14ac:dyDescent="0.25">
      <c r="B219"/>
      <c r="C219"/>
      <c r="D219"/>
      <c r="E219"/>
      <c r="F219"/>
      <c r="G219"/>
    </row>
    <row r="220" spans="2:7" x14ac:dyDescent="0.25">
      <c r="B220"/>
      <c r="C220"/>
      <c r="D220"/>
      <c r="E220"/>
      <c r="F220"/>
      <c r="G220"/>
    </row>
    <row r="221" spans="2:7" x14ac:dyDescent="0.25">
      <c r="B221"/>
      <c r="C221"/>
      <c r="D221"/>
      <c r="E221"/>
      <c r="F221"/>
      <c r="G221"/>
    </row>
    <row r="222" spans="2:7" x14ac:dyDescent="0.25">
      <c r="B222"/>
      <c r="C222"/>
      <c r="D222"/>
      <c r="E222"/>
      <c r="F222"/>
      <c r="G222"/>
    </row>
    <row r="223" spans="2:7" x14ac:dyDescent="0.25">
      <c r="B223"/>
      <c r="C223"/>
      <c r="D223"/>
      <c r="E223"/>
      <c r="F223"/>
      <c r="G223"/>
    </row>
    <row r="224" spans="2:7" x14ac:dyDescent="0.25">
      <c r="B224"/>
      <c r="C224"/>
      <c r="D224"/>
      <c r="E224"/>
      <c r="F224"/>
      <c r="G224"/>
    </row>
    <row r="225" spans="2:7" x14ac:dyDescent="0.25">
      <c r="B225"/>
      <c r="C225"/>
      <c r="D225"/>
      <c r="E225"/>
      <c r="F225"/>
      <c r="G225"/>
    </row>
    <row r="226" spans="2:7" x14ac:dyDescent="0.25">
      <c r="B226"/>
      <c r="C226"/>
      <c r="D226"/>
      <c r="E226"/>
      <c r="F226"/>
      <c r="G226"/>
    </row>
    <row r="227" spans="2:7" x14ac:dyDescent="0.25">
      <c r="B227"/>
      <c r="C227"/>
      <c r="D227"/>
      <c r="E227"/>
      <c r="F227"/>
      <c r="G227"/>
    </row>
    <row r="228" spans="2:7" x14ac:dyDescent="0.25">
      <c r="B228"/>
      <c r="C228"/>
      <c r="D228"/>
      <c r="E228"/>
      <c r="F228"/>
      <c r="G228"/>
    </row>
    <row r="229" spans="2:7" x14ac:dyDescent="0.25">
      <c r="B229"/>
      <c r="C229"/>
      <c r="D229"/>
      <c r="E229"/>
      <c r="F229"/>
      <c r="G229"/>
    </row>
    <row r="230" spans="2:7" x14ac:dyDescent="0.25">
      <c r="B230"/>
      <c r="C230"/>
      <c r="D230"/>
      <c r="E230"/>
      <c r="F230"/>
      <c r="G230"/>
    </row>
    <row r="231" spans="2:7" x14ac:dyDescent="0.25">
      <c r="B231"/>
      <c r="C231"/>
      <c r="D231"/>
      <c r="E231"/>
      <c r="F231"/>
      <c r="G231"/>
    </row>
    <row r="232" spans="2:7" x14ac:dyDescent="0.25">
      <c r="B232"/>
      <c r="C232"/>
      <c r="D232"/>
      <c r="E232"/>
      <c r="F232"/>
      <c r="G232"/>
    </row>
    <row r="233" spans="2:7" x14ac:dyDescent="0.25">
      <c r="B233"/>
      <c r="C233"/>
      <c r="D233"/>
      <c r="E233"/>
      <c r="F233"/>
      <c r="G233"/>
    </row>
    <row r="234" spans="2:7" x14ac:dyDescent="0.25">
      <c r="B234"/>
      <c r="C234"/>
      <c r="D234"/>
      <c r="E234"/>
      <c r="F234"/>
      <c r="G234"/>
    </row>
    <row r="235" spans="2:7" x14ac:dyDescent="0.25">
      <c r="B235"/>
      <c r="C235"/>
      <c r="D235"/>
      <c r="E235"/>
      <c r="F235"/>
      <c r="G235"/>
    </row>
    <row r="236" spans="2:7" x14ac:dyDescent="0.25">
      <c r="B236"/>
      <c r="C236"/>
      <c r="D236"/>
      <c r="E236"/>
      <c r="F236"/>
      <c r="G236"/>
    </row>
    <row r="237" spans="2:7" x14ac:dyDescent="0.25">
      <c r="B237"/>
      <c r="C237"/>
      <c r="D237"/>
      <c r="E237"/>
      <c r="F237"/>
      <c r="G237"/>
    </row>
    <row r="238" spans="2:7" x14ac:dyDescent="0.25">
      <c r="B238"/>
      <c r="C238"/>
      <c r="D238"/>
      <c r="E238"/>
      <c r="F238"/>
      <c r="G238"/>
    </row>
    <row r="239" spans="2:7" x14ac:dyDescent="0.25">
      <c r="B239"/>
      <c r="C239"/>
      <c r="D239"/>
      <c r="E239"/>
      <c r="F239"/>
      <c r="G239"/>
    </row>
    <row r="240" spans="2:7" x14ac:dyDescent="0.25">
      <c r="B240"/>
      <c r="C240"/>
      <c r="D240"/>
      <c r="E240"/>
      <c r="F240"/>
      <c r="G240"/>
    </row>
  </sheetData>
  <mergeCells count="1">
    <mergeCell ref="B2:E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61404E2-8762-4D6F-8777-CCA964B01EFF}">
  <sheetPr filterMode="1">
    <tabColor theme="8" tint="-0.499984740745262"/>
  </sheetPr>
  <dimension ref="B1:K236"/>
  <sheetViews>
    <sheetView zoomScaleNormal="100" workbookViewId="0">
      <selection activeCell="G58" sqref="G58"/>
    </sheetView>
  </sheetViews>
  <sheetFormatPr baseColWidth="10" defaultRowHeight="15" x14ac:dyDescent="0.25"/>
  <cols>
    <col min="2" max="2" width="6.28515625" customWidth="1"/>
    <col min="3" max="3" width="19" customWidth="1"/>
    <col min="4" max="4" width="26" customWidth="1"/>
  </cols>
  <sheetData>
    <row r="1" spans="2:11" s="1" customFormat="1" x14ac:dyDescent="0.25"/>
    <row r="2" spans="2:11" s="1" customFormat="1" x14ac:dyDescent="0.25"/>
    <row r="3" spans="2:11" x14ac:dyDescent="0.25">
      <c r="H3" s="16" t="s">
        <v>53</v>
      </c>
      <c r="I3" s="16"/>
      <c r="J3" s="16"/>
      <c r="K3" s="29"/>
    </row>
    <row r="4" spans="2:11" ht="30" x14ac:dyDescent="0.25">
      <c r="B4" s="26" t="s">
        <v>42</v>
      </c>
      <c r="C4" s="10" t="s">
        <v>56</v>
      </c>
      <c r="D4" s="10" t="s">
        <v>0</v>
      </c>
      <c r="E4" s="10" t="s">
        <v>7</v>
      </c>
      <c r="F4" s="10" t="s">
        <v>1</v>
      </c>
      <c r="G4" s="11" t="s">
        <v>49</v>
      </c>
      <c r="H4" s="11" t="s">
        <v>50</v>
      </c>
      <c r="I4" s="11" t="s">
        <v>51</v>
      </c>
      <c r="J4" s="11" t="s">
        <v>52</v>
      </c>
      <c r="K4" s="30" t="s">
        <v>54</v>
      </c>
    </row>
    <row r="5" spans="2:11" hidden="1" x14ac:dyDescent="0.25">
      <c r="B5" s="3">
        <v>85</v>
      </c>
      <c r="C5" s="3" t="s">
        <v>175</v>
      </c>
      <c r="D5" s="3" t="s">
        <v>176</v>
      </c>
      <c r="E5" s="3" t="s">
        <v>8</v>
      </c>
      <c r="F5" s="3" t="s">
        <v>62</v>
      </c>
      <c r="G5" s="3">
        <v>73</v>
      </c>
      <c r="H5" s="3">
        <v>6</v>
      </c>
      <c r="I5" s="3">
        <v>0</v>
      </c>
      <c r="J5" s="3">
        <v>0</v>
      </c>
      <c r="K5" s="23">
        <f>AVERAGE(G5:J5)</f>
        <v>19.75</v>
      </c>
    </row>
    <row r="6" spans="2:11" hidden="1" x14ac:dyDescent="0.25">
      <c r="B6" s="3">
        <v>86</v>
      </c>
      <c r="C6" s="3" t="s">
        <v>177</v>
      </c>
      <c r="D6" s="3" t="s">
        <v>58</v>
      </c>
      <c r="E6" s="3" t="s">
        <v>9</v>
      </c>
      <c r="F6" s="3" t="s">
        <v>62</v>
      </c>
      <c r="G6" s="3">
        <v>84</v>
      </c>
      <c r="H6" s="3">
        <v>0</v>
      </c>
      <c r="I6" s="3">
        <v>0</v>
      </c>
      <c r="J6" s="3">
        <v>0</v>
      </c>
      <c r="K6" s="23">
        <f>AVERAGE(G6:J6)</f>
        <v>21</v>
      </c>
    </row>
    <row r="7" spans="2:11" hidden="1" x14ac:dyDescent="0.25">
      <c r="B7" s="3">
        <v>70</v>
      </c>
      <c r="C7" s="3" t="s">
        <v>75</v>
      </c>
      <c r="D7" s="4" t="s">
        <v>76</v>
      </c>
      <c r="E7" s="3" t="s">
        <v>8</v>
      </c>
      <c r="F7" s="3" t="s">
        <v>57</v>
      </c>
      <c r="G7" s="3">
        <v>0</v>
      </c>
      <c r="H7" s="3">
        <v>0</v>
      </c>
      <c r="I7" s="3">
        <v>41</v>
      </c>
      <c r="J7" s="3">
        <v>65</v>
      </c>
      <c r="K7" s="23">
        <f>AVERAGE(G7:J7)</f>
        <v>26.5</v>
      </c>
    </row>
    <row r="8" spans="2:11" hidden="1" x14ac:dyDescent="0.25">
      <c r="B8" s="3">
        <v>5</v>
      </c>
      <c r="C8" s="3" t="s">
        <v>103</v>
      </c>
      <c r="D8" s="3" t="s">
        <v>485</v>
      </c>
      <c r="E8" s="3" t="s">
        <v>8</v>
      </c>
      <c r="F8" s="3" t="s">
        <v>57</v>
      </c>
      <c r="G8" s="3">
        <v>24</v>
      </c>
      <c r="H8" s="4">
        <v>24</v>
      </c>
      <c r="I8" s="3">
        <v>26</v>
      </c>
      <c r="J8" s="3">
        <v>50</v>
      </c>
      <c r="K8" s="23">
        <f>AVERAGE(G8:J8)</f>
        <v>31</v>
      </c>
    </row>
    <row r="9" spans="2:11" hidden="1" x14ac:dyDescent="0.25">
      <c r="B9" s="3">
        <v>72</v>
      </c>
      <c r="C9" s="3" t="s">
        <v>136</v>
      </c>
      <c r="D9" s="4" t="s">
        <v>137</v>
      </c>
      <c r="E9" s="3" t="s">
        <v>9</v>
      </c>
      <c r="F9" s="3" t="s">
        <v>57</v>
      </c>
      <c r="G9" s="3">
        <v>40</v>
      </c>
      <c r="H9" s="3">
        <v>0</v>
      </c>
      <c r="I9" s="3">
        <v>45</v>
      </c>
      <c r="J9" s="3">
        <v>39</v>
      </c>
      <c r="K9" s="23">
        <f>AVERAGE(G9:J9)</f>
        <v>31</v>
      </c>
    </row>
    <row r="10" spans="2:11" hidden="1" x14ac:dyDescent="0.25">
      <c r="B10" s="3">
        <v>36</v>
      </c>
      <c r="C10" s="4" t="s">
        <v>280</v>
      </c>
      <c r="D10" s="3" t="s">
        <v>308</v>
      </c>
      <c r="E10" s="3" t="s">
        <v>9</v>
      </c>
      <c r="F10" s="3" t="s">
        <v>57</v>
      </c>
      <c r="G10" s="3">
        <v>1</v>
      </c>
      <c r="H10" s="3" t="s">
        <v>496</v>
      </c>
      <c r="I10" s="3">
        <v>64</v>
      </c>
      <c r="J10" s="3">
        <v>29</v>
      </c>
      <c r="K10" s="23">
        <f>AVERAGE(G10:J10)</f>
        <v>31.333333333333332</v>
      </c>
    </row>
    <row r="11" spans="2:11" hidden="1" x14ac:dyDescent="0.25">
      <c r="B11" s="3">
        <v>93</v>
      </c>
      <c r="C11" s="3" t="s">
        <v>104</v>
      </c>
      <c r="D11" s="4" t="s">
        <v>332</v>
      </c>
      <c r="E11" s="6" t="s">
        <v>9</v>
      </c>
      <c r="F11" s="5" t="s">
        <v>57</v>
      </c>
      <c r="G11" s="4">
        <v>0</v>
      </c>
      <c r="H11" s="3">
        <v>84</v>
      </c>
      <c r="I11" s="3">
        <v>26</v>
      </c>
      <c r="J11" s="3">
        <v>32</v>
      </c>
      <c r="K11" s="23">
        <f>AVERAGE(G11:J11)</f>
        <v>35.5</v>
      </c>
    </row>
    <row r="12" spans="2:11" hidden="1" x14ac:dyDescent="0.25">
      <c r="B12" s="3">
        <v>69</v>
      </c>
      <c r="C12" s="3" t="s">
        <v>136</v>
      </c>
      <c r="D12" s="4" t="s">
        <v>140</v>
      </c>
      <c r="E12" s="3" t="s">
        <v>9</v>
      </c>
      <c r="F12" s="3" t="s">
        <v>57</v>
      </c>
      <c r="G12" s="3">
        <v>0</v>
      </c>
      <c r="H12" s="3">
        <v>0</v>
      </c>
      <c r="I12" s="3">
        <v>73</v>
      </c>
      <c r="J12" s="3">
        <v>70</v>
      </c>
      <c r="K12" s="23">
        <f>AVERAGE(G12:J12)</f>
        <v>35.75</v>
      </c>
    </row>
    <row r="13" spans="2:11" hidden="1" x14ac:dyDescent="0.25">
      <c r="B13" s="3">
        <v>94</v>
      </c>
      <c r="C13" s="3" t="s">
        <v>333</v>
      </c>
      <c r="D13" s="4" t="s">
        <v>334</v>
      </c>
      <c r="E13" s="6" t="s">
        <v>9</v>
      </c>
      <c r="F13" s="5" t="s">
        <v>57</v>
      </c>
      <c r="G13" s="4">
        <v>4</v>
      </c>
      <c r="H13" s="3">
        <v>25</v>
      </c>
      <c r="I13" s="3">
        <v>89</v>
      </c>
      <c r="J13" s="3">
        <v>26</v>
      </c>
      <c r="K13" s="23">
        <f>AVERAGE(G13:J13)</f>
        <v>36</v>
      </c>
    </row>
    <row r="14" spans="2:11" x14ac:dyDescent="0.25">
      <c r="B14" s="3">
        <v>214</v>
      </c>
      <c r="C14" s="3" t="s">
        <v>71</v>
      </c>
      <c r="D14" s="3" t="s">
        <v>274</v>
      </c>
      <c r="E14" s="3" t="s">
        <v>8</v>
      </c>
      <c r="F14" s="3" t="s">
        <v>79</v>
      </c>
      <c r="G14" s="3">
        <v>41</v>
      </c>
      <c r="H14" s="3">
        <v>29</v>
      </c>
      <c r="I14" s="3">
        <v>52</v>
      </c>
      <c r="J14" s="3">
        <v>33</v>
      </c>
      <c r="K14" s="23">
        <f>AVERAGE(G14:J14)</f>
        <v>38.75</v>
      </c>
    </row>
    <row r="15" spans="2:11" hidden="1" x14ac:dyDescent="0.25">
      <c r="B15" s="3">
        <v>208</v>
      </c>
      <c r="C15" s="3" t="s">
        <v>302</v>
      </c>
      <c r="D15" s="3" t="s">
        <v>303</v>
      </c>
      <c r="E15" s="3" t="s">
        <v>9</v>
      </c>
      <c r="F15" s="3" t="s">
        <v>79</v>
      </c>
      <c r="G15" s="3">
        <v>61</v>
      </c>
      <c r="H15" s="3">
        <v>37</v>
      </c>
      <c r="I15" s="3">
        <v>39</v>
      </c>
      <c r="J15" s="3">
        <v>29</v>
      </c>
      <c r="K15" s="23">
        <f>AVERAGE(G15:J15)</f>
        <v>41.5</v>
      </c>
    </row>
    <row r="16" spans="2:11" hidden="1" x14ac:dyDescent="0.25">
      <c r="B16" s="3">
        <v>101</v>
      </c>
      <c r="C16" s="3" t="s">
        <v>346</v>
      </c>
      <c r="D16" s="4" t="s">
        <v>347</v>
      </c>
      <c r="E16" s="6" t="s">
        <v>8</v>
      </c>
      <c r="F16" s="5" t="s">
        <v>57</v>
      </c>
      <c r="G16" s="4">
        <v>11</v>
      </c>
      <c r="H16" s="3">
        <v>34</v>
      </c>
      <c r="I16" s="3">
        <v>27</v>
      </c>
      <c r="J16" s="3">
        <v>98</v>
      </c>
      <c r="K16" s="23">
        <f>AVERAGE(G16:J16)</f>
        <v>42.5</v>
      </c>
    </row>
    <row r="17" spans="2:11" hidden="1" x14ac:dyDescent="0.25">
      <c r="B17" s="3">
        <v>32</v>
      </c>
      <c r="C17" s="3" t="s">
        <v>310</v>
      </c>
      <c r="D17" s="4" t="s">
        <v>311</v>
      </c>
      <c r="E17" s="3" t="s">
        <v>9</v>
      </c>
      <c r="F17" s="3" t="s">
        <v>57</v>
      </c>
      <c r="G17" s="3">
        <v>16</v>
      </c>
      <c r="H17" s="3" t="s">
        <v>496</v>
      </c>
      <c r="I17" s="3">
        <v>58</v>
      </c>
      <c r="J17" s="3">
        <v>55</v>
      </c>
      <c r="K17" s="23">
        <f>AVERAGE(G17:J17)</f>
        <v>43</v>
      </c>
    </row>
    <row r="18" spans="2:11" hidden="1" x14ac:dyDescent="0.25">
      <c r="B18" s="3">
        <v>99</v>
      </c>
      <c r="C18" s="3" t="s">
        <v>342</v>
      </c>
      <c r="D18" s="4" t="s">
        <v>343</v>
      </c>
      <c r="E18" s="6" t="s">
        <v>8</v>
      </c>
      <c r="F18" s="5" t="s">
        <v>57</v>
      </c>
      <c r="G18" s="4">
        <v>2</v>
      </c>
      <c r="H18" s="3">
        <v>33</v>
      </c>
      <c r="I18" s="3">
        <v>58</v>
      </c>
      <c r="J18" s="3">
        <v>81</v>
      </c>
      <c r="K18" s="23">
        <f>AVERAGE(G18:J18)</f>
        <v>43.5</v>
      </c>
    </row>
    <row r="19" spans="2:11" hidden="1" x14ac:dyDescent="0.25">
      <c r="B19" s="3">
        <v>207</v>
      </c>
      <c r="C19" s="4" t="s">
        <v>99</v>
      </c>
      <c r="D19" s="3" t="s">
        <v>100</v>
      </c>
      <c r="E19" s="3" t="s">
        <v>9</v>
      </c>
      <c r="F19" s="3" t="s">
        <v>323</v>
      </c>
      <c r="G19" s="3">
        <v>54</v>
      </c>
      <c r="H19" s="3">
        <v>42</v>
      </c>
      <c r="I19" s="3">
        <v>27</v>
      </c>
      <c r="J19" s="3">
        <v>56</v>
      </c>
      <c r="K19" s="23">
        <f>AVERAGE(G19:J19)</f>
        <v>44.75</v>
      </c>
    </row>
    <row r="20" spans="2:11" hidden="1" x14ac:dyDescent="0.25">
      <c r="B20" s="3">
        <v>228</v>
      </c>
      <c r="C20" s="3" t="s">
        <v>146</v>
      </c>
      <c r="D20" s="3" t="s">
        <v>147</v>
      </c>
      <c r="E20" s="3" t="s">
        <v>9</v>
      </c>
      <c r="F20" s="3" t="s">
        <v>161</v>
      </c>
      <c r="G20" s="3">
        <v>65</v>
      </c>
      <c r="H20" s="3">
        <v>28</v>
      </c>
      <c r="I20" s="3">
        <v>29</v>
      </c>
      <c r="J20" s="3">
        <v>57</v>
      </c>
      <c r="K20" s="23">
        <f>AVERAGE(G20:J20)</f>
        <v>44.75</v>
      </c>
    </row>
    <row r="21" spans="2:11" hidden="1" x14ac:dyDescent="0.25">
      <c r="B21" s="3">
        <v>174</v>
      </c>
      <c r="C21" s="3" t="s">
        <v>115</v>
      </c>
      <c r="D21" s="3" t="s">
        <v>116</v>
      </c>
      <c r="E21" s="3" t="s">
        <v>8</v>
      </c>
      <c r="F21" s="3" t="s">
        <v>23</v>
      </c>
      <c r="G21" s="3">
        <v>34</v>
      </c>
      <c r="H21" s="3">
        <v>71</v>
      </c>
      <c r="I21" s="3">
        <v>41</v>
      </c>
      <c r="J21" s="3">
        <v>35</v>
      </c>
      <c r="K21" s="23">
        <f>AVERAGE(G21:J21)</f>
        <v>45.25</v>
      </c>
    </row>
    <row r="22" spans="2:11" x14ac:dyDescent="0.25">
      <c r="B22" s="3">
        <v>230</v>
      </c>
      <c r="C22" s="3" t="s">
        <v>158</v>
      </c>
      <c r="D22" s="3" t="s">
        <v>159</v>
      </c>
      <c r="E22" s="3" t="s">
        <v>8</v>
      </c>
      <c r="F22" s="3" t="s">
        <v>79</v>
      </c>
      <c r="G22" s="3">
        <v>28</v>
      </c>
      <c r="H22" s="3">
        <v>87</v>
      </c>
      <c r="I22" s="3">
        <v>28</v>
      </c>
      <c r="J22" s="3">
        <v>38</v>
      </c>
      <c r="K22" s="23">
        <f>AVERAGE(G22:J22)</f>
        <v>45.25</v>
      </c>
    </row>
    <row r="23" spans="2:11" x14ac:dyDescent="0.25">
      <c r="B23" s="3">
        <v>203</v>
      </c>
      <c r="C23" s="4" t="s">
        <v>436</v>
      </c>
      <c r="D23" s="3" t="s">
        <v>437</v>
      </c>
      <c r="E23" s="3" t="s">
        <v>8</v>
      </c>
      <c r="F23" s="3" t="s">
        <v>79</v>
      </c>
      <c r="G23" s="3">
        <v>55</v>
      </c>
      <c r="H23" s="3">
        <v>51</v>
      </c>
      <c r="I23" s="3">
        <v>31</v>
      </c>
      <c r="J23" s="3">
        <v>45</v>
      </c>
      <c r="K23" s="23">
        <f>AVERAGE(G23:J23)</f>
        <v>45.5</v>
      </c>
    </row>
    <row r="24" spans="2:11" hidden="1" x14ac:dyDescent="0.25">
      <c r="B24" s="3">
        <v>181</v>
      </c>
      <c r="C24" s="3" t="s">
        <v>211</v>
      </c>
      <c r="D24" s="3" t="s">
        <v>212</v>
      </c>
      <c r="E24" s="3" t="s">
        <v>9</v>
      </c>
      <c r="F24" s="3" t="s">
        <v>23</v>
      </c>
      <c r="G24" s="3">
        <v>26</v>
      </c>
      <c r="H24" s="3">
        <v>85</v>
      </c>
      <c r="I24" s="3">
        <v>40</v>
      </c>
      <c r="J24" s="3">
        <v>33</v>
      </c>
      <c r="K24" s="23">
        <f>AVERAGE(G24:J24)</f>
        <v>46</v>
      </c>
    </row>
    <row r="25" spans="2:11" x14ac:dyDescent="0.25">
      <c r="B25" s="3">
        <v>231</v>
      </c>
      <c r="C25" s="4" t="s">
        <v>108</v>
      </c>
      <c r="D25" s="3" t="s">
        <v>157</v>
      </c>
      <c r="E25" s="3" t="s">
        <v>8</v>
      </c>
      <c r="F25" s="3" t="s">
        <v>79</v>
      </c>
      <c r="G25" s="3">
        <v>40</v>
      </c>
      <c r="H25" s="3">
        <v>37</v>
      </c>
      <c r="I25" s="3">
        <v>41</v>
      </c>
      <c r="J25" s="3">
        <v>66</v>
      </c>
      <c r="K25" s="23">
        <f>AVERAGE(G25:J25)</f>
        <v>46</v>
      </c>
    </row>
    <row r="26" spans="2:11" hidden="1" x14ac:dyDescent="0.25">
      <c r="B26" s="3">
        <v>140</v>
      </c>
      <c r="C26" s="3" t="s">
        <v>420</v>
      </c>
      <c r="D26" s="4" t="s">
        <v>421</v>
      </c>
      <c r="E26" s="6" t="s">
        <v>8</v>
      </c>
      <c r="F26" s="5" t="s">
        <v>57</v>
      </c>
      <c r="G26" s="4">
        <v>2</v>
      </c>
      <c r="H26" s="3">
        <v>100</v>
      </c>
      <c r="I26" s="3">
        <v>34</v>
      </c>
      <c r="J26" s="3">
        <v>52</v>
      </c>
      <c r="K26" s="23">
        <f>AVERAGE(G26:J26)</f>
        <v>47</v>
      </c>
    </row>
    <row r="27" spans="2:11" hidden="1" x14ac:dyDescent="0.25">
      <c r="B27" s="3">
        <v>190</v>
      </c>
      <c r="C27" s="3" t="s">
        <v>61</v>
      </c>
      <c r="D27" s="3" t="s">
        <v>185</v>
      </c>
      <c r="E27" s="3" t="s">
        <v>9</v>
      </c>
      <c r="F27" s="3" t="s">
        <v>23</v>
      </c>
      <c r="G27" s="3">
        <v>36</v>
      </c>
      <c r="H27" s="3">
        <v>30</v>
      </c>
      <c r="I27" s="3">
        <v>45</v>
      </c>
      <c r="J27" s="3">
        <v>82</v>
      </c>
      <c r="K27" s="23">
        <f>AVERAGE(G27:J27)</f>
        <v>48.25</v>
      </c>
    </row>
    <row r="28" spans="2:11" hidden="1" x14ac:dyDescent="0.25">
      <c r="B28" s="3">
        <v>17</v>
      </c>
      <c r="C28" s="3" t="s">
        <v>78</v>
      </c>
      <c r="D28" s="3" t="s">
        <v>451</v>
      </c>
      <c r="E28" s="3" t="s">
        <v>8</v>
      </c>
      <c r="F28" s="3" t="s">
        <v>57</v>
      </c>
      <c r="G28" s="3">
        <v>45</v>
      </c>
      <c r="H28" s="3">
        <v>33</v>
      </c>
      <c r="I28" s="3">
        <v>51</v>
      </c>
      <c r="J28" s="3">
        <v>65</v>
      </c>
      <c r="K28" s="23">
        <f>AVERAGE(G28:J28)</f>
        <v>48.5</v>
      </c>
    </row>
    <row r="29" spans="2:11" hidden="1" x14ac:dyDescent="0.25">
      <c r="B29" s="3">
        <v>122</v>
      </c>
      <c r="C29" s="3" t="s">
        <v>385</v>
      </c>
      <c r="D29" s="4" t="s">
        <v>386</v>
      </c>
      <c r="E29" s="6" t="s">
        <v>9</v>
      </c>
      <c r="F29" s="5" t="s">
        <v>57</v>
      </c>
      <c r="G29" s="4">
        <v>45</v>
      </c>
      <c r="H29" s="3">
        <v>80</v>
      </c>
      <c r="I29" s="3">
        <v>35</v>
      </c>
      <c r="J29" s="3">
        <v>34</v>
      </c>
      <c r="K29" s="23">
        <f>AVERAGE(G29:J29)</f>
        <v>48.5</v>
      </c>
    </row>
    <row r="30" spans="2:11" hidden="1" x14ac:dyDescent="0.25">
      <c r="B30" s="3">
        <v>158</v>
      </c>
      <c r="C30" s="3" t="s">
        <v>290</v>
      </c>
      <c r="D30" s="3" t="s">
        <v>291</v>
      </c>
      <c r="E30" s="3" t="s">
        <v>9</v>
      </c>
      <c r="F30" s="3" t="s">
        <v>22</v>
      </c>
      <c r="G30" s="4">
        <v>84</v>
      </c>
      <c r="H30" s="3">
        <v>52</v>
      </c>
      <c r="I30" s="3">
        <v>31</v>
      </c>
      <c r="J30" s="3">
        <v>27</v>
      </c>
      <c r="K30" s="23">
        <f>AVERAGE(G30:J30)</f>
        <v>48.5</v>
      </c>
    </row>
    <row r="31" spans="2:11" hidden="1" x14ac:dyDescent="0.25">
      <c r="B31" s="3">
        <v>224</v>
      </c>
      <c r="C31" s="3" t="s">
        <v>231</v>
      </c>
      <c r="D31" s="3" t="s">
        <v>212</v>
      </c>
      <c r="E31" s="3" t="s">
        <v>9</v>
      </c>
      <c r="F31" s="3" t="s">
        <v>191</v>
      </c>
      <c r="G31" s="3">
        <v>44</v>
      </c>
      <c r="H31" s="3">
        <v>50</v>
      </c>
      <c r="I31" s="3">
        <v>26</v>
      </c>
      <c r="J31" s="3">
        <v>76</v>
      </c>
      <c r="K31" s="23">
        <f>AVERAGE(G31:J31)</f>
        <v>49</v>
      </c>
    </row>
    <row r="32" spans="2:11" hidden="1" x14ac:dyDescent="0.25">
      <c r="B32" s="3">
        <v>185</v>
      </c>
      <c r="C32" s="3" t="s">
        <v>297</v>
      </c>
      <c r="D32" s="4" t="s">
        <v>298</v>
      </c>
      <c r="E32" s="3" t="s">
        <v>8</v>
      </c>
      <c r="F32" s="3" t="s">
        <v>23</v>
      </c>
      <c r="G32" s="3">
        <v>37</v>
      </c>
      <c r="H32" s="3">
        <v>50</v>
      </c>
      <c r="I32" s="3">
        <v>34</v>
      </c>
      <c r="J32" s="3">
        <v>77</v>
      </c>
      <c r="K32" s="23">
        <f>AVERAGE(G32:J32)</f>
        <v>49.5</v>
      </c>
    </row>
    <row r="33" spans="2:11" hidden="1" x14ac:dyDescent="0.25">
      <c r="B33" s="3">
        <v>144</v>
      </c>
      <c r="C33" s="4" t="s">
        <v>93</v>
      </c>
      <c r="D33" s="3" t="s">
        <v>101</v>
      </c>
      <c r="E33" s="3" t="s">
        <v>8</v>
      </c>
      <c r="F33" s="3" t="s">
        <v>22</v>
      </c>
      <c r="G33" s="3">
        <v>86</v>
      </c>
      <c r="H33" s="3">
        <v>46</v>
      </c>
      <c r="I33" s="3">
        <v>31</v>
      </c>
      <c r="J33" s="3">
        <v>36</v>
      </c>
      <c r="K33" s="23">
        <f>AVERAGE(G33:J33)</f>
        <v>49.75</v>
      </c>
    </row>
    <row r="34" spans="2:11" hidden="1" x14ac:dyDescent="0.25">
      <c r="B34" s="3">
        <v>229</v>
      </c>
      <c r="C34" s="3" t="s">
        <v>160</v>
      </c>
      <c r="D34" s="3" t="s">
        <v>63</v>
      </c>
      <c r="E34" s="3" t="s">
        <v>9</v>
      </c>
      <c r="F34" s="3" t="s">
        <v>79</v>
      </c>
      <c r="G34" s="3">
        <v>93</v>
      </c>
      <c r="H34" s="3">
        <v>33</v>
      </c>
      <c r="I34" s="3">
        <v>47</v>
      </c>
      <c r="J34" s="3">
        <v>26</v>
      </c>
      <c r="K34" s="23">
        <f>AVERAGE(G34:J34)</f>
        <v>49.75</v>
      </c>
    </row>
    <row r="35" spans="2:11" hidden="1" x14ac:dyDescent="0.25">
      <c r="B35" s="3">
        <v>176</v>
      </c>
      <c r="C35" s="3" t="s">
        <v>117</v>
      </c>
      <c r="D35" s="3" t="s">
        <v>118</v>
      </c>
      <c r="E35" s="3" t="s">
        <v>8</v>
      </c>
      <c r="F35" s="3" t="s">
        <v>23</v>
      </c>
      <c r="G35" s="3">
        <v>25</v>
      </c>
      <c r="H35" s="3">
        <v>42</v>
      </c>
      <c r="I35" s="3">
        <v>53</v>
      </c>
      <c r="J35" s="3">
        <v>80</v>
      </c>
      <c r="K35" s="23">
        <f>AVERAGE(G35:J35)</f>
        <v>50</v>
      </c>
    </row>
    <row r="36" spans="2:11" x14ac:dyDescent="0.25">
      <c r="B36" s="3">
        <v>221</v>
      </c>
      <c r="C36" s="3" t="s">
        <v>113</v>
      </c>
      <c r="D36" s="3" t="s">
        <v>114</v>
      </c>
      <c r="E36" s="3" t="s">
        <v>8</v>
      </c>
      <c r="F36" s="3" t="s">
        <v>79</v>
      </c>
      <c r="G36" s="3">
        <v>51</v>
      </c>
      <c r="H36" s="3">
        <v>26</v>
      </c>
      <c r="I36" s="3">
        <v>40</v>
      </c>
      <c r="J36" s="3">
        <v>84</v>
      </c>
      <c r="K36" s="23">
        <f>AVERAGE(G36:J36)</f>
        <v>50.25</v>
      </c>
    </row>
    <row r="37" spans="2:11" hidden="1" x14ac:dyDescent="0.25">
      <c r="B37" s="3">
        <v>162</v>
      </c>
      <c r="C37" s="3" t="s">
        <v>188</v>
      </c>
      <c r="D37" s="3" t="s">
        <v>98</v>
      </c>
      <c r="E37" s="3" t="s">
        <v>8</v>
      </c>
      <c r="F37" s="3" t="s">
        <v>22</v>
      </c>
      <c r="G37" s="4">
        <v>81</v>
      </c>
      <c r="H37" s="3">
        <v>49</v>
      </c>
      <c r="I37" s="3">
        <v>27</v>
      </c>
      <c r="J37" s="3">
        <v>45</v>
      </c>
      <c r="K37" s="23">
        <f>AVERAGE(G37:J37)</f>
        <v>50.5</v>
      </c>
    </row>
    <row r="38" spans="2:11" hidden="1" x14ac:dyDescent="0.25">
      <c r="B38" s="3">
        <v>91</v>
      </c>
      <c r="C38" s="3" t="s">
        <v>329</v>
      </c>
      <c r="D38" s="4" t="s">
        <v>330</v>
      </c>
      <c r="E38" s="6" t="s">
        <v>9</v>
      </c>
      <c r="F38" s="5" t="s">
        <v>57</v>
      </c>
      <c r="G38" s="4">
        <v>40</v>
      </c>
      <c r="H38" s="3">
        <v>46</v>
      </c>
      <c r="I38" s="3">
        <v>39</v>
      </c>
      <c r="J38" s="3">
        <v>78</v>
      </c>
      <c r="K38" s="23">
        <f>AVERAGE(G38:J38)</f>
        <v>50.75</v>
      </c>
    </row>
    <row r="39" spans="2:11" hidden="1" x14ac:dyDescent="0.25">
      <c r="B39" s="3">
        <v>166</v>
      </c>
      <c r="C39" s="3" t="s">
        <v>80</v>
      </c>
      <c r="D39" s="3" t="s">
        <v>82</v>
      </c>
      <c r="E39" s="3" t="s">
        <v>8</v>
      </c>
      <c r="F39" s="3" t="s">
        <v>22</v>
      </c>
      <c r="G39" s="3">
        <v>42</v>
      </c>
      <c r="H39" s="3">
        <v>50</v>
      </c>
      <c r="I39" s="3">
        <v>80</v>
      </c>
      <c r="J39" s="3">
        <v>34</v>
      </c>
      <c r="K39" s="23">
        <f>AVERAGE(G39:J39)</f>
        <v>51.5</v>
      </c>
    </row>
    <row r="40" spans="2:11" hidden="1" x14ac:dyDescent="0.25">
      <c r="B40" s="3">
        <v>188</v>
      </c>
      <c r="C40" s="3" t="s">
        <v>67</v>
      </c>
      <c r="D40" s="3" t="s">
        <v>269</v>
      </c>
      <c r="E40" s="3" t="s">
        <v>9</v>
      </c>
      <c r="F40" s="3" t="s">
        <v>23</v>
      </c>
      <c r="G40" s="3">
        <v>64</v>
      </c>
      <c r="H40" s="3">
        <v>56</v>
      </c>
      <c r="I40" s="3">
        <v>40</v>
      </c>
      <c r="J40" s="3">
        <v>46</v>
      </c>
      <c r="K40" s="23">
        <f>AVERAGE(G40:J40)</f>
        <v>51.5</v>
      </c>
    </row>
    <row r="41" spans="2:11" hidden="1" x14ac:dyDescent="0.25">
      <c r="B41" s="3">
        <v>197</v>
      </c>
      <c r="C41" s="4" t="s">
        <v>304</v>
      </c>
      <c r="D41" s="3" t="s">
        <v>119</v>
      </c>
      <c r="E41" s="3" t="s">
        <v>9</v>
      </c>
      <c r="F41" s="3" t="s">
        <v>79</v>
      </c>
      <c r="G41" s="3">
        <v>37</v>
      </c>
      <c r="H41" s="3">
        <v>44</v>
      </c>
      <c r="I41" s="3">
        <v>26</v>
      </c>
      <c r="J41" s="3">
        <v>99</v>
      </c>
      <c r="K41" s="23">
        <f>AVERAGE(G41:J41)</f>
        <v>51.5</v>
      </c>
    </row>
    <row r="42" spans="2:11" hidden="1" x14ac:dyDescent="0.25">
      <c r="B42" s="3">
        <v>205</v>
      </c>
      <c r="C42" s="4" t="s">
        <v>326</v>
      </c>
      <c r="D42" s="3" t="s">
        <v>327</v>
      </c>
      <c r="E42" s="3" t="s">
        <v>9</v>
      </c>
      <c r="F42" s="3" t="s">
        <v>79</v>
      </c>
      <c r="G42" s="3">
        <v>56</v>
      </c>
      <c r="H42" s="3">
        <v>42</v>
      </c>
      <c r="I42" s="3">
        <v>40</v>
      </c>
      <c r="J42" s="3">
        <v>68</v>
      </c>
      <c r="K42" s="23">
        <f>AVERAGE(G42:J42)</f>
        <v>51.5</v>
      </c>
    </row>
    <row r="43" spans="2:11" x14ac:dyDescent="0.25">
      <c r="B43" s="3">
        <v>216</v>
      </c>
      <c r="C43" s="3" t="s">
        <v>270</v>
      </c>
      <c r="D43" s="3" t="s">
        <v>271</v>
      </c>
      <c r="E43" s="3" t="s">
        <v>8</v>
      </c>
      <c r="F43" s="3" t="s">
        <v>79</v>
      </c>
      <c r="G43" s="3">
        <v>53</v>
      </c>
      <c r="H43" s="3">
        <v>25</v>
      </c>
      <c r="I43" s="3">
        <v>90</v>
      </c>
      <c r="J43" s="3">
        <v>39</v>
      </c>
      <c r="K43" s="23">
        <f>AVERAGE(G43:J43)</f>
        <v>51.75</v>
      </c>
    </row>
    <row r="44" spans="2:11" hidden="1" x14ac:dyDescent="0.25">
      <c r="B44" s="3">
        <v>186</v>
      </c>
      <c r="C44" s="3" t="s">
        <v>209</v>
      </c>
      <c r="D44" s="4" t="s">
        <v>210</v>
      </c>
      <c r="E44" s="3" t="s">
        <v>9</v>
      </c>
      <c r="F44" s="3" t="s">
        <v>23</v>
      </c>
      <c r="G44" s="3">
        <v>37</v>
      </c>
      <c r="H44" s="3">
        <v>44</v>
      </c>
      <c r="I44" s="3">
        <v>97</v>
      </c>
      <c r="J44" s="3">
        <v>30</v>
      </c>
      <c r="K44" s="23">
        <f>AVERAGE(G44:J44)</f>
        <v>52</v>
      </c>
    </row>
    <row r="45" spans="2:11" hidden="1" x14ac:dyDescent="0.25">
      <c r="B45" s="3">
        <v>163</v>
      </c>
      <c r="C45" s="4" t="s">
        <v>67</v>
      </c>
      <c r="D45" s="3" t="s">
        <v>68</v>
      </c>
      <c r="E45" s="3" t="s">
        <v>8</v>
      </c>
      <c r="F45" s="3" t="s">
        <v>22</v>
      </c>
      <c r="G45" s="4">
        <v>73</v>
      </c>
      <c r="H45" s="3">
        <v>44</v>
      </c>
      <c r="I45" s="3">
        <v>67</v>
      </c>
      <c r="J45" s="3">
        <v>26</v>
      </c>
      <c r="K45" s="23">
        <f>AVERAGE(G45:J45)</f>
        <v>52.5</v>
      </c>
    </row>
    <row r="46" spans="2:11" hidden="1" x14ac:dyDescent="0.25">
      <c r="B46" s="3">
        <v>164</v>
      </c>
      <c r="C46" s="4" t="s">
        <v>123</v>
      </c>
      <c r="D46" s="3" t="s">
        <v>124</v>
      </c>
      <c r="E46" s="3" t="s">
        <v>8</v>
      </c>
      <c r="F46" s="3" t="s">
        <v>22</v>
      </c>
      <c r="G46" s="4">
        <v>30</v>
      </c>
      <c r="H46" s="3">
        <v>69</v>
      </c>
      <c r="I46" s="3">
        <v>31</v>
      </c>
      <c r="J46" s="3">
        <v>80</v>
      </c>
      <c r="K46" s="23">
        <f>AVERAGE(G46:J46)</f>
        <v>52.5</v>
      </c>
    </row>
    <row r="47" spans="2:11" x14ac:dyDescent="0.25">
      <c r="B47" s="3">
        <v>209</v>
      </c>
      <c r="C47" s="4" t="s">
        <v>69</v>
      </c>
      <c r="D47" s="3" t="s">
        <v>70</v>
      </c>
      <c r="E47" s="3" t="s">
        <v>8</v>
      </c>
      <c r="F47" s="3" t="s">
        <v>79</v>
      </c>
      <c r="G47" s="3">
        <v>58</v>
      </c>
      <c r="H47" s="3">
        <v>48</v>
      </c>
      <c r="I47" s="3">
        <v>72</v>
      </c>
      <c r="J47" s="3">
        <v>33</v>
      </c>
      <c r="K47" s="23">
        <f>AVERAGE(G47:J47)</f>
        <v>52.75</v>
      </c>
    </row>
    <row r="48" spans="2:11" hidden="1" x14ac:dyDescent="0.25">
      <c r="B48" s="3">
        <v>193</v>
      </c>
      <c r="C48" s="3" t="s">
        <v>433</v>
      </c>
      <c r="D48" s="3" t="s">
        <v>434</v>
      </c>
      <c r="E48" s="3" t="s">
        <v>8</v>
      </c>
      <c r="F48" s="3" t="s">
        <v>23</v>
      </c>
      <c r="G48" s="3">
        <v>25</v>
      </c>
      <c r="H48" s="3">
        <v>87</v>
      </c>
      <c r="I48" s="3">
        <v>63</v>
      </c>
      <c r="J48" s="3">
        <v>39</v>
      </c>
      <c r="K48" s="23">
        <f>AVERAGE(G48:J48)</f>
        <v>53.5</v>
      </c>
    </row>
    <row r="49" spans="2:11" hidden="1" x14ac:dyDescent="0.25">
      <c r="B49" s="3">
        <v>124</v>
      </c>
      <c r="C49" s="3" t="s">
        <v>389</v>
      </c>
      <c r="D49" s="4" t="s">
        <v>390</v>
      </c>
      <c r="E49" s="6" t="s">
        <v>8</v>
      </c>
      <c r="F49" s="5" t="s">
        <v>57</v>
      </c>
      <c r="G49" s="4">
        <v>64</v>
      </c>
      <c r="H49" s="3">
        <v>39</v>
      </c>
      <c r="I49" s="3">
        <v>50</v>
      </c>
      <c r="J49" s="3">
        <v>62</v>
      </c>
      <c r="K49" s="23">
        <f>AVERAGE(G49:J49)</f>
        <v>53.75</v>
      </c>
    </row>
    <row r="50" spans="2:11" hidden="1" x14ac:dyDescent="0.25">
      <c r="B50" s="3">
        <v>172</v>
      </c>
      <c r="C50" s="3" t="s">
        <v>201</v>
      </c>
      <c r="D50" s="3" t="s">
        <v>202</v>
      </c>
      <c r="E50" s="3" t="s">
        <v>9</v>
      </c>
      <c r="F50" s="3" t="s">
        <v>23</v>
      </c>
      <c r="G50" s="3">
        <v>94</v>
      </c>
      <c r="H50" s="3">
        <v>26</v>
      </c>
      <c r="I50" s="3">
        <v>37</v>
      </c>
      <c r="J50" s="3">
        <v>59</v>
      </c>
      <c r="K50" s="23">
        <f>AVERAGE(G50:J50)</f>
        <v>54</v>
      </c>
    </row>
    <row r="51" spans="2:11" hidden="1" x14ac:dyDescent="0.25">
      <c r="B51" s="3">
        <v>160</v>
      </c>
      <c r="C51" s="4" t="s">
        <v>265</v>
      </c>
      <c r="D51" s="3" t="s">
        <v>266</v>
      </c>
      <c r="E51" s="3" t="s">
        <v>8</v>
      </c>
      <c r="F51" s="3" t="s">
        <v>22</v>
      </c>
      <c r="G51" s="3">
        <v>0</v>
      </c>
      <c r="H51" s="3">
        <v>100</v>
      </c>
      <c r="I51" s="3">
        <v>85</v>
      </c>
      <c r="J51" s="3">
        <v>33</v>
      </c>
      <c r="K51" s="23">
        <f>AVERAGE(G51:J51)</f>
        <v>54.5</v>
      </c>
    </row>
    <row r="52" spans="2:11" hidden="1" x14ac:dyDescent="0.25">
      <c r="B52" s="3">
        <v>179</v>
      </c>
      <c r="C52" s="3" t="s">
        <v>463</v>
      </c>
      <c r="D52" s="3" t="s">
        <v>464</v>
      </c>
      <c r="E52" s="3" t="s">
        <v>9</v>
      </c>
      <c r="F52" s="3" t="s">
        <v>23</v>
      </c>
      <c r="G52" s="3">
        <v>66</v>
      </c>
      <c r="H52" s="3">
        <v>34</v>
      </c>
      <c r="I52" s="3">
        <v>54</v>
      </c>
      <c r="J52" s="3">
        <v>65</v>
      </c>
      <c r="K52" s="23">
        <f>AVERAGE(G52:J52)</f>
        <v>54.75</v>
      </c>
    </row>
    <row r="53" spans="2:11" hidden="1" x14ac:dyDescent="0.25">
      <c r="B53" s="3">
        <v>22</v>
      </c>
      <c r="C53" s="3" t="s">
        <v>441</v>
      </c>
      <c r="D53" s="3" t="s">
        <v>442</v>
      </c>
      <c r="E53" s="3" t="s">
        <v>9</v>
      </c>
      <c r="F53" s="3" t="s">
        <v>57</v>
      </c>
      <c r="G53" s="3">
        <v>71</v>
      </c>
      <c r="H53" s="3">
        <v>81</v>
      </c>
      <c r="I53" s="3">
        <v>37</v>
      </c>
      <c r="J53" s="3">
        <v>31</v>
      </c>
      <c r="K53" s="23">
        <f>AVERAGE(G53:J53)</f>
        <v>55</v>
      </c>
    </row>
    <row r="54" spans="2:11" hidden="1" x14ac:dyDescent="0.25">
      <c r="B54" s="3">
        <v>171</v>
      </c>
      <c r="C54" s="3" t="s">
        <v>281</v>
      </c>
      <c r="D54" s="3" t="s">
        <v>466</v>
      </c>
      <c r="E54" s="3" t="s">
        <v>8</v>
      </c>
      <c r="F54" s="3" t="s">
        <v>23</v>
      </c>
      <c r="G54" s="3">
        <v>51</v>
      </c>
      <c r="H54" s="3">
        <v>76</v>
      </c>
      <c r="I54" s="3">
        <v>35</v>
      </c>
      <c r="J54" s="3">
        <v>58</v>
      </c>
      <c r="K54" s="23">
        <f>AVERAGE(G54:J54)</f>
        <v>55</v>
      </c>
    </row>
    <row r="55" spans="2:11" hidden="1" x14ac:dyDescent="0.25">
      <c r="B55" s="3">
        <v>120</v>
      </c>
      <c r="C55" s="3" t="s">
        <v>381</v>
      </c>
      <c r="D55" s="4" t="s">
        <v>382</v>
      </c>
      <c r="E55" s="6" t="s">
        <v>8</v>
      </c>
      <c r="F55" s="5" t="s">
        <v>57</v>
      </c>
      <c r="G55" s="4">
        <v>98</v>
      </c>
      <c r="H55" s="3">
        <v>45</v>
      </c>
      <c r="I55" s="3">
        <v>38</v>
      </c>
      <c r="J55" s="3">
        <v>40</v>
      </c>
      <c r="K55" s="23">
        <f>AVERAGE(G55:J55)</f>
        <v>55.25</v>
      </c>
    </row>
    <row r="56" spans="2:11" hidden="1" x14ac:dyDescent="0.25">
      <c r="B56" s="3">
        <v>143</v>
      </c>
      <c r="C56" s="3" t="s">
        <v>319</v>
      </c>
      <c r="D56" s="3" t="s">
        <v>121</v>
      </c>
      <c r="E56" s="3" t="s">
        <v>9</v>
      </c>
      <c r="F56" s="3" t="s">
        <v>22</v>
      </c>
      <c r="G56" s="3">
        <v>46</v>
      </c>
      <c r="H56" s="3">
        <v>67</v>
      </c>
      <c r="I56" s="3">
        <v>60</v>
      </c>
      <c r="J56" s="3">
        <v>48</v>
      </c>
      <c r="K56" s="23">
        <f>AVERAGE(G56:J56)</f>
        <v>55.25</v>
      </c>
    </row>
    <row r="57" spans="2:11" x14ac:dyDescent="0.25">
      <c r="B57" s="3">
        <v>220</v>
      </c>
      <c r="C57" s="3" t="s">
        <v>112</v>
      </c>
      <c r="D57" s="3" t="s">
        <v>70</v>
      </c>
      <c r="E57" s="3" t="s">
        <v>8</v>
      </c>
      <c r="F57" s="3" t="s">
        <v>79</v>
      </c>
      <c r="G57" s="3">
        <v>71</v>
      </c>
      <c r="H57" s="3">
        <v>49</v>
      </c>
      <c r="I57" s="3">
        <v>67</v>
      </c>
      <c r="J57" s="3">
        <v>34</v>
      </c>
      <c r="K57" s="23">
        <f>AVERAGE(G57:J57)</f>
        <v>55.25</v>
      </c>
    </row>
    <row r="58" spans="2:11" x14ac:dyDescent="0.25">
      <c r="B58" s="3">
        <v>199</v>
      </c>
      <c r="C58" s="4" t="s">
        <v>126</v>
      </c>
      <c r="D58" s="3" t="s">
        <v>476</v>
      </c>
      <c r="E58" s="3" t="s">
        <v>8</v>
      </c>
      <c r="F58" s="3" t="s">
        <v>79</v>
      </c>
      <c r="G58" s="3">
        <v>67</v>
      </c>
      <c r="H58" s="3">
        <v>32</v>
      </c>
      <c r="I58" s="3">
        <v>81</v>
      </c>
      <c r="J58" s="3">
        <v>42</v>
      </c>
      <c r="K58" s="23">
        <f>AVERAGE(G58:J58)</f>
        <v>55.5</v>
      </c>
    </row>
    <row r="59" spans="2:11" hidden="1" x14ac:dyDescent="0.25">
      <c r="B59" s="3">
        <v>27</v>
      </c>
      <c r="C59" s="3" t="s">
        <v>427</v>
      </c>
      <c r="D59" s="3" t="s">
        <v>428</v>
      </c>
      <c r="E59" s="3" t="s">
        <v>8</v>
      </c>
      <c r="F59" s="3" t="s">
        <v>57</v>
      </c>
      <c r="G59" s="3">
        <v>63</v>
      </c>
      <c r="H59" s="3">
        <v>61</v>
      </c>
      <c r="I59" s="3">
        <v>50</v>
      </c>
      <c r="J59" s="3">
        <v>51</v>
      </c>
      <c r="K59" s="23">
        <f>AVERAGE(G59:J59)</f>
        <v>56.25</v>
      </c>
    </row>
    <row r="60" spans="2:11" hidden="1" x14ac:dyDescent="0.25">
      <c r="B60" s="3">
        <v>97</v>
      </c>
      <c r="C60" s="3" t="s">
        <v>339</v>
      </c>
      <c r="D60" s="4" t="s">
        <v>426</v>
      </c>
      <c r="E60" s="6" t="s">
        <v>8</v>
      </c>
      <c r="F60" s="5" t="s">
        <v>57</v>
      </c>
      <c r="G60" s="4">
        <v>13</v>
      </c>
      <c r="H60" s="3">
        <v>61</v>
      </c>
      <c r="I60" s="3">
        <v>93</v>
      </c>
      <c r="J60" s="3">
        <v>58</v>
      </c>
      <c r="K60" s="23">
        <f>AVERAGE(G60:J60)</f>
        <v>56.25</v>
      </c>
    </row>
    <row r="61" spans="2:11" hidden="1" x14ac:dyDescent="0.25">
      <c r="B61" s="3">
        <v>118</v>
      </c>
      <c r="C61" s="3" t="s">
        <v>377</v>
      </c>
      <c r="D61" s="4" t="s">
        <v>378</v>
      </c>
      <c r="E61" s="6" t="s">
        <v>9</v>
      </c>
      <c r="F61" s="5" t="s">
        <v>57</v>
      </c>
      <c r="G61" s="4">
        <v>2</v>
      </c>
      <c r="H61" s="3">
        <v>85</v>
      </c>
      <c r="I61" s="3">
        <v>89</v>
      </c>
      <c r="J61" s="3">
        <v>49</v>
      </c>
      <c r="K61" s="23">
        <f>AVERAGE(G61:J61)</f>
        <v>56.25</v>
      </c>
    </row>
    <row r="62" spans="2:11" hidden="1" x14ac:dyDescent="0.25">
      <c r="B62" s="3">
        <v>183</v>
      </c>
      <c r="C62" s="3" t="s">
        <v>267</v>
      </c>
      <c r="D62" s="4" t="s">
        <v>268</v>
      </c>
      <c r="E62" s="3" t="s">
        <v>9</v>
      </c>
      <c r="F62" s="3" t="s">
        <v>23</v>
      </c>
      <c r="G62" s="3">
        <v>78</v>
      </c>
      <c r="H62" s="3">
        <v>55</v>
      </c>
      <c r="I62" s="3">
        <v>35</v>
      </c>
      <c r="J62" s="3">
        <v>57</v>
      </c>
      <c r="K62" s="23">
        <f>AVERAGE(G62:J62)</f>
        <v>56.25</v>
      </c>
    </row>
    <row r="63" spans="2:11" hidden="1" x14ac:dyDescent="0.25">
      <c r="B63" s="3">
        <v>26</v>
      </c>
      <c r="C63" s="3" t="s">
        <v>429</v>
      </c>
      <c r="D63" s="3" t="s">
        <v>430</v>
      </c>
      <c r="E63" s="3" t="s">
        <v>9</v>
      </c>
      <c r="F63" s="3" t="s">
        <v>57</v>
      </c>
      <c r="G63" s="3">
        <v>65</v>
      </c>
      <c r="H63" s="3">
        <v>53</v>
      </c>
      <c r="I63" s="3">
        <v>71</v>
      </c>
      <c r="J63" s="3">
        <v>37</v>
      </c>
      <c r="K63" s="23">
        <f>AVERAGE(G63:J63)</f>
        <v>56.5</v>
      </c>
    </row>
    <row r="64" spans="2:11" x14ac:dyDescent="0.25">
      <c r="B64" s="3">
        <v>210</v>
      </c>
      <c r="C64" s="3" t="s">
        <v>162</v>
      </c>
      <c r="D64" s="3" t="s">
        <v>301</v>
      </c>
      <c r="E64" s="3" t="s">
        <v>8</v>
      </c>
      <c r="F64" s="3" t="s">
        <v>79</v>
      </c>
      <c r="G64" s="3">
        <v>38</v>
      </c>
      <c r="H64" s="3">
        <v>54</v>
      </c>
      <c r="I64" s="3">
        <v>64</v>
      </c>
      <c r="J64" s="3">
        <v>70</v>
      </c>
      <c r="K64" s="23">
        <f>AVERAGE(G64:J64)</f>
        <v>56.5</v>
      </c>
    </row>
    <row r="65" spans="2:11" hidden="1" x14ac:dyDescent="0.25">
      <c r="B65" s="3">
        <v>167</v>
      </c>
      <c r="C65" s="3" t="s">
        <v>294</v>
      </c>
      <c r="D65" s="3" t="s">
        <v>81</v>
      </c>
      <c r="E65" s="3" t="s">
        <v>8</v>
      </c>
      <c r="F65" s="3" t="s">
        <v>22</v>
      </c>
      <c r="G65" s="3">
        <v>28</v>
      </c>
      <c r="H65" s="3">
        <v>70</v>
      </c>
      <c r="I65" s="3">
        <v>85</v>
      </c>
      <c r="J65" s="3">
        <v>44</v>
      </c>
      <c r="K65" s="23">
        <f>AVERAGE(G65:J65)</f>
        <v>56.75</v>
      </c>
    </row>
    <row r="66" spans="2:11" hidden="1" x14ac:dyDescent="0.25">
      <c r="B66" s="3">
        <v>196</v>
      </c>
      <c r="C66" s="3" t="s">
        <v>195</v>
      </c>
      <c r="D66" s="3" t="s">
        <v>60</v>
      </c>
      <c r="E66" s="3" t="s">
        <v>9</v>
      </c>
      <c r="F66" s="3" t="s">
        <v>23</v>
      </c>
      <c r="G66" s="3">
        <v>50</v>
      </c>
      <c r="H66" s="3">
        <v>77</v>
      </c>
      <c r="I66" s="3">
        <v>36</v>
      </c>
      <c r="J66" s="3">
        <v>65</v>
      </c>
      <c r="K66" s="23">
        <f>AVERAGE(G66:J66)</f>
        <v>57</v>
      </c>
    </row>
    <row r="67" spans="2:11" hidden="1" x14ac:dyDescent="0.25">
      <c r="B67" s="3">
        <v>8</v>
      </c>
      <c r="C67" s="3" t="s">
        <v>479</v>
      </c>
      <c r="D67" s="3" t="s">
        <v>480</v>
      </c>
      <c r="E67" s="3" t="s">
        <v>8</v>
      </c>
      <c r="F67" s="3" t="s">
        <v>57</v>
      </c>
      <c r="G67" s="3">
        <v>62</v>
      </c>
      <c r="H67" s="3">
        <v>62</v>
      </c>
      <c r="I67" s="3">
        <v>56</v>
      </c>
      <c r="J67" s="3">
        <v>49</v>
      </c>
      <c r="K67" s="23">
        <f>AVERAGE(G67:J67)</f>
        <v>57.25</v>
      </c>
    </row>
    <row r="68" spans="2:11" hidden="1" x14ac:dyDescent="0.25">
      <c r="B68" s="3">
        <v>20</v>
      </c>
      <c r="C68" s="3" t="s">
        <v>445</v>
      </c>
      <c r="D68" s="3" t="s">
        <v>446</v>
      </c>
      <c r="E68" s="3" t="s">
        <v>8</v>
      </c>
      <c r="F68" s="3" t="s">
        <v>57</v>
      </c>
      <c r="G68" s="3">
        <v>62</v>
      </c>
      <c r="H68" s="3">
        <v>67</v>
      </c>
      <c r="I68" s="3">
        <v>47</v>
      </c>
      <c r="J68" s="3">
        <v>55</v>
      </c>
      <c r="K68" s="23">
        <f>AVERAGE(G68:J68)</f>
        <v>57.75</v>
      </c>
    </row>
    <row r="69" spans="2:11" hidden="1" x14ac:dyDescent="0.25">
      <c r="B69" s="3">
        <v>110</v>
      </c>
      <c r="C69" s="3" t="s">
        <v>362</v>
      </c>
      <c r="D69" s="4" t="s">
        <v>363</v>
      </c>
      <c r="E69" s="6" t="s">
        <v>9</v>
      </c>
      <c r="F69" s="5" t="s">
        <v>57</v>
      </c>
      <c r="G69" s="4">
        <v>61</v>
      </c>
      <c r="H69" s="3">
        <v>71</v>
      </c>
      <c r="I69" s="3">
        <v>69</v>
      </c>
      <c r="J69" s="3">
        <v>30</v>
      </c>
      <c r="K69" s="23">
        <f>AVERAGE(G69:J69)</f>
        <v>57.75</v>
      </c>
    </row>
    <row r="70" spans="2:11" hidden="1" x14ac:dyDescent="0.25">
      <c r="B70" s="3">
        <v>45</v>
      </c>
      <c r="C70" s="3" t="s">
        <v>251</v>
      </c>
      <c r="D70" s="4" t="s">
        <v>252</v>
      </c>
      <c r="E70" s="3" t="s">
        <v>8</v>
      </c>
      <c r="F70" s="3" t="s">
        <v>57</v>
      </c>
      <c r="G70" s="3">
        <v>70</v>
      </c>
      <c r="H70" s="3">
        <v>68</v>
      </c>
      <c r="I70" s="3">
        <v>67</v>
      </c>
      <c r="J70" s="3">
        <v>27</v>
      </c>
      <c r="K70" s="23">
        <f>AVERAGE(G70:J70)</f>
        <v>58</v>
      </c>
    </row>
    <row r="71" spans="2:11" hidden="1" x14ac:dyDescent="0.25">
      <c r="B71" s="3">
        <v>219</v>
      </c>
      <c r="C71" s="3" t="s">
        <v>235</v>
      </c>
      <c r="D71" s="3" t="s">
        <v>236</v>
      </c>
      <c r="E71" s="3" t="s">
        <v>9</v>
      </c>
      <c r="F71" s="3" t="s">
        <v>79</v>
      </c>
      <c r="G71" s="3">
        <v>32</v>
      </c>
      <c r="H71" s="3">
        <v>82</v>
      </c>
      <c r="I71" s="3">
        <v>87</v>
      </c>
      <c r="J71" s="3">
        <v>31</v>
      </c>
      <c r="K71" s="23">
        <f>AVERAGE(G71:J71)</f>
        <v>58</v>
      </c>
    </row>
    <row r="72" spans="2:11" hidden="1" x14ac:dyDescent="0.25">
      <c r="B72" s="3">
        <v>154</v>
      </c>
      <c r="C72" s="4" t="s">
        <v>295</v>
      </c>
      <c r="D72" s="3" t="s">
        <v>83</v>
      </c>
      <c r="E72" s="3" t="s">
        <v>8</v>
      </c>
      <c r="F72" s="3" t="s">
        <v>22</v>
      </c>
      <c r="G72" s="4">
        <v>87</v>
      </c>
      <c r="H72" s="3">
        <v>31</v>
      </c>
      <c r="I72" s="3">
        <v>64</v>
      </c>
      <c r="J72" s="3">
        <v>51</v>
      </c>
      <c r="K72" s="23">
        <f>AVERAGE(G72:J72)</f>
        <v>58.25</v>
      </c>
    </row>
    <row r="73" spans="2:11" hidden="1" x14ac:dyDescent="0.25">
      <c r="B73" s="3">
        <v>175</v>
      </c>
      <c r="C73" s="3" t="s">
        <v>217</v>
      </c>
      <c r="D73" s="3" t="s">
        <v>218</v>
      </c>
      <c r="E73" s="3" t="s">
        <v>9</v>
      </c>
      <c r="F73" s="3" t="s">
        <v>23</v>
      </c>
      <c r="G73" s="3">
        <v>45</v>
      </c>
      <c r="H73" s="3">
        <v>62</v>
      </c>
      <c r="I73" s="3">
        <v>57</v>
      </c>
      <c r="J73" s="3">
        <v>69</v>
      </c>
      <c r="K73" s="23">
        <f>AVERAGE(G73:J73)</f>
        <v>58.25</v>
      </c>
    </row>
    <row r="74" spans="2:11" x14ac:dyDescent="0.25">
      <c r="B74" s="3">
        <v>225</v>
      </c>
      <c r="C74" s="4" t="s">
        <v>110</v>
      </c>
      <c r="D74" s="3" t="s">
        <v>111</v>
      </c>
      <c r="E74" s="3" t="s">
        <v>8</v>
      </c>
      <c r="F74" s="3" t="s">
        <v>79</v>
      </c>
      <c r="G74" s="3">
        <v>47</v>
      </c>
      <c r="H74" s="3">
        <v>60</v>
      </c>
      <c r="I74" s="3">
        <v>59</v>
      </c>
      <c r="J74" s="3">
        <v>67</v>
      </c>
      <c r="K74" s="23">
        <f>AVERAGE(G74:J74)</f>
        <v>58.25</v>
      </c>
    </row>
    <row r="75" spans="2:11" hidden="1" x14ac:dyDescent="0.25">
      <c r="B75" s="3">
        <v>31</v>
      </c>
      <c r="C75" s="3" t="s">
        <v>312</v>
      </c>
      <c r="D75" s="3" t="s">
        <v>313</v>
      </c>
      <c r="E75" s="3" t="s">
        <v>9</v>
      </c>
      <c r="F75" s="3" t="s">
        <v>57</v>
      </c>
      <c r="G75" s="3">
        <v>64</v>
      </c>
      <c r="H75" s="3">
        <v>68</v>
      </c>
      <c r="I75" s="3">
        <v>67</v>
      </c>
      <c r="J75" s="3">
        <v>36</v>
      </c>
      <c r="K75" s="23">
        <f>AVERAGE(G75:J75)</f>
        <v>58.75</v>
      </c>
    </row>
    <row r="76" spans="2:11" hidden="1" x14ac:dyDescent="0.25">
      <c r="B76" s="3">
        <v>106</v>
      </c>
      <c r="C76" s="3" t="s">
        <v>354</v>
      </c>
      <c r="D76" s="4" t="s">
        <v>355</v>
      </c>
      <c r="E76" s="6" t="s">
        <v>9</v>
      </c>
      <c r="F76" s="5" t="s">
        <v>57</v>
      </c>
      <c r="G76" s="4">
        <v>68</v>
      </c>
      <c r="H76" s="3">
        <v>84</v>
      </c>
      <c r="I76" s="3">
        <v>29</v>
      </c>
      <c r="J76" s="3">
        <v>54</v>
      </c>
      <c r="K76" s="23">
        <f>AVERAGE(G76:J76)</f>
        <v>58.75</v>
      </c>
    </row>
    <row r="77" spans="2:11" hidden="1" x14ac:dyDescent="0.25">
      <c r="B77" s="3">
        <v>150</v>
      </c>
      <c r="C77" s="3" t="s">
        <v>199</v>
      </c>
      <c r="D77" s="3" t="s">
        <v>66</v>
      </c>
      <c r="E77" s="3" t="s">
        <v>9</v>
      </c>
      <c r="F77" s="3" t="s">
        <v>22</v>
      </c>
      <c r="G77" s="4">
        <v>91</v>
      </c>
      <c r="H77" s="3">
        <v>46</v>
      </c>
      <c r="I77" s="3">
        <v>42</v>
      </c>
      <c r="J77" s="3">
        <v>56</v>
      </c>
      <c r="K77" s="23">
        <f>AVERAGE(G77:J77)</f>
        <v>58.75</v>
      </c>
    </row>
    <row r="78" spans="2:11" hidden="1" x14ac:dyDescent="0.25">
      <c r="B78" s="3">
        <v>41</v>
      </c>
      <c r="C78" s="3" t="s">
        <v>257</v>
      </c>
      <c r="D78" s="4" t="s">
        <v>258</v>
      </c>
      <c r="E78" s="3" t="s">
        <v>8</v>
      </c>
      <c r="F78" s="3" t="s">
        <v>57</v>
      </c>
      <c r="G78" s="3">
        <v>76</v>
      </c>
      <c r="H78" s="3">
        <v>76</v>
      </c>
      <c r="I78" s="3">
        <v>53</v>
      </c>
      <c r="J78" s="3">
        <v>31</v>
      </c>
      <c r="K78" s="23">
        <f>AVERAGE(G78:J78)</f>
        <v>59</v>
      </c>
    </row>
    <row r="79" spans="2:11" hidden="1" x14ac:dyDescent="0.25">
      <c r="B79" s="3">
        <v>115</v>
      </c>
      <c r="C79" s="3" t="s">
        <v>270</v>
      </c>
      <c r="D79" s="4" t="s">
        <v>372</v>
      </c>
      <c r="E79" s="6" t="s">
        <v>8</v>
      </c>
      <c r="F79" s="5" t="s">
        <v>57</v>
      </c>
      <c r="G79" s="4">
        <v>90</v>
      </c>
      <c r="H79" s="3">
        <v>45</v>
      </c>
      <c r="I79" s="3">
        <v>45</v>
      </c>
      <c r="J79" s="3">
        <v>56</v>
      </c>
      <c r="K79" s="23">
        <f>AVERAGE(G79:J79)</f>
        <v>59</v>
      </c>
    </row>
    <row r="80" spans="2:11" hidden="1" x14ac:dyDescent="0.25">
      <c r="B80" s="3">
        <v>96</v>
      </c>
      <c r="C80" s="3" t="s">
        <v>337</v>
      </c>
      <c r="D80" s="4" t="s">
        <v>338</v>
      </c>
      <c r="E80" s="6" t="s">
        <v>9</v>
      </c>
      <c r="F80" s="5" t="s">
        <v>57</v>
      </c>
      <c r="G80" s="4">
        <v>74</v>
      </c>
      <c r="H80" s="3">
        <v>44</v>
      </c>
      <c r="I80" s="3">
        <v>64</v>
      </c>
      <c r="J80" s="3">
        <v>55</v>
      </c>
      <c r="K80" s="23">
        <f>AVERAGE(G80:J80)</f>
        <v>59.25</v>
      </c>
    </row>
    <row r="81" spans="2:11" hidden="1" x14ac:dyDescent="0.25">
      <c r="B81" s="3">
        <v>149</v>
      </c>
      <c r="C81" s="3" t="s">
        <v>131</v>
      </c>
      <c r="D81" s="3" t="s">
        <v>73</v>
      </c>
      <c r="E81" s="3" t="s">
        <v>8</v>
      </c>
      <c r="F81" s="3" t="s">
        <v>22</v>
      </c>
      <c r="G81" s="4">
        <v>64</v>
      </c>
      <c r="H81" s="3">
        <v>64</v>
      </c>
      <c r="I81" s="3">
        <v>25</v>
      </c>
      <c r="J81" s="3">
        <v>84</v>
      </c>
      <c r="K81" s="23">
        <f>AVERAGE(G81:J81)</f>
        <v>59.25</v>
      </c>
    </row>
    <row r="82" spans="2:11" hidden="1" x14ac:dyDescent="0.25">
      <c r="B82" s="3">
        <v>182</v>
      </c>
      <c r="C82" s="3" t="s">
        <v>286</v>
      </c>
      <c r="D82" s="4" t="s">
        <v>299</v>
      </c>
      <c r="E82" s="3" t="s">
        <v>9</v>
      </c>
      <c r="F82" s="3" t="s">
        <v>23</v>
      </c>
      <c r="G82" s="3">
        <v>99</v>
      </c>
      <c r="H82" s="3">
        <v>53</v>
      </c>
      <c r="I82" s="3">
        <v>46</v>
      </c>
      <c r="J82" s="3">
        <v>40</v>
      </c>
      <c r="K82" s="23">
        <f>AVERAGE(G82:J82)</f>
        <v>59.5</v>
      </c>
    </row>
    <row r="83" spans="2:11" hidden="1" x14ac:dyDescent="0.25">
      <c r="B83" s="3">
        <v>211</v>
      </c>
      <c r="C83" s="3" t="s">
        <v>300</v>
      </c>
      <c r="D83" s="3" t="s">
        <v>91</v>
      </c>
      <c r="E83" s="3" t="s">
        <v>9</v>
      </c>
      <c r="F83" s="3" t="s">
        <v>79</v>
      </c>
      <c r="G83" s="3">
        <v>95</v>
      </c>
      <c r="H83" s="3">
        <v>48</v>
      </c>
      <c r="I83" s="3">
        <v>56</v>
      </c>
      <c r="J83" s="3">
        <v>40</v>
      </c>
      <c r="K83" s="23">
        <f>AVERAGE(G83:J83)</f>
        <v>59.75</v>
      </c>
    </row>
    <row r="84" spans="2:11" hidden="1" x14ac:dyDescent="0.25">
      <c r="B84" s="3">
        <v>3</v>
      </c>
      <c r="C84" s="3" t="s">
        <v>488</v>
      </c>
      <c r="D84" s="3" t="s">
        <v>489</v>
      </c>
      <c r="E84" s="3" t="s">
        <v>8</v>
      </c>
      <c r="F84" s="3" t="s">
        <v>57</v>
      </c>
      <c r="G84" s="3">
        <v>45</v>
      </c>
      <c r="H84" s="3">
        <v>45</v>
      </c>
      <c r="I84" s="3">
        <v>79</v>
      </c>
      <c r="J84" s="3">
        <v>71</v>
      </c>
      <c r="K84" s="23">
        <f>AVERAGE(G84:J84)</f>
        <v>60</v>
      </c>
    </row>
    <row r="85" spans="2:11" hidden="1" x14ac:dyDescent="0.25">
      <c r="B85" s="3">
        <v>95</v>
      </c>
      <c r="C85" s="3" t="s">
        <v>335</v>
      </c>
      <c r="D85" s="4" t="s">
        <v>336</v>
      </c>
      <c r="E85" s="6" t="s">
        <v>9</v>
      </c>
      <c r="F85" s="5" t="s">
        <v>57</v>
      </c>
      <c r="G85" s="4">
        <v>70</v>
      </c>
      <c r="H85" s="3">
        <v>59</v>
      </c>
      <c r="I85" s="3">
        <v>53</v>
      </c>
      <c r="J85" s="3">
        <v>59</v>
      </c>
      <c r="K85" s="23">
        <f>AVERAGE(G85:J85)</f>
        <v>60.25</v>
      </c>
    </row>
    <row r="86" spans="2:11" hidden="1" x14ac:dyDescent="0.25">
      <c r="B86" s="3">
        <v>168</v>
      </c>
      <c r="C86" s="3" t="s">
        <v>112</v>
      </c>
      <c r="D86" s="3" t="s">
        <v>70</v>
      </c>
      <c r="E86" s="3" t="s">
        <v>8</v>
      </c>
      <c r="F86" s="3" t="s">
        <v>22</v>
      </c>
      <c r="G86" s="3">
        <v>46</v>
      </c>
      <c r="H86" s="3">
        <v>40</v>
      </c>
      <c r="I86" s="3">
        <v>93</v>
      </c>
      <c r="J86" s="3">
        <v>62</v>
      </c>
      <c r="K86" s="23">
        <f>AVERAGE(G86:J86)</f>
        <v>60.25</v>
      </c>
    </row>
    <row r="87" spans="2:11" hidden="1" x14ac:dyDescent="0.25">
      <c r="B87" s="3">
        <v>25</v>
      </c>
      <c r="C87" s="3" t="s">
        <v>431</v>
      </c>
      <c r="D87" s="3" t="s">
        <v>432</v>
      </c>
      <c r="E87" s="3" t="s">
        <v>8</v>
      </c>
      <c r="F87" s="3" t="s">
        <v>57</v>
      </c>
      <c r="G87" s="3">
        <v>63</v>
      </c>
      <c r="H87" s="3">
        <v>29</v>
      </c>
      <c r="I87" s="3">
        <v>88</v>
      </c>
      <c r="J87" s="3">
        <v>62</v>
      </c>
      <c r="K87" s="23">
        <f>AVERAGE(G87:J87)</f>
        <v>60.5</v>
      </c>
    </row>
    <row r="88" spans="2:11" hidden="1" x14ac:dyDescent="0.25">
      <c r="B88" s="3">
        <v>180</v>
      </c>
      <c r="C88" s="3" t="s">
        <v>205</v>
      </c>
      <c r="D88" s="3" t="s">
        <v>206</v>
      </c>
      <c r="E88" s="3" t="s">
        <v>9</v>
      </c>
      <c r="F88" s="3" t="s">
        <v>23</v>
      </c>
      <c r="G88" s="3">
        <v>54</v>
      </c>
      <c r="H88" s="3">
        <v>73</v>
      </c>
      <c r="I88" s="3">
        <v>52</v>
      </c>
      <c r="J88" s="3">
        <v>65</v>
      </c>
      <c r="K88" s="23">
        <f>AVERAGE(G88:J88)</f>
        <v>61</v>
      </c>
    </row>
    <row r="89" spans="2:11" hidden="1" x14ac:dyDescent="0.25">
      <c r="B89" s="3">
        <v>204</v>
      </c>
      <c r="C89" s="4" t="s">
        <v>435</v>
      </c>
      <c r="D89" s="3" t="s">
        <v>77</v>
      </c>
      <c r="E89" s="3" t="s">
        <v>9</v>
      </c>
      <c r="F89" s="3" t="s">
        <v>79</v>
      </c>
      <c r="G89" s="3">
        <v>26</v>
      </c>
      <c r="H89" s="3">
        <v>84</v>
      </c>
      <c r="I89" s="3">
        <v>97</v>
      </c>
      <c r="J89" s="3">
        <v>37</v>
      </c>
      <c r="K89" s="23">
        <f>AVERAGE(G89:J89)</f>
        <v>61</v>
      </c>
    </row>
    <row r="90" spans="2:11" hidden="1" x14ac:dyDescent="0.25">
      <c r="B90" s="3">
        <v>157</v>
      </c>
      <c r="C90" s="4" t="s">
        <v>264</v>
      </c>
      <c r="D90" s="3" t="s">
        <v>89</v>
      </c>
      <c r="E90" s="3" t="s">
        <v>9</v>
      </c>
      <c r="F90" s="3" t="s">
        <v>22</v>
      </c>
      <c r="G90" s="4">
        <v>74</v>
      </c>
      <c r="H90" s="3">
        <v>66</v>
      </c>
      <c r="I90" s="3">
        <v>44</v>
      </c>
      <c r="J90" s="3">
        <v>62</v>
      </c>
      <c r="K90" s="23">
        <f>AVERAGE(G90:J90)</f>
        <v>61.5</v>
      </c>
    </row>
    <row r="91" spans="2:11" hidden="1" x14ac:dyDescent="0.25">
      <c r="B91" s="3">
        <v>136</v>
      </c>
      <c r="C91" s="3" t="s">
        <v>412</v>
      </c>
      <c r="D91" s="4" t="s">
        <v>413</v>
      </c>
      <c r="E91" s="6" t="s">
        <v>9</v>
      </c>
      <c r="F91" s="5" t="s">
        <v>57</v>
      </c>
      <c r="G91" s="4">
        <v>96</v>
      </c>
      <c r="H91" s="3">
        <v>45</v>
      </c>
      <c r="I91" s="3">
        <v>61</v>
      </c>
      <c r="J91" s="3">
        <v>46</v>
      </c>
      <c r="K91" s="23">
        <f>AVERAGE(G91:J91)</f>
        <v>62</v>
      </c>
    </row>
    <row r="92" spans="2:11" hidden="1" x14ac:dyDescent="0.25">
      <c r="B92" s="3">
        <v>21</v>
      </c>
      <c r="C92" s="3" t="s">
        <v>443</v>
      </c>
      <c r="D92" s="3" t="s">
        <v>444</v>
      </c>
      <c r="E92" s="3" t="s">
        <v>8</v>
      </c>
      <c r="F92" s="3" t="s">
        <v>57</v>
      </c>
      <c r="G92" s="3">
        <v>69</v>
      </c>
      <c r="H92" s="3">
        <v>64</v>
      </c>
      <c r="I92" s="3">
        <v>90</v>
      </c>
      <c r="J92" s="3">
        <v>26</v>
      </c>
      <c r="K92" s="23">
        <f>AVERAGE(G92:J92)</f>
        <v>62.25</v>
      </c>
    </row>
    <row r="93" spans="2:11" hidden="1" x14ac:dyDescent="0.25">
      <c r="B93" s="3">
        <v>151</v>
      </c>
      <c r="C93" s="4" t="s">
        <v>288</v>
      </c>
      <c r="D93" s="3" t="s">
        <v>289</v>
      </c>
      <c r="E93" s="3" t="s">
        <v>9</v>
      </c>
      <c r="F93" s="3" t="s">
        <v>22</v>
      </c>
      <c r="G93" s="3">
        <v>81</v>
      </c>
      <c r="H93" s="3">
        <v>71</v>
      </c>
      <c r="I93" s="3">
        <v>52</v>
      </c>
      <c r="J93" s="3">
        <v>45</v>
      </c>
      <c r="K93" s="23">
        <f>AVERAGE(G93:J93)</f>
        <v>62.25</v>
      </c>
    </row>
    <row r="94" spans="2:11" hidden="1" x14ac:dyDescent="0.25">
      <c r="B94" s="3">
        <v>192</v>
      </c>
      <c r="C94" s="3" t="s">
        <v>467</v>
      </c>
      <c r="D94" s="3" t="s">
        <v>468</v>
      </c>
      <c r="E94" s="3" t="s">
        <v>9</v>
      </c>
      <c r="F94" s="3" t="s">
        <v>23</v>
      </c>
      <c r="G94" s="3">
        <v>50</v>
      </c>
      <c r="H94" s="3">
        <v>33</v>
      </c>
      <c r="I94" s="3">
        <v>87</v>
      </c>
      <c r="J94" s="3">
        <v>80</v>
      </c>
      <c r="K94" s="23">
        <f>AVERAGE(G94:J94)</f>
        <v>62.5</v>
      </c>
    </row>
    <row r="95" spans="2:11" hidden="1" x14ac:dyDescent="0.25">
      <c r="B95" s="3">
        <v>222</v>
      </c>
      <c r="C95" s="3" t="s">
        <v>217</v>
      </c>
      <c r="D95" s="3" t="s">
        <v>233</v>
      </c>
      <c r="E95" s="3" t="s">
        <v>9</v>
      </c>
      <c r="F95" s="3" t="s">
        <v>191</v>
      </c>
      <c r="G95" s="3">
        <v>41</v>
      </c>
      <c r="H95" s="3">
        <v>67</v>
      </c>
      <c r="I95" s="3">
        <v>69</v>
      </c>
      <c r="J95" s="3">
        <v>73</v>
      </c>
      <c r="K95" s="23">
        <f>AVERAGE(G95:J95)</f>
        <v>62.5</v>
      </c>
    </row>
    <row r="96" spans="2:11" hidden="1" x14ac:dyDescent="0.25">
      <c r="B96" s="3">
        <v>50</v>
      </c>
      <c r="C96" s="3" t="s">
        <v>215</v>
      </c>
      <c r="D96" s="4" t="s">
        <v>245</v>
      </c>
      <c r="E96" s="6" t="s">
        <v>8</v>
      </c>
      <c r="F96" s="5" t="s">
        <v>57</v>
      </c>
      <c r="G96" s="3">
        <v>79</v>
      </c>
      <c r="H96" s="3">
        <v>84</v>
      </c>
      <c r="I96" s="3">
        <v>27</v>
      </c>
      <c r="J96" s="3">
        <v>61</v>
      </c>
      <c r="K96" s="23">
        <f>AVERAGE(G96:J96)</f>
        <v>62.75</v>
      </c>
    </row>
    <row r="97" spans="2:11" hidden="1" x14ac:dyDescent="0.25">
      <c r="B97" s="3">
        <v>191</v>
      </c>
      <c r="C97" s="3" t="s">
        <v>197</v>
      </c>
      <c r="D97" s="3" t="s">
        <v>234</v>
      </c>
      <c r="E97" s="3" t="s">
        <v>9</v>
      </c>
      <c r="F97" s="3" t="s">
        <v>23</v>
      </c>
      <c r="G97" s="3">
        <v>47</v>
      </c>
      <c r="H97" s="3">
        <v>70</v>
      </c>
      <c r="I97" s="3">
        <v>78</v>
      </c>
      <c r="J97" s="3">
        <v>56</v>
      </c>
      <c r="K97" s="23">
        <f>AVERAGE(G97:J97)</f>
        <v>62.75</v>
      </c>
    </row>
    <row r="98" spans="2:11" hidden="1" x14ac:dyDescent="0.25">
      <c r="B98" s="3">
        <v>39</v>
      </c>
      <c r="C98" s="3" t="s">
        <v>286</v>
      </c>
      <c r="D98" s="3" t="s">
        <v>287</v>
      </c>
      <c r="E98" s="3" t="s">
        <v>9</v>
      </c>
      <c r="F98" s="3" t="s">
        <v>57</v>
      </c>
      <c r="G98" s="3">
        <v>54</v>
      </c>
      <c r="H98" s="3">
        <v>78</v>
      </c>
      <c r="I98" s="3">
        <v>60</v>
      </c>
      <c r="J98" s="3">
        <v>60</v>
      </c>
      <c r="K98" s="23">
        <f>AVERAGE(G98:J98)</f>
        <v>63</v>
      </c>
    </row>
    <row r="99" spans="2:11" hidden="1" x14ac:dyDescent="0.25">
      <c r="B99" s="3">
        <v>73</v>
      </c>
      <c r="C99" s="4" t="s">
        <v>105</v>
      </c>
      <c r="D99" s="3" t="s">
        <v>135</v>
      </c>
      <c r="E99" s="3" t="s">
        <v>8</v>
      </c>
      <c r="F99" s="3" t="s">
        <v>57</v>
      </c>
      <c r="G99" s="3">
        <v>73</v>
      </c>
      <c r="H99" s="3">
        <v>68</v>
      </c>
      <c r="I99" s="3">
        <v>78</v>
      </c>
      <c r="J99" s="3">
        <v>33</v>
      </c>
      <c r="K99" s="23">
        <f>AVERAGE(G99:J99)</f>
        <v>63</v>
      </c>
    </row>
    <row r="100" spans="2:11" hidden="1" x14ac:dyDescent="0.25">
      <c r="B100" s="3">
        <v>10</v>
      </c>
      <c r="C100" s="3" t="s">
        <v>469</v>
      </c>
      <c r="D100" s="3" t="s">
        <v>470</v>
      </c>
      <c r="E100" s="3" t="s">
        <v>9</v>
      </c>
      <c r="F100" s="3" t="s">
        <v>57</v>
      </c>
      <c r="G100" s="3">
        <v>68</v>
      </c>
      <c r="H100" s="3">
        <v>88</v>
      </c>
      <c r="I100" s="3">
        <v>41</v>
      </c>
      <c r="J100" s="3">
        <v>56</v>
      </c>
      <c r="K100" s="23">
        <f>AVERAGE(G100:J100)</f>
        <v>63.25</v>
      </c>
    </row>
    <row r="101" spans="2:11" hidden="1" x14ac:dyDescent="0.25">
      <c r="B101" s="3">
        <v>119</v>
      </c>
      <c r="C101" s="3" t="s">
        <v>379</v>
      </c>
      <c r="D101" s="4" t="s">
        <v>380</v>
      </c>
      <c r="E101" s="6" t="s">
        <v>8</v>
      </c>
      <c r="F101" s="5" t="s">
        <v>57</v>
      </c>
      <c r="G101" s="4">
        <v>90</v>
      </c>
      <c r="H101" s="3">
        <v>44</v>
      </c>
      <c r="I101" s="3">
        <v>57</v>
      </c>
      <c r="J101" s="3">
        <v>62</v>
      </c>
      <c r="K101" s="23">
        <f>AVERAGE(G101:J101)</f>
        <v>63.25</v>
      </c>
    </row>
    <row r="102" spans="2:11" hidden="1" x14ac:dyDescent="0.25">
      <c r="B102" s="3">
        <v>108</v>
      </c>
      <c r="C102" s="3" t="s">
        <v>358</v>
      </c>
      <c r="D102" s="4" t="s">
        <v>359</v>
      </c>
      <c r="E102" s="6" t="s">
        <v>9</v>
      </c>
      <c r="F102" s="5" t="s">
        <v>57</v>
      </c>
      <c r="G102" s="4">
        <v>75</v>
      </c>
      <c r="H102" s="3">
        <v>63</v>
      </c>
      <c r="I102" s="3">
        <v>74</v>
      </c>
      <c r="J102" s="3">
        <v>42</v>
      </c>
      <c r="K102" s="23">
        <f>AVERAGE(G102:J102)</f>
        <v>63.5</v>
      </c>
    </row>
    <row r="103" spans="2:11" hidden="1" x14ac:dyDescent="0.25">
      <c r="B103" s="3">
        <v>170</v>
      </c>
      <c r="C103" s="3" t="s">
        <v>207</v>
      </c>
      <c r="D103" s="3" t="s">
        <v>208</v>
      </c>
      <c r="E103" s="3" t="s">
        <v>9</v>
      </c>
      <c r="F103" s="3" t="s">
        <v>23</v>
      </c>
      <c r="G103" s="3">
        <v>82</v>
      </c>
      <c r="H103" s="3">
        <v>49</v>
      </c>
      <c r="I103" s="3">
        <v>46</v>
      </c>
      <c r="J103" s="3">
        <v>79</v>
      </c>
      <c r="K103" s="23">
        <f>AVERAGE(G103:J103)</f>
        <v>64</v>
      </c>
    </row>
    <row r="104" spans="2:11" hidden="1" x14ac:dyDescent="0.25">
      <c r="B104" s="3">
        <v>148</v>
      </c>
      <c r="C104" s="3" t="s">
        <v>64</v>
      </c>
      <c r="D104" s="3" t="s">
        <v>152</v>
      </c>
      <c r="E104" s="3" t="s">
        <v>9</v>
      </c>
      <c r="F104" s="3" t="s">
        <v>22</v>
      </c>
      <c r="G104" s="3">
        <v>85</v>
      </c>
      <c r="H104" s="3">
        <v>59</v>
      </c>
      <c r="I104" s="3">
        <v>88</v>
      </c>
      <c r="J104" s="3">
        <v>25</v>
      </c>
      <c r="K104" s="23">
        <f>AVERAGE(G104:J104)</f>
        <v>64.25</v>
      </c>
    </row>
    <row r="105" spans="2:11" hidden="1" x14ac:dyDescent="0.25">
      <c r="B105" s="3">
        <v>184</v>
      </c>
      <c r="C105" s="3" t="s">
        <v>214</v>
      </c>
      <c r="D105" s="3" t="s">
        <v>190</v>
      </c>
      <c r="E105" s="3" t="s">
        <v>9</v>
      </c>
      <c r="F105" s="3" t="s">
        <v>23</v>
      </c>
      <c r="G105" s="3">
        <v>94</v>
      </c>
      <c r="H105" s="3">
        <v>30</v>
      </c>
      <c r="I105" s="3">
        <v>46</v>
      </c>
      <c r="J105" s="3">
        <v>87</v>
      </c>
      <c r="K105" s="23">
        <f>AVERAGE(G105:J105)</f>
        <v>64.25</v>
      </c>
    </row>
    <row r="106" spans="2:11" hidden="1" x14ac:dyDescent="0.25">
      <c r="B106" s="3">
        <v>23</v>
      </c>
      <c r="C106" s="3" t="s">
        <v>86</v>
      </c>
      <c r="D106" s="3" t="s">
        <v>87</v>
      </c>
      <c r="E106" s="3" t="s">
        <v>8</v>
      </c>
      <c r="F106" s="3" t="s">
        <v>57</v>
      </c>
      <c r="G106" s="3">
        <v>45</v>
      </c>
      <c r="H106" s="3">
        <v>97</v>
      </c>
      <c r="I106" s="3">
        <v>60</v>
      </c>
      <c r="J106" s="3">
        <v>56</v>
      </c>
      <c r="K106" s="23">
        <f>AVERAGE(G106:J106)</f>
        <v>64.5</v>
      </c>
    </row>
    <row r="107" spans="2:11" hidden="1" x14ac:dyDescent="0.25">
      <c r="B107" s="3">
        <v>33</v>
      </c>
      <c r="C107" s="3" t="s">
        <v>284</v>
      </c>
      <c r="D107" s="3" t="s">
        <v>285</v>
      </c>
      <c r="E107" s="3" t="s">
        <v>9</v>
      </c>
      <c r="F107" s="3" t="s">
        <v>57</v>
      </c>
      <c r="G107" s="3">
        <v>77</v>
      </c>
      <c r="H107" s="3">
        <v>91</v>
      </c>
      <c r="I107" s="3">
        <v>50</v>
      </c>
      <c r="J107" s="3">
        <v>40</v>
      </c>
      <c r="K107" s="23">
        <f>AVERAGE(G107:J107)</f>
        <v>64.5</v>
      </c>
    </row>
    <row r="108" spans="2:11" hidden="1" x14ac:dyDescent="0.25">
      <c r="B108" s="3">
        <v>127</v>
      </c>
      <c r="C108" s="3" t="s">
        <v>395</v>
      </c>
      <c r="D108" s="4" t="s">
        <v>396</v>
      </c>
      <c r="E108" s="6" t="s">
        <v>8</v>
      </c>
      <c r="F108" s="5" t="s">
        <v>57</v>
      </c>
      <c r="G108" s="4">
        <v>94</v>
      </c>
      <c r="H108" s="3">
        <v>92</v>
      </c>
      <c r="I108" s="3">
        <v>47</v>
      </c>
      <c r="J108" s="3">
        <v>25</v>
      </c>
      <c r="K108" s="23">
        <f>AVERAGE(G108:J108)</f>
        <v>64.5</v>
      </c>
    </row>
    <row r="109" spans="2:11" hidden="1" x14ac:dyDescent="0.25">
      <c r="B109" s="3">
        <v>133</v>
      </c>
      <c r="C109" s="3" t="s">
        <v>407</v>
      </c>
      <c r="D109" s="4" t="s">
        <v>408</v>
      </c>
      <c r="E109" s="6" t="s">
        <v>8</v>
      </c>
      <c r="F109" s="5" t="s">
        <v>57</v>
      </c>
      <c r="G109" s="4">
        <v>93</v>
      </c>
      <c r="H109" s="3">
        <v>37</v>
      </c>
      <c r="I109" s="3">
        <v>96</v>
      </c>
      <c r="J109" s="3">
        <v>32</v>
      </c>
      <c r="K109" s="23">
        <f>AVERAGE(G109:J109)</f>
        <v>64.5</v>
      </c>
    </row>
    <row r="110" spans="2:11" hidden="1" x14ac:dyDescent="0.25">
      <c r="B110" s="3">
        <v>202</v>
      </c>
      <c r="C110" s="4" t="s">
        <v>88</v>
      </c>
      <c r="D110" s="3" t="s">
        <v>438</v>
      </c>
      <c r="E110" s="3" t="s">
        <v>9</v>
      </c>
      <c r="F110" s="3" t="s">
        <v>79</v>
      </c>
      <c r="G110" s="3">
        <v>86</v>
      </c>
      <c r="H110" s="3">
        <v>97</v>
      </c>
      <c r="I110" s="3">
        <v>51</v>
      </c>
      <c r="J110" s="3">
        <v>25</v>
      </c>
      <c r="K110" s="23">
        <f>AVERAGE(G110:J110)</f>
        <v>64.75</v>
      </c>
    </row>
    <row r="111" spans="2:11" hidden="1" x14ac:dyDescent="0.25">
      <c r="B111" s="3">
        <v>74</v>
      </c>
      <c r="C111" s="3" t="s">
        <v>495</v>
      </c>
      <c r="D111" s="4" t="s">
        <v>134</v>
      </c>
      <c r="E111" s="3" t="s">
        <v>9</v>
      </c>
      <c r="F111" s="3" t="s">
        <v>57</v>
      </c>
      <c r="G111" s="3">
        <v>76</v>
      </c>
      <c r="H111" s="3">
        <v>85</v>
      </c>
      <c r="I111" s="3">
        <v>69</v>
      </c>
      <c r="J111" s="3">
        <v>30</v>
      </c>
      <c r="K111" s="23">
        <f>AVERAGE(G111:J111)</f>
        <v>65</v>
      </c>
    </row>
    <row r="112" spans="2:11" hidden="1" x14ac:dyDescent="0.25">
      <c r="B112" s="3">
        <v>100</v>
      </c>
      <c r="C112" s="3" t="s">
        <v>344</v>
      </c>
      <c r="D112" s="4" t="s">
        <v>345</v>
      </c>
      <c r="E112" s="6" t="s">
        <v>9</v>
      </c>
      <c r="F112" s="5" t="s">
        <v>57</v>
      </c>
      <c r="G112" s="4">
        <v>63</v>
      </c>
      <c r="H112" s="3">
        <v>70</v>
      </c>
      <c r="I112" s="3">
        <v>44</v>
      </c>
      <c r="J112" s="3">
        <v>83</v>
      </c>
      <c r="K112" s="23">
        <f>AVERAGE(G112:J112)</f>
        <v>65</v>
      </c>
    </row>
    <row r="113" spans="2:11" hidden="1" x14ac:dyDescent="0.25">
      <c r="B113" s="3">
        <v>71</v>
      </c>
      <c r="C113" s="3" t="s">
        <v>138</v>
      </c>
      <c r="D113" s="4" t="s">
        <v>139</v>
      </c>
      <c r="E113" s="6" t="s">
        <v>8</v>
      </c>
      <c r="F113" s="5" t="s">
        <v>57</v>
      </c>
      <c r="G113" s="3">
        <v>80</v>
      </c>
      <c r="H113" s="3">
        <v>91</v>
      </c>
      <c r="I113" s="3">
        <v>51</v>
      </c>
      <c r="J113" s="3">
        <v>40</v>
      </c>
      <c r="K113" s="23">
        <f>AVERAGE(G113:J113)</f>
        <v>65.5</v>
      </c>
    </row>
    <row r="114" spans="2:11" hidden="1" x14ac:dyDescent="0.25">
      <c r="B114" s="3">
        <v>126</v>
      </c>
      <c r="C114" s="3" t="s">
        <v>393</v>
      </c>
      <c r="D114" s="4" t="s">
        <v>394</v>
      </c>
      <c r="E114" s="6" t="s">
        <v>9</v>
      </c>
      <c r="F114" s="5" t="s">
        <v>57</v>
      </c>
      <c r="G114" s="4">
        <v>98</v>
      </c>
      <c r="H114" s="3">
        <v>43</v>
      </c>
      <c r="I114" s="3">
        <v>58</v>
      </c>
      <c r="J114" s="3">
        <v>63</v>
      </c>
      <c r="K114" s="23">
        <f>AVERAGE(G114:J114)</f>
        <v>65.5</v>
      </c>
    </row>
    <row r="115" spans="2:11" hidden="1" x14ac:dyDescent="0.25">
      <c r="B115" s="3">
        <v>15</v>
      </c>
      <c r="C115" s="3" t="s">
        <v>454</v>
      </c>
      <c r="D115" s="3" t="s">
        <v>455</v>
      </c>
      <c r="E115" s="3" t="s">
        <v>9</v>
      </c>
      <c r="F115" s="3" t="s">
        <v>57</v>
      </c>
      <c r="G115" s="3">
        <v>35</v>
      </c>
      <c r="H115" s="3" t="s">
        <v>496</v>
      </c>
      <c r="I115" s="3">
        <v>99</v>
      </c>
      <c r="J115" s="3">
        <v>63</v>
      </c>
      <c r="K115" s="23">
        <f>AVERAGE(G115:J115)</f>
        <v>65.666666666666671</v>
      </c>
    </row>
    <row r="116" spans="2:11" hidden="1" x14ac:dyDescent="0.25">
      <c r="B116" s="3">
        <v>153</v>
      </c>
      <c r="C116" s="3" t="s">
        <v>109</v>
      </c>
      <c r="D116" s="3" t="s">
        <v>200</v>
      </c>
      <c r="E116" s="3" t="s">
        <v>8</v>
      </c>
      <c r="F116" s="3" t="s">
        <v>22</v>
      </c>
      <c r="G116" s="4">
        <v>80</v>
      </c>
      <c r="H116" s="3">
        <v>60</v>
      </c>
      <c r="I116" s="3">
        <v>52</v>
      </c>
      <c r="J116" s="3">
        <v>72</v>
      </c>
      <c r="K116" s="23">
        <f>AVERAGE(G116:J116)</f>
        <v>66</v>
      </c>
    </row>
    <row r="117" spans="2:11" hidden="1" x14ac:dyDescent="0.25">
      <c r="B117" s="3">
        <v>232</v>
      </c>
      <c r="C117" s="4" t="s">
        <v>125</v>
      </c>
      <c r="D117" s="3" t="s">
        <v>102</v>
      </c>
      <c r="E117" s="3" t="s">
        <v>9</v>
      </c>
      <c r="F117" s="3" t="s">
        <v>79</v>
      </c>
      <c r="G117" s="3">
        <v>67</v>
      </c>
      <c r="H117" s="3">
        <v>85</v>
      </c>
      <c r="I117" s="3">
        <v>80</v>
      </c>
      <c r="J117" s="3">
        <v>32</v>
      </c>
      <c r="K117" s="23">
        <f>AVERAGE(G117:J117)</f>
        <v>66</v>
      </c>
    </row>
    <row r="118" spans="2:11" hidden="1" x14ac:dyDescent="0.25">
      <c r="B118" s="3">
        <v>43</v>
      </c>
      <c r="C118" s="4" t="s">
        <v>255</v>
      </c>
      <c r="D118" s="3" t="s">
        <v>256</v>
      </c>
      <c r="E118" s="3" t="s">
        <v>9</v>
      </c>
      <c r="F118" s="3" t="s">
        <v>57</v>
      </c>
      <c r="G118" s="3">
        <v>80</v>
      </c>
      <c r="H118" s="3">
        <v>89</v>
      </c>
      <c r="I118" s="3">
        <v>61</v>
      </c>
      <c r="J118" s="3">
        <v>35</v>
      </c>
      <c r="K118" s="23">
        <f>AVERAGE(G118:J118)</f>
        <v>66.25</v>
      </c>
    </row>
    <row r="119" spans="2:11" hidden="1" x14ac:dyDescent="0.25">
      <c r="B119" s="3">
        <v>137</v>
      </c>
      <c r="C119" s="3" t="s">
        <v>414</v>
      </c>
      <c r="D119" s="4" t="s">
        <v>415</v>
      </c>
      <c r="E119" s="6" t="s">
        <v>8</v>
      </c>
      <c r="F119" s="5" t="s">
        <v>57</v>
      </c>
      <c r="G119" s="4">
        <v>87</v>
      </c>
      <c r="H119" s="3">
        <v>81</v>
      </c>
      <c r="I119" s="3">
        <v>29</v>
      </c>
      <c r="J119" s="3">
        <v>68</v>
      </c>
      <c r="K119" s="23">
        <f>AVERAGE(G119:J119)</f>
        <v>66.25</v>
      </c>
    </row>
    <row r="120" spans="2:11" hidden="1" x14ac:dyDescent="0.25">
      <c r="B120" s="3">
        <v>1</v>
      </c>
      <c r="C120" s="3" t="s">
        <v>261</v>
      </c>
      <c r="D120" s="4" t="s">
        <v>262</v>
      </c>
      <c r="E120" s="3" t="s">
        <v>8</v>
      </c>
      <c r="F120" s="3" t="s">
        <v>57</v>
      </c>
      <c r="G120" s="3">
        <v>78</v>
      </c>
      <c r="H120" s="3">
        <v>81</v>
      </c>
      <c r="I120" s="3">
        <v>36</v>
      </c>
      <c r="J120" s="3">
        <v>71</v>
      </c>
      <c r="K120" s="23">
        <f>AVERAGE(G120:J120)</f>
        <v>66.5</v>
      </c>
    </row>
    <row r="121" spans="2:11" hidden="1" x14ac:dyDescent="0.25">
      <c r="B121" s="3">
        <v>13</v>
      </c>
      <c r="C121" s="3" t="s">
        <v>110</v>
      </c>
      <c r="D121" s="3" t="s">
        <v>494</v>
      </c>
      <c r="E121" s="3" t="s">
        <v>8</v>
      </c>
      <c r="F121" s="3" t="s">
        <v>57</v>
      </c>
      <c r="G121" s="3">
        <v>79</v>
      </c>
      <c r="H121" s="3">
        <v>88</v>
      </c>
      <c r="I121" s="3">
        <v>37</v>
      </c>
      <c r="J121" s="3">
        <v>62</v>
      </c>
      <c r="K121" s="23">
        <f>AVERAGE(G121:J121)</f>
        <v>66.5</v>
      </c>
    </row>
    <row r="122" spans="2:11" hidden="1" x14ac:dyDescent="0.25">
      <c r="B122" s="3">
        <v>52</v>
      </c>
      <c r="C122" s="3" t="s">
        <v>241</v>
      </c>
      <c r="D122" s="4" t="s">
        <v>242</v>
      </c>
      <c r="E122" s="6" t="s">
        <v>9</v>
      </c>
      <c r="F122" s="5" t="s">
        <v>57</v>
      </c>
      <c r="G122" s="3">
        <v>76</v>
      </c>
      <c r="H122" s="3">
        <v>86</v>
      </c>
      <c r="I122" s="3">
        <v>36</v>
      </c>
      <c r="J122" s="3">
        <v>68</v>
      </c>
      <c r="K122" s="23">
        <f>AVERAGE(G122:J122)</f>
        <v>66.5</v>
      </c>
    </row>
    <row r="123" spans="2:11" hidden="1" x14ac:dyDescent="0.25">
      <c r="B123" s="3">
        <v>189</v>
      </c>
      <c r="C123" s="3" t="s">
        <v>215</v>
      </c>
      <c r="D123" s="4" t="s">
        <v>216</v>
      </c>
      <c r="E123" s="3" t="s">
        <v>9</v>
      </c>
      <c r="F123" s="3" t="s">
        <v>23</v>
      </c>
      <c r="G123" s="3">
        <v>35</v>
      </c>
      <c r="H123" s="3">
        <v>54</v>
      </c>
      <c r="I123" s="3">
        <v>98</v>
      </c>
      <c r="J123" s="3">
        <v>79</v>
      </c>
      <c r="K123" s="23">
        <f>AVERAGE(G123:J123)</f>
        <v>66.5</v>
      </c>
    </row>
    <row r="124" spans="2:11" hidden="1" x14ac:dyDescent="0.25">
      <c r="B124" s="3">
        <v>195</v>
      </c>
      <c r="C124" s="3" t="s">
        <v>296</v>
      </c>
      <c r="D124" s="4" t="s">
        <v>246</v>
      </c>
      <c r="E124" s="3" t="s">
        <v>8</v>
      </c>
      <c r="F124" s="3" t="s">
        <v>23</v>
      </c>
      <c r="G124" s="3">
        <v>63</v>
      </c>
      <c r="H124" s="3">
        <v>56</v>
      </c>
      <c r="I124" s="3">
        <v>90</v>
      </c>
      <c r="J124" s="3">
        <v>57</v>
      </c>
      <c r="K124" s="23">
        <f>AVERAGE(G124:J124)</f>
        <v>66.5</v>
      </c>
    </row>
    <row r="125" spans="2:11" hidden="1" x14ac:dyDescent="0.25">
      <c r="B125" s="3">
        <v>90</v>
      </c>
      <c r="C125" s="7" t="s">
        <v>85</v>
      </c>
      <c r="D125" s="7" t="s">
        <v>122</v>
      </c>
      <c r="E125" s="5" t="s">
        <v>9</v>
      </c>
      <c r="F125" s="5" t="s">
        <v>57</v>
      </c>
      <c r="G125" s="3">
        <v>83</v>
      </c>
      <c r="H125" s="3">
        <v>84</v>
      </c>
      <c r="I125" s="3">
        <v>71</v>
      </c>
      <c r="J125" s="3">
        <v>29</v>
      </c>
      <c r="K125" s="23">
        <f>AVERAGE(G125:J125)</f>
        <v>66.75</v>
      </c>
    </row>
    <row r="126" spans="2:11" hidden="1" x14ac:dyDescent="0.25">
      <c r="B126" s="3">
        <v>56</v>
      </c>
      <c r="C126" s="3" t="s">
        <v>222</v>
      </c>
      <c r="D126" s="4" t="s">
        <v>58</v>
      </c>
      <c r="E126" s="6" t="s">
        <v>9</v>
      </c>
      <c r="F126" s="5" t="s">
        <v>57</v>
      </c>
      <c r="G126" s="3">
        <v>74</v>
      </c>
      <c r="H126" s="3">
        <v>77</v>
      </c>
      <c r="I126" s="3">
        <v>52</v>
      </c>
      <c r="J126" s="3">
        <v>65</v>
      </c>
      <c r="K126" s="23">
        <f>AVERAGE(G126:J126)</f>
        <v>67</v>
      </c>
    </row>
    <row r="127" spans="2:11" x14ac:dyDescent="0.25">
      <c r="B127" s="3">
        <v>201</v>
      </c>
      <c r="C127" s="4" t="s">
        <v>86</v>
      </c>
      <c r="D127" s="3" t="s">
        <v>87</v>
      </c>
      <c r="E127" s="3" t="s">
        <v>8</v>
      </c>
      <c r="F127" s="3" t="s">
        <v>79</v>
      </c>
      <c r="G127" s="3">
        <v>61</v>
      </c>
      <c r="H127" s="3">
        <v>99</v>
      </c>
      <c r="I127" s="3">
        <v>76</v>
      </c>
      <c r="J127" s="3">
        <v>32</v>
      </c>
      <c r="K127" s="23">
        <f>AVERAGE(G127:J127)</f>
        <v>67</v>
      </c>
    </row>
    <row r="128" spans="2:11" hidden="1" x14ac:dyDescent="0.25">
      <c r="B128" s="3">
        <v>14</v>
      </c>
      <c r="C128" s="3" t="s">
        <v>456</v>
      </c>
      <c r="D128" s="3" t="s">
        <v>457</v>
      </c>
      <c r="E128" s="3" t="s">
        <v>9</v>
      </c>
      <c r="F128" s="3" t="s">
        <v>57</v>
      </c>
      <c r="G128" s="3">
        <v>72</v>
      </c>
      <c r="H128" s="3">
        <v>72</v>
      </c>
      <c r="I128" s="3">
        <v>80</v>
      </c>
      <c r="J128" s="3">
        <v>45</v>
      </c>
      <c r="K128" s="23">
        <f>AVERAGE(G128:J128)</f>
        <v>67.25</v>
      </c>
    </row>
    <row r="129" spans="2:11" hidden="1" x14ac:dyDescent="0.25">
      <c r="B129" s="3">
        <v>141</v>
      </c>
      <c r="C129" s="3" t="s">
        <v>422</v>
      </c>
      <c r="D129" s="4" t="s">
        <v>423</v>
      </c>
      <c r="E129" s="6" t="s">
        <v>9</v>
      </c>
      <c r="F129" s="5" t="s">
        <v>57</v>
      </c>
      <c r="G129" s="4">
        <v>89</v>
      </c>
      <c r="H129" s="3">
        <v>77</v>
      </c>
      <c r="I129" s="3">
        <v>49</v>
      </c>
      <c r="J129" s="3">
        <v>55</v>
      </c>
      <c r="K129" s="23">
        <f>AVERAGE(G129:J129)</f>
        <v>67.5</v>
      </c>
    </row>
    <row r="130" spans="2:11" hidden="1" x14ac:dyDescent="0.25">
      <c r="B130" s="3">
        <v>89</v>
      </c>
      <c r="C130" s="3" t="s">
        <v>182</v>
      </c>
      <c r="D130" s="3" t="s">
        <v>183</v>
      </c>
      <c r="E130" s="3" t="s">
        <v>8</v>
      </c>
      <c r="F130" s="3" t="s">
        <v>62</v>
      </c>
      <c r="G130" s="3">
        <v>80</v>
      </c>
      <c r="H130" s="3">
        <v>64</v>
      </c>
      <c r="I130" s="3">
        <v>62</v>
      </c>
      <c r="J130" s="3">
        <v>65</v>
      </c>
      <c r="K130" s="23">
        <f>AVERAGE(G130:J130)</f>
        <v>67.75</v>
      </c>
    </row>
    <row r="131" spans="2:11" hidden="1" x14ac:dyDescent="0.25">
      <c r="B131" s="3">
        <v>146</v>
      </c>
      <c r="C131" s="4" t="s">
        <v>263</v>
      </c>
      <c r="D131" s="3" t="s">
        <v>118</v>
      </c>
      <c r="E131" s="3" t="s">
        <v>8</v>
      </c>
      <c r="F131" s="3" t="s">
        <v>22</v>
      </c>
      <c r="G131" s="3">
        <v>75</v>
      </c>
      <c r="H131" s="3">
        <v>66</v>
      </c>
      <c r="I131" s="3">
        <v>53</v>
      </c>
      <c r="J131" s="3">
        <v>78</v>
      </c>
      <c r="K131" s="23">
        <f>AVERAGE(G131:J131)</f>
        <v>68</v>
      </c>
    </row>
    <row r="132" spans="2:11" hidden="1" x14ac:dyDescent="0.25">
      <c r="B132" s="3">
        <v>75</v>
      </c>
      <c r="C132" s="3" t="s">
        <v>132</v>
      </c>
      <c r="D132" s="4" t="s">
        <v>133</v>
      </c>
      <c r="E132" s="3" t="s">
        <v>8</v>
      </c>
      <c r="F132" s="3" t="s">
        <v>57</v>
      </c>
      <c r="G132" s="3">
        <v>69</v>
      </c>
      <c r="H132" s="3">
        <v>78</v>
      </c>
      <c r="I132" s="3">
        <v>88</v>
      </c>
      <c r="J132" s="3">
        <v>38</v>
      </c>
      <c r="K132" s="23">
        <f>AVERAGE(G132:J132)</f>
        <v>68.25</v>
      </c>
    </row>
    <row r="133" spans="2:11" hidden="1" x14ac:dyDescent="0.25">
      <c r="B133" s="3">
        <v>152</v>
      </c>
      <c r="C133" s="4" t="s">
        <v>94</v>
      </c>
      <c r="D133" s="3" t="s">
        <v>462</v>
      </c>
      <c r="E133" s="3" t="s">
        <v>9</v>
      </c>
      <c r="F133" s="3" t="s">
        <v>22</v>
      </c>
      <c r="G133" s="4">
        <v>77</v>
      </c>
      <c r="H133" s="3">
        <v>67</v>
      </c>
      <c r="I133" s="3">
        <v>63</v>
      </c>
      <c r="J133" s="3">
        <v>66</v>
      </c>
      <c r="K133" s="23">
        <f>AVERAGE(G133:J133)</f>
        <v>68.25</v>
      </c>
    </row>
    <row r="134" spans="2:11" hidden="1" x14ac:dyDescent="0.25">
      <c r="B134" s="3">
        <v>37</v>
      </c>
      <c r="C134" s="3" t="s">
        <v>279</v>
      </c>
      <c r="D134" s="3" t="s">
        <v>307</v>
      </c>
      <c r="E134" s="3" t="s">
        <v>8</v>
      </c>
      <c r="F134" s="3" t="s">
        <v>57</v>
      </c>
      <c r="G134" s="3">
        <v>64</v>
      </c>
      <c r="H134" s="3">
        <v>68</v>
      </c>
      <c r="I134" s="3">
        <v>64</v>
      </c>
      <c r="J134" s="3">
        <v>78</v>
      </c>
      <c r="K134" s="23">
        <f>AVERAGE(G134:J134)</f>
        <v>68.5</v>
      </c>
    </row>
    <row r="135" spans="2:11" hidden="1" x14ac:dyDescent="0.25">
      <c r="B135" s="3">
        <v>159</v>
      </c>
      <c r="C135" s="4" t="s">
        <v>471</v>
      </c>
      <c r="D135" s="3" t="s">
        <v>473</v>
      </c>
      <c r="E135" s="3" t="s">
        <v>9</v>
      </c>
      <c r="F135" s="3" t="s">
        <v>22</v>
      </c>
      <c r="G135" s="4">
        <v>67</v>
      </c>
      <c r="H135" s="3">
        <v>90</v>
      </c>
      <c r="I135" s="3">
        <v>79</v>
      </c>
      <c r="J135" s="3">
        <v>39</v>
      </c>
      <c r="K135" s="23">
        <f>AVERAGE(G135:J135)</f>
        <v>68.75</v>
      </c>
    </row>
    <row r="136" spans="2:11" hidden="1" x14ac:dyDescent="0.25">
      <c r="B136" s="3">
        <v>177</v>
      </c>
      <c r="C136" s="3" t="s">
        <v>153</v>
      </c>
      <c r="D136" s="3" t="s">
        <v>154</v>
      </c>
      <c r="E136" s="3" t="s">
        <v>8</v>
      </c>
      <c r="F136" s="3" t="s">
        <v>23</v>
      </c>
      <c r="G136" s="3">
        <v>92</v>
      </c>
      <c r="H136" s="3">
        <v>85</v>
      </c>
      <c r="I136" s="3">
        <v>27</v>
      </c>
      <c r="J136" s="3">
        <v>71</v>
      </c>
      <c r="K136" s="23">
        <f>AVERAGE(G136:J136)</f>
        <v>68.75</v>
      </c>
    </row>
    <row r="137" spans="2:11" x14ac:dyDescent="0.25">
      <c r="B137" s="3">
        <v>212</v>
      </c>
      <c r="C137" s="3" t="s">
        <v>90</v>
      </c>
      <c r="D137" s="3" t="s">
        <v>92</v>
      </c>
      <c r="E137" s="3" t="s">
        <v>8</v>
      </c>
      <c r="F137" s="3" t="s">
        <v>79</v>
      </c>
      <c r="G137" s="3">
        <v>86</v>
      </c>
      <c r="H137" s="3">
        <v>60</v>
      </c>
      <c r="I137" s="3">
        <v>38</v>
      </c>
      <c r="J137" s="3">
        <v>91</v>
      </c>
      <c r="K137" s="23">
        <f>AVERAGE(G137:J137)</f>
        <v>68.75</v>
      </c>
    </row>
    <row r="138" spans="2:11" hidden="1" x14ac:dyDescent="0.25">
      <c r="B138" s="3">
        <v>217</v>
      </c>
      <c r="C138" s="3" t="s">
        <v>95</v>
      </c>
      <c r="D138" s="3" t="s">
        <v>96</v>
      </c>
      <c r="E138" s="3" t="s">
        <v>9</v>
      </c>
      <c r="F138" s="3" t="s">
        <v>79</v>
      </c>
      <c r="G138" s="3">
        <v>64</v>
      </c>
      <c r="H138" s="3">
        <v>85</v>
      </c>
      <c r="I138" s="3">
        <v>71</v>
      </c>
      <c r="J138" s="3">
        <v>55</v>
      </c>
      <c r="K138" s="23">
        <f>AVERAGE(G138:J138)</f>
        <v>68.75</v>
      </c>
    </row>
    <row r="139" spans="2:11" hidden="1" x14ac:dyDescent="0.25">
      <c r="B139" s="3">
        <v>40</v>
      </c>
      <c r="C139" s="3" t="s">
        <v>259</v>
      </c>
      <c r="D139" s="4" t="s">
        <v>260</v>
      </c>
      <c r="E139" s="3" t="s">
        <v>9</v>
      </c>
      <c r="F139" s="3" t="s">
        <v>57</v>
      </c>
      <c r="G139" s="3">
        <v>65</v>
      </c>
      <c r="H139" s="3">
        <v>77</v>
      </c>
      <c r="I139" s="3">
        <v>60</v>
      </c>
      <c r="J139" s="3">
        <v>74</v>
      </c>
      <c r="K139" s="23">
        <f>AVERAGE(G139:J139)</f>
        <v>69</v>
      </c>
    </row>
    <row r="140" spans="2:11" x14ac:dyDescent="0.25">
      <c r="B140" s="3">
        <v>213</v>
      </c>
      <c r="C140" s="3" t="s">
        <v>275</v>
      </c>
      <c r="D140" s="3" t="s">
        <v>276</v>
      </c>
      <c r="E140" s="3" t="s">
        <v>8</v>
      </c>
      <c r="F140" s="3" t="s">
        <v>79</v>
      </c>
      <c r="G140" s="3">
        <v>89</v>
      </c>
      <c r="H140" s="3">
        <v>100</v>
      </c>
      <c r="I140" s="3">
        <v>59</v>
      </c>
      <c r="J140" s="3">
        <v>28</v>
      </c>
      <c r="K140" s="23">
        <f>AVERAGE(G140:J140)</f>
        <v>69</v>
      </c>
    </row>
    <row r="141" spans="2:11" hidden="1" x14ac:dyDescent="0.25">
      <c r="B141" s="3">
        <v>11</v>
      </c>
      <c r="C141" s="3" t="s">
        <v>460</v>
      </c>
      <c r="D141" s="3" t="s">
        <v>461</v>
      </c>
      <c r="E141" s="3" t="s">
        <v>8</v>
      </c>
      <c r="F141" s="3" t="s">
        <v>57</v>
      </c>
      <c r="G141" s="3">
        <v>73</v>
      </c>
      <c r="H141" s="3">
        <v>69</v>
      </c>
      <c r="I141" s="3">
        <v>79</v>
      </c>
      <c r="J141" s="3">
        <v>56</v>
      </c>
      <c r="K141" s="23">
        <f>AVERAGE(G141:J141)</f>
        <v>69.25</v>
      </c>
    </row>
    <row r="142" spans="2:11" hidden="1" x14ac:dyDescent="0.25">
      <c r="B142" s="3">
        <v>200</v>
      </c>
      <c r="C142" s="4" t="s">
        <v>474</v>
      </c>
      <c r="D142" s="3" t="s">
        <v>475</v>
      </c>
      <c r="E142" s="3" t="s">
        <v>9</v>
      </c>
      <c r="F142" s="3" t="s">
        <v>79</v>
      </c>
      <c r="G142" s="3">
        <v>83</v>
      </c>
      <c r="H142" s="3">
        <v>64</v>
      </c>
      <c r="I142" s="3">
        <v>40</v>
      </c>
      <c r="J142" s="3">
        <v>90</v>
      </c>
      <c r="K142" s="23">
        <f>AVERAGE(G142:J142)</f>
        <v>69.25</v>
      </c>
    </row>
    <row r="143" spans="2:11" hidden="1" x14ac:dyDescent="0.25">
      <c r="B143" s="3">
        <v>123</v>
      </c>
      <c r="C143" s="3" t="s">
        <v>387</v>
      </c>
      <c r="D143" s="4" t="s">
        <v>388</v>
      </c>
      <c r="E143" s="6" t="s">
        <v>8</v>
      </c>
      <c r="F143" s="5" t="s">
        <v>57</v>
      </c>
      <c r="G143" s="4">
        <v>72</v>
      </c>
      <c r="H143" s="3">
        <v>43</v>
      </c>
      <c r="I143" s="3">
        <v>96</v>
      </c>
      <c r="J143" s="3">
        <v>67</v>
      </c>
      <c r="K143" s="23">
        <f>AVERAGE(G143:J143)</f>
        <v>69.5</v>
      </c>
    </row>
    <row r="144" spans="2:11" hidden="1" x14ac:dyDescent="0.25">
      <c r="B144" s="3">
        <v>131</v>
      </c>
      <c r="C144" s="3" t="s">
        <v>403</v>
      </c>
      <c r="D144" s="4" t="s">
        <v>404</v>
      </c>
      <c r="E144" s="6" t="s">
        <v>8</v>
      </c>
      <c r="F144" s="5" t="s">
        <v>57</v>
      </c>
      <c r="G144" s="4">
        <v>86</v>
      </c>
      <c r="H144" s="3">
        <v>72</v>
      </c>
      <c r="I144" s="3">
        <v>57</v>
      </c>
      <c r="J144" s="3">
        <v>63</v>
      </c>
      <c r="K144" s="23">
        <f>AVERAGE(G144:J144)</f>
        <v>69.5</v>
      </c>
    </row>
    <row r="145" spans="2:11" hidden="1" x14ac:dyDescent="0.25">
      <c r="B145" s="3">
        <v>147</v>
      </c>
      <c r="C145" s="3" t="s">
        <v>225</v>
      </c>
      <c r="D145" s="3" t="s">
        <v>114</v>
      </c>
      <c r="E145" s="3" t="s">
        <v>8</v>
      </c>
      <c r="F145" s="3" t="s">
        <v>22</v>
      </c>
      <c r="G145" s="4">
        <v>75</v>
      </c>
      <c r="H145" s="3">
        <v>97</v>
      </c>
      <c r="I145" s="3">
        <v>44</v>
      </c>
      <c r="J145" s="3">
        <v>63</v>
      </c>
      <c r="K145" s="23">
        <f>AVERAGE(G145:J145)</f>
        <v>69.75</v>
      </c>
    </row>
    <row r="146" spans="2:11" hidden="1" x14ac:dyDescent="0.25">
      <c r="B146" s="3">
        <v>156</v>
      </c>
      <c r="C146" s="3" t="s">
        <v>306</v>
      </c>
      <c r="D146" s="3" t="s">
        <v>278</v>
      </c>
      <c r="E146" s="3" t="s">
        <v>9</v>
      </c>
      <c r="F146" s="3" t="s">
        <v>22</v>
      </c>
      <c r="G146" s="4">
        <v>91</v>
      </c>
      <c r="H146" s="3">
        <v>32</v>
      </c>
      <c r="I146" s="3">
        <v>71</v>
      </c>
      <c r="J146" s="3">
        <v>85</v>
      </c>
      <c r="K146" s="23">
        <f>AVERAGE(G146:J146)</f>
        <v>69.75</v>
      </c>
    </row>
    <row r="147" spans="2:11" hidden="1" x14ac:dyDescent="0.25">
      <c r="B147" s="3">
        <v>53</v>
      </c>
      <c r="C147" s="3" t="s">
        <v>239</v>
      </c>
      <c r="D147" s="4" t="s">
        <v>240</v>
      </c>
      <c r="E147" s="3" t="s">
        <v>8</v>
      </c>
      <c r="F147" s="3" t="s">
        <v>57</v>
      </c>
      <c r="G147" s="3">
        <v>72</v>
      </c>
      <c r="H147" s="3">
        <v>79</v>
      </c>
      <c r="I147" s="3">
        <v>93</v>
      </c>
      <c r="J147" s="3">
        <v>36</v>
      </c>
      <c r="K147" s="23">
        <f>AVERAGE(G147:J147)</f>
        <v>70</v>
      </c>
    </row>
    <row r="148" spans="2:11" hidden="1" x14ac:dyDescent="0.25">
      <c r="B148" s="3">
        <v>173</v>
      </c>
      <c r="C148" s="3" t="s">
        <v>115</v>
      </c>
      <c r="D148" s="3" t="s">
        <v>320</v>
      </c>
      <c r="E148" s="3" t="s">
        <v>8</v>
      </c>
      <c r="F148" s="3" t="s">
        <v>23</v>
      </c>
      <c r="G148" s="3">
        <v>58</v>
      </c>
      <c r="H148" s="3">
        <v>81</v>
      </c>
      <c r="I148" s="3">
        <v>44</v>
      </c>
      <c r="J148" s="3">
        <v>97</v>
      </c>
      <c r="K148" s="23">
        <f>AVERAGE(G148:J148)</f>
        <v>70</v>
      </c>
    </row>
    <row r="149" spans="2:11" hidden="1" x14ac:dyDescent="0.25">
      <c r="B149" s="3">
        <v>34</v>
      </c>
      <c r="C149" s="3" t="s">
        <v>309</v>
      </c>
      <c r="D149" s="3" t="s">
        <v>283</v>
      </c>
      <c r="E149" s="3" t="s">
        <v>8</v>
      </c>
      <c r="F149" s="3" t="s">
        <v>57</v>
      </c>
      <c r="G149" s="3">
        <v>75</v>
      </c>
      <c r="H149" s="3">
        <v>79</v>
      </c>
      <c r="I149" s="3">
        <v>63</v>
      </c>
      <c r="J149" s="3">
        <v>65</v>
      </c>
      <c r="K149" s="23">
        <f>AVERAGE(G149:J149)</f>
        <v>70.5</v>
      </c>
    </row>
    <row r="150" spans="2:11" hidden="1" x14ac:dyDescent="0.25">
      <c r="B150" s="3">
        <v>109</v>
      </c>
      <c r="C150" s="3" t="s">
        <v>360</v>
      </c>
      <c r="D150" s="4" t="s">
        <v>361</v>
      </c>
      <c r="E150" s="6" t="s">
        <v>8</v>
      </c>
      <c r="F150" s="5" t="s">
        <v>57</v>
      </c>
      <c r="G150" s="4">
        <v>51</v>
      </c>
      <c r="H150" s="3">
        <v>58</v>
      </c>
      <c r="I150" s="3">
        <v>80</v>
      </c>
      <c r="J150" s="3">
        <v>93</v>
      </c>
      <c r="K150" s="23">
        <f>AVERAGE(G150:J150)</f>
        <v>70.5</v>
      </c>
    </row>
    <row r="151" spans="2:11" hidden="1" x14ac:dyDescent="0.25">
      <c r="B151" s="3">
        <v>114</v>
      </c>
      <c r="C151" s="3" t="s">
        <v>370</v>
      </c>
      <c r="D151" s="4" t="s">
        <v>371</v>
      </c>
      <c r="E151" s="6" t="s">
        <v>8</v>
      </c>
      <c r="F151" s="5" t="s">
        <v>57</v>
      </c>
      <c r="G151" s="4">
        <v>86</v>
      </c>
      <c r="H151" s="3">
        <v>93</v>
      </c>
      <c r="I151" s="3">
        <v>42</v>
      </c>
      <c r="J151" s="3">
        <v>61</v>
      </c>
      <c r="K151" s="23">
        <f>AVERAGE(G151:J151)</f>
        <v>70.5</v>
      </c>
    </row>
    <row r="152" spans="2:11" hidden="1" x14ac:dyDescent="0.25">
      <c r="B152" s="3">
        <v>7</v>
      </c>
      <c r="C152" s="3" t="s">
        <v>481</v>
      </c>
      <c r="D152" s="3" t="s">
        <v>482</v>
      </c>
      <c r="E152" s="3" t="s">
        <v>8</v>
      </c>
      <c r="F152" s="3" t="s">
        <v>57</v>
      </c>
      <c r="G152" s="3">
        <v>63</v>
      </c>
      <c r="H152" s="3">
        <v>63</v>
      </c>
      <c r="I152" s="3">
        <v>61</v>
      </c>
      <c r="J152" s="3">
        <v>96</v>
      </c>
      <c r="K152" s="23">
        <f>AVERAGE(G152:J152)</f>
        <v>70.75</v>
      </c>
    </row>
    <row r="153" spans="2:11" hidden="1" x14ac:dyDescent="0.25">
      <c r="B153" s="3">
        <v>92</v>
      </c>
      <c r="C153" s="7" t="s">
        <v>492</v>
      </c>
      <c r="D153" s="7" t="s">
        <v>493</v>
      </c>
      <c r="E153" s="3" t="s">
        <v>9</v>
      </c>
      <c r="F153" s="22" t="s">
        <v>62</v>
      </c>
      <c r="G153" s="4">
        <v>65</v>
      </c>
      <c r="H153" s="3">
        <v>87</v>
      </c>
      <c r="I153" s="3">
        <v>43</v>
      </c>
      <c r="J153" s="3">
        <v>88</v>
      </c>
      <c r="K153" s="24">
        <f>AVERAGE(G153:J153)</f>
        <v>70.75</v>
      </c>
    </row>
    <row r="154" spans="2:11" hidden="1" x14ac:dyDescent="0.25">
      <c r="B154" s="3">
        <v>130</v>
      </c>
      <c r="C154" s="3" t="s">
        <v>401</v>
      </c>
      <c r="D154" s="4" t="s">
        <v>402</v>
      </c>
      <c r="E154" s="6" t="s">
        <v>9</v>
      </c>
      <c r="F154" s="5" t="s">
        <v>57</v>
      </c>
      <c r="G154" s="4">
        <v>63</v>
      </c>
      <c r="H154" s="3">
        <v>91</v>
      </c>
      <c r="I154" s="3">
        <v>73</v>
      </c>
      <c r="J154" s="3">
        <v>56</v>
      </c>
      <c r="K154" s="23">
        <f>AVERAGE(G154:J154)</f>
        <v>70.75</v>
      </c>
    </row>
    <row r="155" spans="2:11" hidden="1" x14ac:dyDescent="0.25">
      <c r="B155" s="3">
        <v>145</v>
      </c>
      <c r="C155" s="3" t="s">
        <v>150</v>
      </c>
      <c r="D155" s="3" t="s">
        <v>151</v>
      </c>
      <c r="E155" s="3" t="s">
        <v>8</v>
      </c>
      <c r="F155" s="3" t="s">
        <v>22</v>
      </c>
      <c r="G155" s="3">
        <v>79</v>
      </c>
      <c r="H155" s="3">
        <v>83</v>
      </c>
      <c r="I155" s="3">
        <v>70</v>
      </c>
      <c r="J155" s="3">
        <v>51</v>
      </c>
      <c r="K155" s="23">
        <f>AVERAGE(G155:J155)</f>
        <v>70.75</v>
      </c>
    </row>
    <row r="156" spans="2:11" x14ac:dyDescent="0.25">
      <c r="B156" s="3">
        <v>227</v>
      </c>
      <c r="C156" s="3" t="s">
        <v>120</v>
      </c>
      <c r="D156" s="3" t="s">
        <v>97</v>
      </c>
      <c r="E156" s="3" t="s">
        <v>8</v>
      </c>
      <c r="F156" s="3" t="s">
        <v>79</v>
      </c>
      <c r="G156" s="3">
        <v>86</v>
      </c>
      <c r="H156" s="3">
        <v>75</v>
      </c>
      <c r="I156" s="3">
        <v>97</v>
      </c>
      <c r="J156" s="3">
        <v>25</v>
      </c>
      <c r="K156" s="23">
        <f>AVERAGE(G156:J156)</f>
        <v>70.75</v>
      </c>
    </row>
    <row r="157" spans="2:11" hidden="1" x14ac:dyDescent="0.25">
      <c r="B157" s="3">
        <v>9</v>
      </c>
      <c r="C157" s="3" t="s">
        <v>471</v>
      </c>
      <c r="D157" s="3" t="s">
        <v>472</v>
      </c>
      <c r="E157" s="3" t="s">
        <v>9</v>
      </c>
      <c r="F157" s="3" t="s">
        <v>57</v>
      </c>
      <c r="G157" s="3">
        <v>70</v>
      </c>
      <c r="H157" s="3">
        <v>66</v>
      </c>
      <c r="I157" s="3">
        <v>49</v>
      </c>
      <c r="J157" s="3">
        <v>100</v>
      </c>
      <c r="K157" s="23">
        <f>AVERAGE(G157:J157)</f>
        <v>71.25</v>
      </c>
    </row>
    <row r="158" spans="2:11" hidden="1" x14ac:dyDescent="0.25">
      <c r="B158" s="3">
        <v>16</v>
      </c>
      <c r="C158" s="3" t="s">
        <v>452</v>
      </c>
      <c r="D158" s="3" t="s">
        <v>453</v>
      </c>
      <c r="E158" s="3" t="s">
        <v>8</v>
      </c>
      <c r="F158" s="3" t="s">
        <v>57</v>
      </c>
      <c r="G158" s="3">
        <v>69</v>
      </c>
      <c r="H158" s="3">
        <v>81</v>
      </c>
      <c r="I158" s="3">
        <v>84</v>
      </c>
      <c r="J158" s="3">
        <v>51</v>
      </c>
      <c r="K158" s="23">
        <f>AVERAGE(G158:J158)</f>
        <v>71.25</v>
      </c>
    </row>
    <row r="159" spans="2:11" hidden="1" x14ac:dyDescent="0.25">
      <c r="B159" s="3">
        <v>44</v>
      </c>
      <c r="C159" s="3" t="s">
        <v>253</v>
      </c>
      <c r="D159" s="3" t="s">
        <v>254</v>
      </c>
      <c r="E159" s="3" t="s">
        <v>8</v>
      </c>
      <c r="F159" s="3" t="s">
        <v>57</v>
      </c>
      <c r="G159" s="3">
        <v>72</v>
      </c>
      <c r="H159" s="3">
        <v>61</v>
      </c>
      <c r="I159" s="3">
        <v>64</v>
      </c>
      <c r="J159" s="3">
        <v>88</v>
      </c>
      <c r="K159" s="23">
        <f>AVERAGE(G159:J159)</f>
        <v>71.25</v>
      </c>
    </row>
    <row r="160" spans="2:11" hidden="1" x14ac:dyDescent="0.25">
      <c r="B160" s="3">
        <v>35</v>
      </c>
      <c r="C160" s="4" t="s">
        <v>281</v>
      </c>
      <c r="D160" s="3" t="s">
        <v>282</v>
      </c>
      <c r="E160" s="3" t="s">
        <v>8</v>
      </c>
      <c r="F160" s="3" t="s">
        <v>57</v>
      </c>
      <c r="G160" s="3">
        <v>83</v>
      </c>
      <c r="H160" s="3">
        <v>71</v>
      </c>
      <c r="I160" s="3">
        <v>56</v>
      </c>
      <c r="J160" s="3">
        <v>76</v>
      </c>
      <c r="K160" s="23">
        <f>AVERAGE(G160:J160)</f>
        <v>71.5</v>
      </c>
    </row>
    <row r="161" spans="2:11" hidden="1" x14ac:dyDescent="0.25">
      <c r="B161" s="3">
        <v>38</v>
      </c>
      <c r="C161" s="3" t="s">
        <v>305</v>
      </c>
      <c r="D161" s="3" t="s">
        <v>277</v>
      </c>
      <c r="E161" s="6" t="s">
        <v>8</v>
      </c>
      <c r="F161" s="5" t="s">
        <v>57</v>
      </c>
      <c r="G161" s="3">
        <v>82</v>
      </c>
      <c r="H161" s="3">
        <v>73</v>
      </c>
      <c r="I161" s="3">
        <v>47</v>
      </c>
      <c r="J161" s="3">
        <v>84</v>
      </c>
      <c r="K161" s="23">
        <f>AVERAGE(G161:J161)</f>
        <v>71.5</v>
      </c>
    </row>
    <row r="162" spans="2:11" hidden="1" x14ac:dyDescent="0.25">
      <c r="B162" s="3">
        <v>63</v>
      </c>
      <c r="C162" s="3" t="s">
        <v>186</v>
      </c>
      <c r="D162" s="4" t="s">
        <v>187</v>
      </c>
      <c r="E162" s="3" t="s">
        <v>9</v>
      </c>
      <c r="F162" s="3" t="s">
        <v>57</v>
      </c>
      <c r="G162" s="3">
        <v>73</v>
      </c>
      <c r="H162" s="3">
        <v>83</v>
      </c>
      <c r="I162" s="3">
        <v>95</v>
      </c>
      <c r="J162" s="3">
        <v>36</v>
      </c>
      <c r="K162" s="23">
        <f>AVERAGE(G162:J162)</f>
        <v>71.75</v>
      </c>
    </row>
    <row r="163" spans="2:11" hidden="1" x14ac:dyDescent="0.25">
      <c r="B163" s="3">
        <v>169</v>
      </c>
      <c r="C163" s="3" t="s">
        <v>203</v>
      </c>
      <c r="D163" s="3" t="s">
        <v>204</v>
      </c>
      <c r="E163" s="3" t="s">
        <v>8</v>
      </c>
      <c r="F163" s="3" t="s">
        <v>23</v>
      </c>
      <c r="G163" s="3">
        <v>80</v>
      </c>
      <c r="H163" s="3">
        <v>98</v>
      </c>
      <c r="I163" s="3">
        <v>82</v>
      </c>
      <c r="J163" s="3">
        <v>27</v>
      </c>
      <c r="K163" s="23">
        <f>AVERAGE(G163:J163)</f>
        <v>71.75</v>
      </c>
    </row>
    <row r="164" spans="2:11" hidden="1" x14ac:dyDescent="0.25">
      <c r="B164" s="3">
        <v>61</v>
      </c>
      <c r="C164" s="3" t="s">
        <v>65</v>
      </c>
      <c r="D164" s="4" t="s">
        <v>194</v>
      </c>
      <c r="E164" s="6" t="s">
        <v>9</v>
      </c>
      <c r="F164" s="5" t="s">
        <v>57</v>
      </c>
      <c r="G164" s="3">
        <v>79</v>
      </c>
      <c r="H164" s="3">
        <v>76</v>
      </c>
      <c r="I164" s="3">
        <v>52</v>
      </c>
      <c r="J164" s="3">
        <v>81</v>
      </c>
      <c r="K164" s="23">
        <f>AVERAGE(G164:J164)</f>
        <v>72</v>
      </c>
    </row>
    <row r="165" spans="2:11" hidden="1" x14ac:dyDescent="0.25">
      <c r="B165" s="3">
        <v>62</v>
      </c>
      <c r="C165" s="3" t="s">
        <v>192</v>
      </c>
      <c r="D165" s="4" t="s">
        <v>193</v>
      </c>
      <c r="E165" s="3" t="s">
        <v>9</v>
      </c>
      <c r="F165" s="3" t="s">
        <v>57</v>
      </c>
      <c r="G165" s="3">
        <v>71</v>
      </c>
      <c r="H165" s="3">
        <v>78</v>
      </c>
      <c r="I165" s="3">
        <v>77</v>
      </c>
      <c r="J165" s="3">
        <v>62</v>
      </c>
      <c r="K165" s="23">
        <f>AVERAGE(G165:J165)</f>
        <v>72</v>
      </c>
    </row>
    <row r="166" spans="2:11" hidden="1" x14ac:dyDescent="0.25">
      <c r="B166" s="3">
        <v>67</v>
      </c>
      <c r="C166" s="4" t="s">
        <v>142</v>
      </c>
      <c r="D166" s="3" t="s">
        <v>143</v>
      </c>
      <c r="E166" s="3" t="s">
        <v>8</v>
      </c>
      <c r="F166" s="3" t="s">
        <v>57</v>
      </c>
      <c r="G166" s="3">
        <v>69</v>
      </c>
      <c r="H166" s="3">
        <v>44</v>
      </c>
      <c r="I166" s="3">
        <v>97</v>
      </c>
      <c r="J166" s="3">
        <v>79</v>
      </c>
      <c r="K166" s="23">
        <f>AVERAGE(G166:J166)</f>
        <v>72.25</v>
      </c>
    </row>
    <row r="167" spans="2:11" hidden="1" x14ac:dyDescent="0.25">
      <c r="B167" s="3">
        <v>77</v>
      </c>
      <c r="C167" s="3" t="s">
        <v>127</v>
      </c>
      <c r="D167" s="4" t="s">
        <v>128</v>
      </c>
      <c r="E167" s="3" t="s">
        <v>9</v>
      </c>
      <c r="F167" s="3" t="s">
        <v>57</v>
      </c>
      <c r="G167" s="3">
        <v>76</v>
      </c>
      <c r="H167" s="3">
        <v>83</v>
      </c>
      <c r="I167" s="3">
        <v>82</v>
      </c>
      <c r="J167" s="3">
        <v>48</v>
      </c>
      <c r="K167" s="23">
        <f>AVERAGE(G167:J167)</f>
        <v>72.25</v>
      </c>
    </row>
    <row r="168" spans="2:11" hidden="1" x14ac:dyDescent="0.25">
      <c r="B168" s="3">
        <v>128</v>
      </c>
      <c r="C168" s="3" t="s">
        <v>397</v>
      </c>
      <c r="D168" s="4" t="s">
        <v>398</v>
      </c>
      <c r="E168" s="6" t="s">
        <v>9</v>
      </c>
      <c r="F168" s="5" t="s">
        <v>57</v>
      </c>
      <c r="G168" s="4">
        <v>82</v>
      </c>
      <c r="H168" s="3">
        <v>72</v>
      </c>
      <c r="I168" s="3">
        <v>85</v>
      </c>
      <c r="J168" s="3">
        <v>50</v>
      </c>
      <c r="K168" s="23">
        <f>AVERAGE(G168:J168)</f>
        <v>72.25</v>
      </c>
    </row>
    <row r="169" spans="2:11" hidden="1" x14ac:dyDescent="0.25">
      <c r="B169" s="3">
        <v>49</v>
      </c>
      <c r="C169" s="3" t="s">
        <v>215</v>
      </c>
      <c r="D169" s="4" t="s">
        <v>246</v>
      </c>
      <c r="E169" s="6" t="s">
        <v>8</v>
      </c>
      <c r="F169" s="5" t="s">
        <v>57</v>
      </c>
      <c r="G169" s="3">
        <v>66</v>
      </c>
      <c r="H169" s="3">
        <v>83</v>
      </c>
      <c r="I169" s="3">
        <v>50</v>
      </c>
      <c r="J169" s="3">
        <v>91</v>
      </c>
      <c r="K169" s="23">
        <f>AVERAGE(G169:J169)</f>
        <v>72.5</v>
      </c>
    </row>
    <row r="170" spans="2:11" hidden="1" x14ac:dyDescent="0.25">
      <c r="B170" s="3">
        <v>24</v>
      </c>
      <c r="C170" s="3" t="s">
        <v>439</v>
      </c>
      <c r="D170" s="3" t="s">
        <v>440</v>
      </c>
      <c r="E170" s="3" t="s">
        <v>9</v>
      </c>
      <c r="F170" s="3" t="s">
        <v>57</v>
      </c>
      <c r="G170" s="3">
        <v>70</v>
      </c>
      <c r="H170" s="3">
        <v>91</v>
      </c>
      <c r="I170" s="3">
        <v>89</v>
      </c>
      <c r="J170" s="3">
        <v>42</v>
      </c>
      <c r="K170" s="23">
        <f>AVERAGE(G170:J170)</f>
        <v>73</v>
      </c>
    </row>
    <row r="171" spans="2:11" hidden="1" x14ac:dyDescent="0.25">
      <c r="B171" s="3">
        <v>29</v>
      </c>
      <c r="C171" s="3" t="s">
        <v>316</v>
      </c>
      <c r="D171" s="3" t="s">
        <v>328</v>
      </c>
      <c r="E171" s="3" t="s">
        <v>8</v>
      </c>
      <c r="F171" s="3" t="s">
        <v>57</v>
      </c>
      <c r="G171" s="3">
        <v>64</v>
      </c>
      <c r="H171" s="3">
        <v>65</v>
      </c>
      <c r="I171" s="3">
        <v>79</v>
      </c>
      <c r="J171" s="3">
        <v>85</v>
      </c>
      <c r="K171" s="23">
        <f>AVERAGE(G171:J171)</f>
        <v>73.25</v>
      </c>
    </row>
    <row r="172" spans="2:11" hidden="1" x14ac:dyDescent="0.25">
      <c r="B172" s="3">
        <v>112</v>
      </c>
      <c r="C172" s="3" t="s">
        <v>366</v>
      </c>
      <c r="D172" s="4" t="s">
        <v>367</v>
      </c>
      <c r="E172" s="6" t="s">
        <v>8</v>
      </c>
      <c r="F172" s="5" t="s">
        <v>57</v>
      </c>
      <c r="G172" s="4">
        <v>58</v>
      </c>
      <c r="H172" s="3">
        <v>94</v>
      </c>
      <c r="I172" s="3">
        <v>49</v>
      </c>
      <c r="J172" s="3">
        <v>92</v>
      </c>
      <c r="K172" s="23">
        <f>AVERAGE(G172:J172)</f>
        <v>73.25</v>
      </c>
    </row>
    <row r="173" spans="2:11" hidden="1" x14ac:dyDescent="0.25">
      <c r="B173" s="3">
        <v>155</v>
      </c>
      <c r="C173" s="4" t="s">
        <v>321</v>
      </c>
      <c r="D173" s="3" t="s">
        <v>322</v>
      </c>
      <c r="E173" s="3" t="s">
        <v>9</v>
      </c>
      <c r="F173" s="3" t="s">
        <v>22</v>
      </c>
      <c r="G173" s="4">
        <v>92</v>
      </c>
      <c r="H173" s="3">
        <v>59</v>
      </c>
      <c r="I173" s="3">
        <v>64</v>
      </c>
      <c r="J173" s="3">
        <v>79</v>
      </c>
      <c r="K173" s="23">
        <f>AVERAGE(G173:J173)</f>
        <v>73.5</v>
      </c>
    </row>
    <row r="174" spans="2:11" hidden="1" x14ac:dyDescent="0.25">
      <c r="B174" s="3">
        <v>46</v>
      </c>
      <c r="C174" s="3" t="s">
        <v>250</v>
      </c>
      <c r="D174" s="4" t="s">
        <v>60</v>
      </c>
      <c r="E174" s="6" t="s">
        <v>9</v>
      </c>
      <c r="F174" s="5" t="s">
        <v>57</v>
      </c>
      <c r="G174" s="3">
        <v>62</v>
      </c>
      <c r="H174" s="3">
        <v>60</v>
      </c>
      <c r="I174" s="3">
        <v>99</v>
      </c>
      <c r="J174" s="3">
        <v>74</v>
      </c>
      <c r="K174" s="23">
        <f>AVERAGE(G174:J174)</f>
        <v>73.75</v>
      </c>
    </row>
    <row r="175" spans="2:11" hidden="1" x14ac:dyDescent="0.25">
      <c r="B175" s="3">
        <v>105</v>
      </c>
      <c r="C175" s="3" t="s">
        <v>106</v>
      </c>
      <c r="D175" s="4" t="s">
        <v>164</v>
      </c>
      <c r="E175" s="6" t="s">
        <v>9</v>
      </c>
      <c r="F175" s="5" t="s">
        <v>57</v>
      </c>
      <c r="G175" s="4">
        <v>89</v>
      </c>
      <c r="H175" s="3">
        <v>75</v>
      </c>
      <c r="I175" s="3">
        <v>52</v>
      </c>
      <c r="J175" s="3">
        <v>79</v>
      </c>
      <c r="K175" s="23">
        <f>AVERAGE(G175:J175)</f>
        <v>73.75</v>
      </c>
    </row>
    <row r="176" spans="2:11" hidden="1" x14ac:dyDescent="0.25">
      <c r="B176" s="3">
        <v>57</v>
      </c>
      <c r="C176" s="3" t="s">
        <v>112</v>
      </c>
      <c r="D176" s="4" t="s">
        <v>221</v>
      </c>
      <c r="E176" s="3" t="s">
        <v>9</v>
      </c>
      <c r="F176" s="3" t="s">
        <v>57</v>
      </c>
      <c r="G176" s="3">
        <v>68</v>
      </c>
      <c r="H176" s="3">
        <v>86</v>
      </c>
      <c r="I176" s="3">
        <v>66</v>
      </c>
      <c r="J176" s="3">
        <v>76</v>
      </c>
      <c r="K176" s="23">
        <f>AVERAGE(G176:J176)</f>
        <v>74</v>
      </c>
    </row>
    <row r="177" spans="2:11" hidden="1" x14ac:dyDescent="0.25">
      <c r="B177" s="3">
        <v>66</v>
      </c>
      <c r="C177" s="3" t="s">
        <v>144</v>
      </c>
      <c r="D177" s="4" t="s">
        <v>145</v>
      </c>
      <c r="E177" s="3" t="s">
        <v>9</v>
      </c>
      <c r="F177" s="3" t="s">
        <v>57</v>
      </c>
      <c r="G177" s="3">
        <v>66</v>
      </c>
      <c r="H177" s="3">
        <v>87</v>
      </c>
      <c r="I177" s="3">
        <v>51</v>
      </c>
      <c r="J177" s="3">
        <v>92</v>
      </c>
      <c r="K177" s="23">
        <f>AVERAGE(G177:J177)</f>
        <v>74</v>
      </c>
    </row>
    <row r="178" spans="2:11" hidden="1" x14ac:dyDescent="0.25">
      <c r="B178" s="3">
        <v>178</v>
      </c>
      <c r="C178" s="3" t="s">
        <v>126</v>
      </c>
      <c r="D178" s="3" t="s">
        <v>465</v>
      </c>
      <c r="E178" s="3" t="s">
        <v>8</v>
      </c>
      <c r="F178" s="3" t="s">
        <v>23</v>
      </c>
      <c r="G178" s="3">
        <v>85</v>
      </c>
      <c r="H178" s="3">
        <v>88</v>
      </c>
      <c r="I178" s="3">
        <v>90</v>
      </c>
      <c r="J178" s="3">
        <v>33</v>
      </c>
      <c r="K178" s="23">
        <f>AVERAGE(G178:J178)</f>
        <v>74</v>
      </c>
    </row>
    <row r="179" spans="2:11" hidden="1" x14ac:dyDescent="0.25">
      <c r="B179" s="3">
        <v>4</v>
      </c>
      <c r="C179" s="3" t="s">
        <v>486</v>
      </c>
      <c r="D179" s="3" t="s">
        <v>487</v>
      </c>
      <c r="E179" s="3" t="s">
        <v>9</v>
      </c>
      <c r="F179" s="3" t="s">
        <v>57</v>
      </c>
      <c r="G179" s="3">
        <v>83</v>
      </c>
      <c r="H179" s="3">
        <v>83</v>
      </c>
      <c r="I179" s="3">
        <v>75</v>
      </c>
      <c r="J179" s="3">
        <v>57</v>
      </c>
      <c r="K179" s="23">
        <f>AVERAGE(G179:J179)</f>
        <v>74.5</v>
      </c>
    </row>
    <row r="180" spans="2:11" hidden="1" x14ac:dyDescent="0.25">
      <c r="B180" s="3">
        <v>198</v>
      </c>
      <c r="C180" s="4" t="s">
        <v>477</v>
      </c>
      <c r="D180" s="3" t="s">
        <v>478</v>
      </c>
      <c r="E180" s="3" t="s">
        <v>9</v>
      </c>
      <c r="F180" s="3" t="s">
        <v>79</v>
      </c>
      <c r="G180" s="3">
        <v>64</v>
      </c>
      <c r="H180" s="3">
        <v>60</v>
      </c>
      <c r="I180" s="3">
        <v>100</v>
      </c>
      <c r="J180" s="3">
        <v>74</v>
      </c>
      <c r="K180" s="23">
        <f>AVERAGE(G180:J180)</f>
        <v>74.5</v>
      </c>
    </row>
    <row r="181" spans="2:11" hidden="1" x14ac:dyDescent="0.25">
      <c r="B181" s="3">
        <v>59</v>
      </c>
      <c r="C181" s="3" t="s">
        <v>197</v>
      </c>
      <c r="D181" s="4" t="s">
        <v>198</v>
      </c>
      <c r="E181" s="3" t="s">
        <v>9</v>
      </c>
      <c r="F181" s="3" t="s">
        <v>57</v>
      </c>
      <c r="G181" s="3">
        <v>67</v>
      </c>
      <c r="H181" s="3">
        <v>88</v>
      </c>
      <c r="I181" s="3">
        <v>86</v>
      </c>
      <c r="J181" s="3">
        <v>58</v>
      </c>
      <c r="K181" s="23">
        <f>AVERAGE(G181:J181)</f>
        <v>74.75</v>
      </c>
    </row>
    <row r="182" spans="2:11" hidden="1" x14ac:dyDescent="0.25">
      <c r="B182" s="3">
        <v>76</v>
      </c>
      <c r="C182" s="3" t="s">
        <v>129</v>
      </c>
      <c r="D182" s="4" t="s">
        <v>130</v>
      </c>
      <c r="E182" s="3" t="s">
        <v>8</v>
      </c>
      <c r="F182" s="3" t="s">
        <v>57</v>
      </c>
      <c r="G182" s="3">
        <v>78</v>
      </c>
      <c r="H182" s="3">
        <v>78</v>
      </c>
      <c r="I182" s="3">
        <v>86</v>
      </c>
      <c r="J182" s="3">
        <v>57</v>
      </c>
      <c r="K182" s="23">
        <f>AVERAGE(G182:J182)</f>
        <v>74.75</v>
      </c>
    </row>
    <row r="183" spans="2:11" hidden="1" x14ac:dyDescent="0.25">
      <c r="B183" s="3">
        <v>194</v>
      </c>
      <c r="C183" s="3" t="s">
        <v>155</v>
      </c>
      <c r="D183" s="4" t="s">
        <v>156</v>
      </c>
      <c r="E183" s="3" t="s">
        <v>8</v>
      </c>
      <c r="F183" s="3" t="s">
        <v>23</v>
      </c>
      <c r="G183" s="3">
        <v>44</v>
      </c>
      <c r="H183" s="3">
        <v>73</v>
      </c>
      <c r="I183" s="3">
        <v>89</v>
      </c>
      <c r="J183" s="3">
        <v>93</v>
      </c>
      <c r="K183" s="23">
        <f>AVERAGE(G183:J183)</f>
        <v>74.75</v>
      </c>
    </row>
    <row r="184" spans="2:11" hidden="1" x14ac:dyDescent="0.25">
      <c r="B184" s="3">
        <v>215</v>
      </c>
      <c r="C184" s="3" t="s">
        <v>272</v>
      </c>
      <c r="D184" s="3" t="s">
        <v>273</v>
      </c>
      <c r="E184" s="3" t="s">
        <v>9</v>
      </c>
      <c r="F184" s="3" t="s">
        <v>79</v>
      </c>
      <c r="G184" s="3">
        <v>70</v>
      </c>
      <c r="H184" s="3">
        <v>41</v>
      </c>
      <c r="I184" s="3">
        <v>99</v>
      </c>
      <c r="J184" s="3">
        <v>89</v>
      </c>
      <c r="K184" s="23">
        <f>AVERAGE(G184:J184)</f>
        <v>74.75</v>
      </c>
    </row>
    <row r="185" spans="2:11" hidden="1" x14ac:dyDescent="0.25">
      <c r="B185" s="3">
        <v>64</v>
      </c>
      <c r="C185" s="3" t="s">
        <v>148</v>
      </c>
      <c r="D185" s="3" t="s">
        <v>149</v>
      </c>
      <c r="E185" s="3" t="s">
        <v>8</v>
      </c>
      <c r="F185" s="3" t="s">
        <v>57</v>
      </c>
      <c r="G185" s="3">
        <v>77</v>
      </c>
      <c r="H185" s="3">
        <v>89</v>
      </c>
      <c r="I185" s="3">
        <v>49</v>
      </c>
      <c r="J185" s="3">
        <v>85</v>
      </c>
      <c r="K185" s="23">
        <f>AVERAGE(G185:J185)</f>
        <v>75</v>
      </c>
    </row>
    <row r="186" spans="2:11" hidden="1" x14ac:dyDescent="0.25">
      <c r="B186" s="3">
        <v>117</v>
      </c>
      <c r="C186" s="3" t="s">
        <v>375</v>
      </c>
      <c r="D186" s="4" t="s">
        <v>376</v>
      </c>
      <c r="E186" s="6" t="s">
        <v>8</v>
      </c>
      <c r="F186" s="5" t="s">
        <v>57</v>
      </c>
      <c r="G186" s="4">
        <v>81</v>
      </c>
      <c r="H186" s="3">
        <v>88</v>
      </c>
      <c r="I186" s="3">
        <v>67</v>
      </c>
      <c r="J186" s="3">
        <v>64</v>
      </c>
      <c r="K186" s="23">
        <f>AVERAGE(G186:J186)</f>
        <v>75</v>
      </c>
    </row>
    <row r="187" spans="2:11" hidden="1" x14ac:dyDescent="0.25">
      <c r="B187" s="3">
        <v>165</v>
      </c>
      <c r="C187" s="3" t="s">
        <v>74</v>
      </c>
      <c r="D187" s="3" t="s">
        <v>60</v>
      </c>
      <c r="E187" s="3" t="s">
        <v>9</v>
      </c>
      <c r="F187" s="3" t="s">
        <v>22</v>
      </c>
      <c r="G187" s="4">
        <v>74</v>
      </c>
      <c r="H187" s="3">
        <v>58</v>
      </c>
      <c r="I187" s="3">
        <v>99</v>
      </c>
      <c r="J187" s="3">
        <v>69</v>
      </c>
      <c r="K187" s="23">
        <f>AVERAGE(G187:J187)</f>
        <v>75</v>
      </c>
    </row>
    <row r="188" spans="2:11" hidden="1" x14ac:dyDescent="0.25">
      <c r="B188" s="3">
        <v>161</v>
      </c>
      <c r="C188" s="4" t="s">
        <v>292</v>
      </c>
      <c r="D188" s="3" t="s">
        <v>293</v>
      </c>
      <c r="E188" s="3" t="s">
        <v>8</v>
      </c>
      <c r="F188" s="3" t="s">
        <v>22</v>
      </c>
      <c r="G188" s="4">
        <v>66</v>
      </c>
      <c r="H188" s="3">
        <v>48</v>
      </c>
      <c r="I188" s="3">
        <v>89</v>
      </c>
      <c r="J188" s="3">
        <v>100</v>
      </c>
      <c r="K188" s="23">
        <f>AVERAGE(G188:J188)</f>
        <v>75.75</v>
      </c>
    </row>
    <row r="189" spans="2:11" hidden="1" x14ac:dyDescent="0.25">
      <c r="B189" s="3">
        <v>187</v>
      </c>
      <c r="C189" s="3" t="s">
        <v>226</v>
      </c>
      <c r="D189" s="4" t="s">
        <v>227</v>
      </c>
      <c r="E189" s="3" t="s">
        <v>9</v>
      </c>
      <c r="F189" s="3" t="s">
        <v>23</v>
      </c>
      <c r="G189" s="3">
        <v>91</v>
      </c>
      <c r="H189" s="3">
        <v>100</v>
      </c>
      <c r="I189" s="3">
        <v>38</v>
      </c>
      <c r="J189" s="3">
        <v>74</v>
      </c>
      <c r="K189" s="23">
        <f>AVERAGE(G189:J189)</f>
        <v>75.75</v>
      </c>
    </row>
    <row r="190" spans="2:11" hidden="1" x14ac:dyDescent="0.25">
      <c r="B190" s="3">
        <v>226</v>
      </c>
      <c r="C190" s="4" t="s">
        <v>189</v>
      </c>
      <c r="D190" s="3" t="s">
        <v>190</v>
      </c>
      <c r="E190" s="3" t="s">
        <v>9</v>
      </c>
      <c r="F190" s="3" t="s">
        <v>191</v>
      </c>
      <c r="G190" s="3">
        <v>94</v>
      </c>
      <c r="H190" s="3">
        <v>70</v>
      </c>
      <c r="I190" s="3">
        <v>49</v>
      </c>
      <c r="J190" s="3">
        <v>92</v>
      </c>
      <c r="K190" s="23">
        <f>AVERAGE(G190:J190)</f>
        <v>76.25</v>
      </c>
    </row>
    <row r="191" spans="2:11" hidden="1" x14ac:dyDescent="0.25">
      <c r="B191" s="3">
        <v>129</v>
      </c>
      <c r="C191" s="3" t="s">
        <v>399</v>
      </c>
      <c r="D191" s="4" t="s">
        <v>400</v>
      </c>
      <c r="E191" s="6" t="s">
        <v>9</v>
      </c>
      <c r="F191" s="5" t="s">
        <v>57</v>
      </c>
      <c r="G191" s="4">
        <v>93</v>
      </c>
      <c r="H191" s="3">
        <v>77</v>
      </c>
      <c r="I191" s="3">
        <v>66</v>
      </c>
      <c r="J191" s="3">
        <v>72</v>
      </c>
      <c r="K191" s="23">
        <f>AVERAGE(G191:J191)</f>
        <v>77</v>
      </c>
    </row>
    <row r="192" spans="2:11" hidden="1" x14ac:dyDescent="0.25">
      <c r="B192" s="3">
        <v>68</v>
      </c>
      <c r="C192" s="4" t="s">
        <v>141</v>
      </c>
      <c r="D192" s="3" t="s">
        <v>101</v>
      </c>
      <c r="E192" s="3" t="s">
        <v>8</v>
      </c>
      <c r="F192" s="3" t="s">
        <v>57</v>
      </c>
      <c r="G192" s="3">
        <v>64</v>
      </c>
      <c r="H192" s="3">
        <v>82</v>
      </c>
      <c r="I192" s="3">
        <v>96</v>
      </c>
      <c r="J192" s="3">
        <v>68</v>
      </c>
      <c r="K192" s="23">
        <f>AVERAGE(G192:J192)</f>
        <v>77.5</v>
      </c>
    </row>
    <row r="193" spans="2:11" hidden="1" x14ac:dyDescent="0.25">
      <c r="B193" s="3">
        <v>218</v>
      </c>
      <c r="C193" s="3" t="s">
        <v>237</v>
      </c>
      <c r="D193" s="3" t="s">
        <v>84</v>
      </c>
      <c r="E193" s="3" t="s">
        <v>9</v>
      </c>
      <c r="F193" s="3" t="s">
        <v>79</v>
      </c>
      <c r="G193" s="3">
        <v>88</v>
      </c>
      <c r="H193" s="3">
        <v>62</v>
      </c>
      <c r="I193" s="3">
        <v>84</v>
      </c>
      <c r="J193" s="3">
        <v>76</v>
      </c>
      <c r="K193" s="23">
        <f>AVERAGE(G193:J193)</f>
        <v>77.5</v>
      </c>
    </row>
    <row r="194" spans="2:11" hidden="1" x14ac:dyDescent="0.25">
      <c r="B194" s="3">
        <v>12</v>
      </c>
      <c r="C194" s="3" t="s">
        <v>458</v>
      </c>
      <c r="D194" s="3" t="s">
        <v>459</v>
      </c>
      <c r="E194" s="3" t="s">
        <v>8</v>
      </c>
      <c r="F194" s="3" t="s">
        <v>57</v>
      </c>
      <c r="G194" s="3">
        <v>70</v>
      </c>
      <c r="H194" s="3">
        <v>56</v>
      </c>
      <c r="I194" s="3">
        <v>89</v>
      </c>
      <c r="J194" s="3">
        <v>96</v>
      </c>
      <c r="K194" s="23">
        <f>AVERAGE(G194:J194)</f>
        <v>77.75</v>
      </c>
    </row>
    <row r="195" spans="2:11" hidden="1" x14ac:dyDescent="0.25">
      <c r="B195" s="3">
        <v>19</v>
      </c>
      <c r="C195" s="3" t="s">
        <v>447</v>
      </c>
      <c r="D195" s="3" t="s">
        <v>448</v>
      </c>
      <c r="E195" s="3" t="s">
        <v>9</v>
      </c>
      <c r="F195" s="3" t="s">
        <v>57</v>
      </c>
      <c r="G195" s="3">
        <v>65</v>
      </c>
      <c r="H195" s="3">
        <v>87</v>
      </c>
      <c r="I195" s="3">
        <v>92</v>
      </c>
      <c r="J195" s="3">
        <v>67</v>
      </c>
      <c r="K195" s="23">
        <f>AVERAGE(G195:J195)</f>
        <v>77.75</v>
      </c>
    </row>
    <row r="196" spans="2:11" hidden="1" x14ac:dyDescent="0.25">
      <c r="B196" s="3">
        <v>60</v>
      </c>
      <c r="C196" s="3" t="s">
        <v>195</v>
      </c>
      <c r="D196" s="3" t="s">
        <v>196</v>
      </c>
      <c r="E196" s="3" t="s">
        <v>9</v>
      </c>
      <c r="F196" s="3" t="s">
        <v>57</v>
      </c>
      <c r="G196" s="3">
        <v>76</v>
      </c>
      <c r="H196" s="3">
        <v>90</v>
      </c>
      <c r="I196" s="3">
        <v>52</v>
      </c>
      <c r="J196" s="3">
        <v>94</v>
      </c>
      <c r="K196" s="23">
        <f>AVERAGE(G196:J196)</f>
        <v>78</v>
      </c>
    </row>
    <row r="197" spans="2:11" hidden="1" x14ac:dyDescent="0.25">
      <c r="B197" s="3">
        <v>51</v>
      </c>
      <c r="C197" s="3" t="s">
        <v>243</v>
      </c>
      <c r="D197" s="4" t="s">
        <v>244</v>
      </c>
      <c r="E197" s="3" t="s">
        <v>9</v>
      </c>
      <c r="F197" s="3" t="s">
        <v>57</v>
      </c>
      <c r="G197" s="3">
        <v>75</v>
      </c>
      <c r="H197" s="3">
        <v>92</v>
      </c>
      <c r="I197" s="3">
        <v>92</v>
      </c>
      <c r="J197" s="3">
        <v>54</v>
      </c>
      <c r="K197" s="23">
        <f>AVERAGE(G197:J197)</f>
        <v>78.25</v>
      </c>
    </row>
    <row r="198" spans="2:11" hidden="1" x14ac:dyDescent="0.25">
      <c r="B198" s="3">
        <v>104</v>
      </c>
      <c r="C198" s="3" t="s">
        <v>352</v>
      </c>
      <c r="D198" s="4" t="s">
        <v>353</v>
      </c>
      <c r="E198" s="6" t="s">
        <v>9</v>
      </c>
      <c r="F198" s="5" t="s">
        <v>57</v>
      </c>
      <c r="G198" s="4">
        <v>86</v>
      </c>
      <c r="H198" s="3">
        <v>71</v>
      </c>
      <c r="I198" s="3">
        <v>80</v>
      </c>
      <c r="J198" s="3">
        <v>76</v>
      </c>
      <c r="K198" s="23">
        <f>AVERAGE(G198:J198)</f>
        <v>78.25</v>
      </c>
    </row>
    <row r="199" spans="2:11" hidden="1" x14ac:dyDescent="0.25">
      <c r="B199" s="3">
        <v>132</v>
      </c>
      <c r="C199" s="3" t="s">
        <v>405</v>
      </c>
      <c r="D199" s="4" t="s">
        <v>406</v>
      </c>
      <c r="E199" s="6" t="s">
        <v>8</v>
      </c>
      <c r="F199" s="5" t="s">
        <v>57</v>
      </c>
      <c r="G199" s="4">
        <v>77</v>
      </c>
      <c r="H199" s="3">
        <v>60</v>
      </c>
      <c r="I199" s="3">
        <v>95</v>
      </c>
      <c r="J199" s="3">
        <v>82</v>
      </c>
      <c r="K199" s="23">
        <f>AVERAGE(G199:J199)</f>
        <v>78.5</v>
      </c>
    </row>
    <row r="200" spans="2:11" hidden="1" x14ac:dyDescent="0.25">
      <c r="B200" s="3">
        <v>206</v>
      </c>
      <c r="C200" s="4" t="s">
        <v>324</v>
      </c>
      <c r="D200" s="3" t="s">
        <v>325</v>
      </c>
      <c r="E200" s="3" t="s">
        <v>8</v>
      </c>
      <c r="F200" s="3" t="s">
        <v>323</v>
      </c>
      <c r="G200" s="3">
        <v>65</v>
      </c>
      <c r="H200" s="3">
        <v>91</v>
      </c>
      <c r="I200" s="3">
        <v>81</v>
      </c>
      <c r="J200" s="3">
        <v>78</v>
      </c>
      <c r="K200" s="23">
        <f>AVERAGE(G200:J200)</f>
        <v>78.75</v>
      </c>
    </row>
    <row r="201" spans="2:11" hidden="1" x14ac:dyDescent="0.25">
      <c r="B201" s="3">
        <v>82</v>
      </c>
      <c r="C201" s="3" t="s">
        <v>169</v>
      </c>
      <c r="D201" s="3" t="s">
        <v>170</v>
      </c>
      <c r="E201" s="3" t="s">
        <v>9</v>
      </c>
      <c r="F201" s="3" t="s">
        <v>62</v>
      </c>
      <c r="G201" s="3">
        <v>85</v>
      </c>
      <c r="H201" s="3">
        <v>68</v>
      </c>
      <c r="I201" s="3">
        <v>77</v>
      </c>
      <c r="J201" s="3">
        <v>87</v>
      </c>
      <c r="K201" s="23">
        <f>AVERAGE(G201:J201)</f>
        <v>79.25</v>
      </c>
    </row>
    <row r="202" spans="2:11" hidden="1" x14ac:dyDescent="0.25">
      <c r="B202" s="3">
        <v>107</v>
      </c>
      <c r="C202" s="3" t="s">
        <v>356</v>
      </c>
      <c r="D202" s="4" t="s">
        <v>357</v>
      </c>
      <c r="E202" s="6" t="s">
        <v>8</v>
      </c>
      <c r="F202" s="5" t="s">
        <v>57</v>
      </c>
      <c r="G202" s="4">
        <v>82</v>
      </c>
      <c r="H202" s="3">
        <v>81</v>
      </c>
      <c r="I202" s="3">
        <v>62</v>
      </c>
      <c r="J202" s="3">
        <v>92</v>
      </c>
      <c r="K202" s="23">
        <f>AVERAGE(G202:J202)</f>
        <v>79.25</v>
      </c>
    </row>
    <row r="203" spans="2:11" hidden="1" x14ac:dyDescent="0.25">
      <c r="B203" s="3">
        <v>223</v>
      </c>
      <c r="C203" s="3" t="s">
        <v>197</v>
      </c>
      <c r="D203" s="3" t="s">
        <v>232</v>
      </c>
      <c r="E203" s="3" t="s">
        <v>9</v>
      </c>
      <c r="F203" s="3" t="s">
        <v>191</v>
      </c>
      <c r="G203" s="3">
        <v>69</v>
      </c>
      <c r="H203" s="3">
        <v>93</v>
      </c>
      <c r="I203" s="3">
        <v>68</v>
      </c>
      <c r="J203" s="3">
        <v>87</v>
      </c>
      <c r="K203" s="23">
        <f>AVERAGE(G203:J203)</f>
        <v>79.25</v>
      </c>
    </row>
    <row r="204" spans="2:11" hidden="1" x14ac:dyDescent="0.25">
      <c r="B204" s="3">
        <v>48</v>
      </c>
      <c r="C204" s="3" t="s">
        <v>247</v>
      </c>
      <c r="D204" s="3" t="s">
        <v>248</v>
      </c>
      <c r="E204" s="3" t="s">
        <v>8</v>
      </c>
      <c r="F204" s="3" t="s">
        <v>57</v>
      </c>
      <c r="G204" s="3">
        <v>85</v>
      </c>
      <c r="H204" s="3">
        <v>91</v>
      </c>
      <c r="I204" s="3">
        <v>82</v>
      </c>
      <c r="J204" s="3">
        <v>60</v>
      </c>
      <c r="K204" s="23">
        <f>AVERAGE(G204:J204)</f>
        <v>79.5</v>
      </c>
    </row>
    <row r="205" spans="2:11" hidden="1" x14ac:dyDescent="0.25">
      <c r="B205" s="3">
        <v>65</v>
      </c>
      <c r="C205" s="3" t="s">
        <v>146</v>
      </c>
      <c r="D205" s="3" t="s">
        <v>147</v>
      </c>
      <c r="E205" s="3" t="s">
        <v>9</v>
      </c>
      <c r="F205" s="3" t="s">
        <v>57</v>
      </c>
      <c r="G205" s="3">
        <v>98</v>
      </c>
      <c r="H205" s="3">
        <v>87</v>
      </c>
      <c r="I205" s="3">
        <v>42</v>
      </c>
      <c r="J205" s="3">
        <v>91</v>
      </c>
      <c r="K205" s="23">
        <f>AVERAGE(G205:J205)</f>
        <v>79.5</v>
      </c>
    </row>
    <row r="206" spans="2:11" hidden="1" x14ac:dyDescent="0.25">
      <c r="B206" s="3">
        <v>121</v>
      </c>
      <c r="C206" s="3" t="s">
        <v>383</v>
      </c>
      <c r="D206" s="4" t="s">
        <v>384</v>
      </c>
      <c r="E206" s="6" t="s">
        <v>9</v>
      </c>
      <c r="F206" s="5" t="s">
        <v>57</v>
      </c>
      <c r="G206" s="4">
        <v>82</v>
      </c>
      <c r="H206" s="3">
        <v>64</v>
      </c>
      <c r="I206" s="3">
        <v>96</v>
      </c>
      <c r="J206" s="3">
        <v>76</v>
      </c>
      <c r="K206" s="23">
        <f>AVERAGE(G206:J206)</f>
        <v>79.5</v>
      </c>
    </row>
    <row r="207" spans="2:11" hidden="1" x14ac:dyDescent="0.25">
      <c r="B207" s="3">
        <v>30</v>
      </c>
      <c r="C207" s="3" t="s">
        <v>314</v>
      </c>
      <c r="D207" s="4" t="s">
        <v>315</v>
      </c>
      <c r="E207" s="3" t="s">
        <v>9</v>
      </c>
      <c r="F207" s="3" t="s">
        <v>57</v>
      </c>
      <c r="G207" s="3">
        <v>84</v>
      </c>
      <c r="H207" s="3">
        <v>90</v>
      </c>
      <c r="I207" s="3">
        <v>77</v>
      </c>
      <c r="J207" s="3">
        <v>68</v>
      </c>
      <c r="K207" s="23">
        <f>AVERAGE(G207:J207)</f>
        <v>79.75</v>
      </c>
    </row>
    <row r="208" spans="2:11" hidden="1" x14ac:dyDescent="0.25">
      <c r="B208" s="3">
        <v>111</v>
      </c>
      <c r="C208" s="3" t="s">
        <v>364</v>
      </c>
      <c r="D208" s="4" t="s">
        <v>365</v>
      </c>
      <c r="E208" s="6" t="s">
        <v>8</v>
      </c>
      <c r="F208" s="5" t="s">
        <v>57</v>
      </c>
      <c r="G208" s="4">
        <v>96</v>
      </c>
      <c r="H208" s="3">
        <v>85</v>
      </c>
      <c r="I208" s="3">
        <v>80</v>
      </c>
      <c r="J208" s="3">
        <v>59</v>
      </c>
      <c r="K208" s="23">
        <f>AVERAGE(G208:J208)</f>
        <v>80</v>
      </c>
    </row>
    <row r="209" spans="2:11" hidden="1" x14ac:dyDescent="0.25">
      <c r="B209" s="3">
        <v>125</v>
      </c>
      <c r="C209" s="3" t="s">
        <v>391</v>
      </c>
      <c r="D209" s="4" t="s">
        <v>392</v>
      </c>
      <c r="E209" s="6" t="s">
        <v>9</v>
      </c>
      <c r="F209" s="5" t="s">
        <v>57</v>
      </c>
      <c r="G209" s="4">
        <v>83</v>
      </c>
      <c r="H209" s="3">
        <v>87</v>
      </c>
      <c r="I209" s="3">
        <v>59</v>
      </c>
      <c r="J209" s="3">
        <v>93</v>
      </c>
      <c r="K209" s="23">
        <f>AVERAGE(G209:J209)</f>
        <v>80.5</v>
      </c>
    </row>
    <row r="210" spans="2:11" hidden="1" x14ac:dyDescent="0.25">
      <c r="B210" s="3">
        <v>58</v>
      </c>
      <c r="C210" s="3" t="s">
        <v>219</v>
      </c>
      <c r="D210" s="3" t="s">
        <v>220</v>
      </c>
      <c r="E210" s="3" t="s">
        <v>8</v>
      </c>
      <c r="F210" s="3" t="s">
        <v>57</v>
      </c>
      <c r="G210" s="3">
        <v>75</v>
      </c>
      <c r="H210" s="3">
        <v>82</v>
      </c>
      <c r="I210" s="3">
        <v>81</v>
      </c>
      <c r="J210" s="3">
        <v>85</v>
      </c>
      <c r="K210" s="23">
        <f>AVERAGE(G210:J210)</f>
        <v>80.75</v>
      </c>
    </row>
    <row r="211" spans="2:11" hidden="1" x14ac:dyDescent="0.25">
      <c r="B211" s="3">
        <v>116</v>
      </c>
      <c r="C211" s="3" t="s">
        <v>373</v>
      </c>
      <c r="D211" s="4" t="s">
        <v>374</v>
      </c>
      <c r="E211" s="6" t="s">
        <v>9</v>
      </c>
      <c r="F211" s="5" t="s">
        <v>57</v>
      </c>
      <c r="G211" s="4">
        <v>98</v>
      </c>
      <c r="H211" s="3">
        <v>88</v>
      </c>
      <c r="I211" s="3">
        <v>48</v>
      </c>
      <c r="J211" s="3">
        <v>90</v>
      </c>
      <c r="K211" s="23">
        <f>AVERAGE(G211:J211)</f>
        <v>81</v>
      </c>
    </row>
    <row r="212" spans="2:11" hidden="1" x14ac:dyDescent="0.25">
      <c r="B212" s="3">
        <v>18</v>
      </c>
      <c r="C212" s="3" t="s">
        <v>449</v>
      </c>
      <c r="D212" s="3" t="s">
        <v>450</v>
      </c>
      <c r="E212" s="3" t="s">
        <v>9</v>
      </c>
      <c r="F212" s="3" t="s">
        <v>57</v>
      </c>
      <c r="G212" s="3">
        <v>76</v>
      </c>
      <c r="H212" s="3">
        <v>85</v>
      </c>
      <c r="I212" s="3">
        <v>67</v>
      </c>
      <c r="J212" s="3">
        <v>97</v>
      </c>
      <c r="K212" s="23">
        <f>AVERAGE(G212:J212)</f>
        <v>81.25</v>
      </c>
    </row>
    <row r="213" spans="2:11" hidden="1" x14ac:dyDescent="0.25">
      <c r="B213" s="3">
        <v>80</v>
      </c>
      <c r="C213" s="3" t="s">
        <v>165</v>
      </c>
      <c r="D213" s="3" t="s">
        <v>166</v>
      </c>
      <c r="E213" s="3" t="s">
        <v>8</v>
      </c>
      <c r="F213" s="3" t="s">
        <v>62</v>
      </c>
      <c r="G213" s="3">
        <v>84</v>
      </c>
      <c r="H213" s="3">
        <v>84</v>
      </c>
      <c r="I213" s="3">
        <v>72</v>
      </c>
      <c r="J213" s="3">
        <v>85</v>
      </c>
      <c r="K213" s="23">
        <f>AVERAGE(G213:J213)</f>
        <v>81.25</v>
      </c>
    </row>
    <row r="214" spans="2:11" hidden="1" x14ac:dyDescent="0.25">
      <c r="B214" s="3">
        <v>81</v>
      </c>
      <c r="C214" s="3" t="s">
        <v>167</v>
      </c>
      <c r="D214" s="3" t="s">
        <v>168</v>
      </c>
      <c r="E214" s="3" t="s">
        <v>8</v>
      </c>
      <c r="F214" s="3" t="s">
        <v>62</v>
      </c>
      <c r="G214" s="3">
        <v>84</v>
      </c>
      <c r="H214" s="3">
        <v>83</v>
      </c>
      <c r="I214" s="3">
        <v>77</v>
      </c>
      <c r="J214" s="3">
        <v>83</v>
      </c>
      <c r="K214" s="23">
        <f>AVERAGE(G214:J214)</f>
        <v>81.75</v>
      </c>
    </row>
    <row r="215" spans="2:11" hidden="1" x14ac:dyDescent="0.25">
      <c r="B215" s="3">
        <v>42</v>
      </c>
      <c r="C215" s="4" t="s">
        <v>255</v>
      </c>
      <c r="D215" s="3" t="s">
        <v>121</v>
      </c>
      <c r="E215" s="3" t="s">
        <v>9</v>
      </c>
      <c r="F215" s="3" t="s">
        <v>57</v>
      </c>
      <c r="G215" s="3">
        <v>84</v>
      </c>
      <c r="H215" s="3">
        <v>86</v>
      </c>
      <c r="I215" s="3">
        <v>68</v>
      </c>
      <c r="J215" s="3">
        <v>90</v>
      </c>
      <c r="K215" s="23">
        <f>AVERAGE(G215:J215)</f>
        <v>82</v>
      </c>
    </row>
    <row r="216" spans="2:11" hidden="1" x14ac:dyDescent="0.25">
      <c r="B216" s="3">
        <v>28</v>
      </c>
      <c r="C216" s="3" t="s">
        <v>317</v>
      </c>
      <c r="D216" s="3" t="s">
        <v>318</v>
      </c>
      <c r="E216" s="3" t="s">
        <v>9</v>
      </c>
      <c r="F216" s="3" t="s">
        <v>57</v>
      </c>
      <c r="G216" s="3">
        <v>76</v>
      </c>
      <c r="H216" s="3">
        <v>85</v>
      </c>
      <c r="I216" s="3">
        <v>81</v>
      </c>
      <c r="J216" s="3">
        <v>87</v>
      </c>
      <c r="K216" s="23">
        <f>AVERAGE(G216:J216)</f>
        <v>82.25</v>
      </c>
    </row>
    <row r="217" spans="2:11" hidden="1" x14ac:dyDescent="0.25">
      <c r="B217" s="3">
        <v>98</v>
      </c>
      <c r="C217" s="3" t="s">
        <v>340</v>
      </c>
      <c r="D217" s="4" t="s">
        <v>341</v>
      </c>
      <c r="E217" s="6" t="s">
        <v>9</v>
      </c>
      <c r="F217" s="5" t="s">
        <v>57</v>
      </c>
      <c r="G217" s="4">
        <v>95</v>
      </c>
      <c r="H217" s="3">
        <v>81</v>
      </c>
      <c r="I217" s="3">
        <v>98</v>
      </c>
      <c r="J217" s="3">
        <v>58</v>
      </c>
      <c r="K217" s="23">
        <f>AVERAGE(G217:J217)</f>
        <v>83</v>
      </c>
    </row>
    <row r="218" spans="2:11" hidden="1" x14ac:dyDescent="0.25">
      <c r="B218" s="3">
        <v>78</v>
      </c>
      <c r="C218" s="3" t="s">
        <v>162</v>
      </c>
      <c r="D218" s="3" t="s">
        <v>163</v>
      </c>
      <c r="E218" s="3" t="s">
        <v>8</v>
      </c>
      <c r="F218" s="3" t="s">
        <v>62</v>
      </c>
      <c r="G218" s="3">
        <v>86</v>
      </c>
      <c r="H218" s="3">
        <v>86</v>
      </c>
      <c r="I218" s="3">
        <v>73</v>
      </c>
      <c r="J218" s="3">
        <v>88</v>
      </c>
      <c r="K218" s="23">
        <f>AVERAGE(G218:J218)</f>
        <v>83.25</v>
      </c>
    </row>
    <row r="219" spans="2:11" hidden="1" x14ac:dyDescent="0.25">
      <c r="B219" s="3">
        <v>142</v>
      </c>
      <c r="C219" s="3" t="s">
        <v>424</v>
      </c>
      <c r="D219" s="4" t="s">
        <v>425</v>
      </c>
      <c r="E219" s="6" t="s">
        <v>9</v>
      </c>
      <c r="F219" s="5" t="s">
        <v>57</v>
      </c>
      <c r="G219" s="4">
        <v>95</v>
      </c>
      <c r="H219" s="3">
        <v>77</v>
      </c>
      <c r="I219" s="3">
        <v>83</v>
      </c>
      <c r="J219" s="3">
        <v>80</v>
      </c>
      <c r="K219" s="23">
        <f>AVERAGE(G219:J219)</f>
        <v>83.75</v>
      </c>
    </row>
    <row r="220" spans="2:11" hidden="1" x14ac:dyDescent="0.25">
      <c r="B220" s="3">
        <v>103</v>
      </c>
      <c r="C220" s="3" t="s">
        <v>350</v>
      </c>
      <c r="D220" s="4" t="s">
        <v>351</v>
      </c>
      <c r="E220" s="6" t="s">
        <v>9</v>
      </c>
      <c r="F220" s="5" t="s">
        <v>57</v>
      </c>
      <c r="G220" s="4">
        <v>68</v>
      </c>
      <c r="H220" s="3">
        <v>92</v>
      </c>
      <c r="I220" s="3">
        <v>88</v>
      </c>
      <c r="J220" s="3">
        <v>88</v>
      </c>
      <c r="K220" s="23">
        <f>AVERAGE(G220:J220)</f>
        <v>84</v>
      </c>
    </row>
    <row r="221" spans="2:11" hidden="1" x14ac:dyDescent="0.25">
      <c r="B221" s="3">
        <v>55</v>
      </c>
      <c r="C221" s="4" t="s">
        <v>223</v>
      </c>
      <c r="D221" s="3" t="s">
        <v>224</v>
      </c>
      <c r="E221" s="3" t="s">
        <v>9</v>
      </c>
      <c r="F221" s="3" t="s">
        <v>57</v>
      </c>
      <c r="G221" s="3">
        <v>68</v>
      </c>
      <c r="H221" s="3">
        <v>86</v>
      </c>
      <c r="I221" s="3">
        <v>90</v>
      </c>
      <c r="J221" s="3">
        <v>94</v>
      </c>
      <c r="K221" s="23">
        <f>AVERAGE(G221:J221)</f>
        <v>84.5</v>
      </c>
    </row>
    <row r="222" spans="2:11" hidden="1" x14ac:dyDescent="0.25">
      <c r="B222" s="3">
        <v>2</v>
      </c>
      <c r="C222" s="3" t="s">
        <v>490</v>
      </c>
      <c r="D222" s="3" t="s">
        <v>491</v>
      </c>
      <c r="E222" s="3" t="s">
        <v>9</v>
      </c>
      <c r="F222" s="3" t="s">
        <v>57</v>
      </c>
      <c r="G222" s="3">
        <v>83</v>
      </c>
      <c r="H222" s="3">
        <v>83</v>
      </c>
      <c r="I222" s="3">
        <v>77</v>
      </c>
      <c r="J222" s="3">
        <v>96</v>
      </c>
      <c r="K222" s="23">
        <f>AVERAGE(G222:J222)</f>
        <v>84.75</v>
      </c>
    </row>
    <row r="223" spans="2:11" hidden="1" x14ac:dyDescent="0.25">
      <c r="B223" s="3">
        <v>134</v>
      </c>
      <c r="C223" s="3" t="s">
        <v>409</v>
      </c>
      <c r="D223" s="4" t="s">
        <v>410</v>
      </c>
      <c r="E223" s="6" t="s">
        <v>9</v>
      </c>
      <c r="F223" s="5" t="s">
        <v>57</v>
      </c>
      <c r="G223" s="4">
        <v>96</v>
      </c>
      <c r="H223" s="3">
        <v>64</v>
      </c>
      <c r="I223" s="3">
        <v>92</v>
      </c>
      <c r="J223" s="3">
        <v>87</v>
      </c>
      <c r="K223" s="23">
        <f>AVERAGE(G223:J223)</f>
        <v>84.75</v>
      </c>
    </row>
    <row r="224" spans="2:11" hidden="1" x14ac:dyDescent="0.25">
      <c r="B224" s="3">
        <v>102</v>
      </c>
      <c r="C224" s="3" t="s">
        <v>348</v>
      </c>
      <c r="D224" s="4" t="s">
        <v>349</v>
      </c>
      <c r="E224" s="6" t="s">
        <v>9</v>
      </c>
      <c r="F224" s="5" t="s">
        <v>57</v>
      </c>
      <c r="G224" s="4">
        <v>75</v>
      </c>
      <c r="H224" s="3">
        <v>77</v>
      </c>
      <c r="I224" s="3">
        <v>92</v>
      </c>
      <c r="J224" s="3">
        <v>97</v>
      </c>
      <c r="K224" s="23">
        <f>AVERAGE(G224:J224)</f>
        <v>85.25</v>
      </c>
    </row>
    <row r="225" spans="2:11" hidden="1" x14ac:dyDescent="0.25">
      <c r="B225" s="3">
        <v>6</v>
      </c>
      <c r="C225" s="3" t="s">
        <v>483</v>
      </c>
      <c r="D225" s="3" t="s">
        <v>484</v>
      </c>
      <c r="E225" s="3" t="s">
        <v>9</v>
      </c>
      <c r="F225" s="3" t="s">
        <v>57</v>
      </c>
      <c r="G225" s="3">
        <v>86</v>
      </c>
      <c r="H225" s="3">
        <v>86</v>
      </c>
      <c r="I225" s="3">
        <v>81</v>
      </c>
      <c r="J225" s="3">
        <v>90</v>
      </c>
      <c r="K225" s="23">
        <f>AVERAGE(G225:J225)</f>
        <v>85.75</v>
      </c>
    </row>
    <row r="226" spans="2:11" hidden="1" x14ac:dyDescent="0.25">
      <c r="B226" s="3">
        <v>88</v>
      </c>
      <c r="C226" s="3" t="s">
        <v>180</v>
      </c>
      <c r="D226" s="3" t="s">
        <v>181</v>
      </c>
      <c r="E226" s="3" t="s">
        <v>9</v>
      </c>
      <c r="F226" s="3" t="s">
        <v>62</v>
      </c>
      <c r="G226" s="3">
        <v>89</v>
      </c>
      <c r="H226" s="3">
        <v>90</v>
      </c>
      <c r="I226" s="3">
        <v>80</v>
      </c>
      <c r="J226" s="3">
        <v>84</v>
      </c>
      <c r="K226" s="23">
        <f>AVERAGE(G226:J226)</f>
        <v>85.75</v>
      </c>
    </row>
    <row r="227" spans="2:11" hidden="1" x14ac:dyDescent="0.25">
      <c r="B227" s="3">
        <v>84</v>
      </c>
      <c r="C227" s="3" t="s">
        <v>173</v>
      </c>
      <c r="D227" s="3" t="s">
        <v>174</v>
      </c>
      <c r="E227" s="3" t="s">
        <v>8</v>
      </c>
      <c r="F227" s="3" t="s">
        <v>62</v>
      </c>
      <c r="G227" s="3">
        <v>91</v>
      </c>
      <c r="H227" s="3">
        <v>89</v>
      </c>
      <c r="I227" s="3">
        <v>76</v>
      </c>
      <c r="J227" s="3">
        <v>93</v>
      </c>
      <c r="K227" s="23">
        <f>AVERAGE(G227:J227)</f>
        <v>87.25</v>
      </c>
    </row>
    <row r="228" spans="2:11" hidden="1" x14ac:dyDescent="0.25">
      <c r="B228" s="3">
        <v>113</v>
      </c>
      <c r="C228" s="3" t="s">
        <v>368</v>
      </c>
      <c r="D228" s="4" t="s">
        <v>369</v>
      </c>
      <c r="E228" s="6" t="s">
        <v>9</v>
      </c>
      <c r="F228" s="5" t="s">
        <v>57</v>
      </c>
      <c r="G228" s="4">
        <v>91</v>
      </c>
      <c r="H228" s="3">
        <v>94</v>
      </c>
      <c r="I228" s="3">
        <v>71</v>
      </c>
      <c r="J228" s="3">
        <v>93</v>
      </c>
      <c r="K228" s="23">
        <f>AVERAGE(G228:J228)</f>
        <v>87.25</v>
      </c>
    </row>
    <row r="229" spans="2:11" hidden="1" x14ac:dyDescent="0.25">
      <c r="B229" s="3">
        <v>135</v>
      </c>
      <c r="C229" s="3" t="s">
        <v>107</v>
      </c>
      <c r="D229" s="4" t="s">
        <v>411</v>
      </c>
      <c r="E229" s="6" t="s">
        <v>9</v>
      </c>
      <c r="F229" s="5" t="s">
        <v>57</v>
      </c>
      <c r="G229" s="4">
        <v>96</v>
      </c>
      <c r="H229" s="3">
        <v>87</v>
      </c>
      <c r="I229" s="3">
        <v>76</v>
      </c>
      <c r="J229" s="3">
        <v>94</v>
      </c>
      <c r="K229" s="23">
        <f>AVERAGE(G229:J229)</f>
        <v>88.25</v>
      </c>
    </row>
    <row r="230" spans="2:11" hidden="1" x14ac:dyDescent="0.25">
      <c r="B230" s="3">
        <v>54</v>
      </c>
      <c r="C230" s="3" t="s">
        <v>228</v>
      </c>
      <c r="D230" s="3" t="s">
        <v>229</v>
      </c>
      <c r="E230" s="3" t="s">
        <v>8</v>
      </c>
      <c r="F230" s="3" t="s">
        <v>57</v>
      </c>
      <c r="G230" s="3">
        <v>90</v>
      </c>
      <c r="H230" s="3">
        <v>84</v>
      </c>
      <c r="I230" s="3">
        <v>99</v>
      </c>
      <c r="J230" s="3">
        <v>89</v>
      </c>
      <c r="K230" s="23">
        <f>AVERAGE(G230:J230)</f>
        <v>90.5</v>
      </c>
    </row>
    <row r="231" spans="2:11" hidden="1" x14ac:dyDescent="0.25">
      <c r="B231" s="3">
        <v>79</v>
      </c>
      <c r="C231" s="3" t="s">
        <v>106</v>
      </c>
      <c r="D231" s="3" t="s">
        <v>164</v>
      </c>
      <c r="E231" s="3" t="s">
        <v>9</v>
      </c>
      <c r="F231" s="3" t="s">
        <v>62</v>
      </c>
      <c r="G231" s="3">
        <v>95</v>
      </c>
      <c r="H231" s="3">
        <v>91</v>
      </c>
      <c r="I231" s="3">
        <v>86</v>
      </c>
      <c r="J231" s="3">
        <v>90</v>
      </c>
      <c r="K231" s="23">
        <f>AVERAGE(G231:J231)</f>
        <v>90.5</v>
      </c>
    </row>
    <row r="232" spans="2:11" hidden="1" x14ac:dyDescent="0.25">
      <c r="B232" s="3">
        <v>87</v>
      </c>
      <c r="C232" s="3" t="s">
        <v>178</v>
      </c>
      <c r="D232" s="3" t="s">
        <v>179</v>
      </c>
      <c r="E232" s="3" t="s">
        <v>9</v>
      </c>
      <c r="F232" s="3" t="s">
        <v>62</v>
      </c>
      <c r="G232" s="3">
        <v>93</v>
      </c>
      <c r="H232" s="3">
        <v>91</v>
      </c>
      <c r="I232" s="3">
        <v>82</v>
      </c>
      <c r="J232" s="3">
        <v>96</v>
      </c>
      <c r="K232" s="23">
        <f>AVERAGE(G232:J232)</f>
        <v>90.5</v>
      </c>
    </row>
    <row r="233" spans="2:11" hidden="1" x14ac:dyDescent="0.25">
      <c r="B233" s="3">
        <v>139</v>
      </c>
      <c r="C233" s="3" t="s">
        <v>418</v>
      </c>
      <c r="D233" s="4" t="s">
        <v>419</v>
      </c>
      <c r="E233" s="6" t="s">
        <v>9</v>
      </c>
      <c r="F233" s="5" t="s">
        <v>57</v>
      </c>
      <c r="G233" s="4">
        <v>93</v>
      </c>
      <c r="H233" s="3">
        <v>97</v>
      </c>
      <c r="I233" s="3">
        <v>74</v>
      </c>
      <c r="J233" s="3">
        <v>100</v>
      </c>
      <c r="K233" s="23">
        <f>AVERAGE(G233:J233)</f>
        <v>91</v>
      </c>
    </row>
    <row r="234" spans="2:11" hidden="1" x14ac:dyDescent="0.25">
      <c r="B234" s="3">
        <v>83</v>
      </c>
      <c r="C234" s="3" t="s">
        <v>171</v>
      </c>
      <c r="D234" s="3" t="s">
        <v>172</v>
      </c>
      <c r="E234" s="3" t="s">
        <v>8</v>
      </c>
      <c r="F234" s="3" t="s">
        <v>62</v>
      </c>
      <c r="G234" s="3">
        <v>93</v>
      </c>
      <c r="H234" s="3">
        <v>88</v>
      </c>
      <c r="I234" s="3">
        <v>92</v>
      </c>
      <c r="J234" s="3">
        <v>95</v>
      </c>
      <c r="K234" s="23">
        <f>AVERAGE(G234:J234)</f>
        <v>92</v>
      </c>
    </row>
    <row r="235" spans="2:11" hidden="1" x14ac:dyDescent="0.25">
      <c r="B235" s="3">
        <v>138</v>
      </c>
      <c r="C235" s="3" t="s">
        <v>416</v>
      </c>
      <c r="D235" s="4" t="s">
        <v>417</v>
      </c>
      <c r="E235" s="6" t="s">
        <v>9</v>
      </c>
      <c r="F235" s="5" t="s">
        <v>57</v>
      </c>
      <c r="G235" s="4">
        <v>94</v>
      </c>
      <c r="H235" s="3">
        <v>91</v>
      </c>
      <c r="I235" s="3">
        <v>91</v>
      </c>
      <c r="J235" s="3">
        <v>93</v>
      </c>
      <c r="K235" s="23">
        <f>AVERAGE(G235:J235)</f>
        <v>92.25</v>
      </c>
    </row>
    <row r="236" spans="2:11" hidden="1" x14ac:dyDescent="0.25">
      <c r="B236" s="3">
        <v>47</v>
      </c>
      <c r="C236" s="3" t="s">
        <v>249</v>
      </c>
      <c r="D236" s="3" t="s">
        <v>72</v>
      </c>
      <c r="E236" s="3" t="s">
        <v>9</v>
      </c>
      <c r="F236" s="3" t="s">
        <v>57</v>
      </c>
      <c r="G236" s="3">
        <v>89</v>
      </c>
      <c r="H236" s="3">
        <v>92</v>
      </c>
      <c r="I236" s="3">
        <v>90</v>
      </c>
      <c r="J236" s="3">
        <v>100</v>
      </c>
      <c r="K236" s="23">
        <f>AVERAGE(G236:J236)</f>
        <v>92.75</v>
      </c>
    </row>
  </sheetData>
  <autoFilter ref="B4:K236" xr:uid="{A6E8DE74-C105-45F9-A9D8-AB7C26C360C6}">
    <filterColumn colId="3">
      <filters>
        <filter val="Hombre"/>
      </filters>
    </filterColumn>
    <filterColumn colId="4">
      <filters>
        <filter val="2do"/>
      </filters>
    </filterColumn>
    <sortState xmlns:xlrd2="http://schemas.microsoft.com/office/spreadsheetml/2017/richdata2" ref="B5:K236">
      <sortCondition ref="K4:K236"/>
    </sortState>
  </autoFilter>
  <mergeCells count="1">
    <mergeCell ref="H3:J3"/>
  </mergeCells>
  <conditionalFormatting sqref="G4:J4">
    <cfRule type="cellIs" dxfId="5" priority="1" operator="lessThan">
      <formula>60</formula>
    </cfRule>
  </conditionalFormatting>
  <conditionalFormatting sqref="K4">
    <cfRule type="cellIs" dxfId="4" priority="2" operator="lessThan">
      <formula>60</formula>
    </cfRule>
  </conditionalFormatting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41D888-70E7-49C6-B544-E92CB4331CD1}">
  <sheetPr>
    <tabColor theme="5"/>
  </sheetPr>
  <dimension ref="B4:G236"/>
  <sheetViews>
    <sheetView workbookViewId="0">
      <selection activeCell="E21" sqref="E21"/>
    </sheetView>
  </sheetViews>
  <sheetFormatPr baseColWidth="10" defaultRowHeight="15" x14ac:dyDescent="0.25"/>
  <cols>
    <col min="1" max="1" width="11.42578125" style="31"/>
    <col min="2" max="2" width="8.85546875" style="31" customWidth="1"/>
    <col min="3" max="3" width="11.42578125" style="31"/>
    <col min="4" max="4" width="35.42578125" style="31" customWidth="1"/>
    <col min="5" max="5" width="31.140625" style="31" customWidth="1"/>
    <col min="6" max="6" width="14.28515625" style="31" customWidth="1"/>
    <col min="7" max="7" width="21.5703125" style="31" customWidth="1"/>
    <col min="8" max="16384" width="11.42578125" style="31"/>
  </cols>
  <sheetData>
    <row r="4" spans="2:7" ht="18.75" x14ac:dyDescent="0.25">
      <c r="B4" s="34" t="s">
        <v>7</v>
      </c>
      <c r="C4" s="34" t="s">
        <v>1</v>
      </c>
      <c r="D4" s="34" t="s">
        <v>2</v>
      </c>
      <c r="E4" s="34" t="s">
        <v>497</v>
      </c>
      <c r="F4" s="34" t="s">
        <v>3</v>
      </c>
      <c r="G4" s="34" t="s">
        <v>4</v>
      </c>
    </row>
    <row r="5" spans="2:7" x14ac:dyDescent="0.25">
      <c r="B5" s="32" t="s">
        <v>8</v>
      </c>
      <c r="C5" s="32" t="s">
        <v>57</v>
      </c>
      <c r="D5" s="32" t="s">
        <v>40</v>
      </c>
      <c r="E5" s="32" t="s">
        <v>498</v>
      </c>
      <c r="F5" s="32" t="s">
        <v>507</v>
      </c>
      <c r="G5" s="32" t="s">
        <v>14</v>
      </c>
    </row>
    <row r="6" spans="2:7" x14ac:dyDescent="0.25">
      <c r="B6" s="32" t="s">
        <v>9</v>
      </c>
      <c r="C6" s="32" t="s">
        <v>62</v>
      </c>
      <c r="D6" s="32" t="s">
        <v>24</v>
      </c>
      <c r="E6" s="32" t="s">
        <v>499</v>
      </c>
      <c r="F6" s="32" t="s">
        <v>508</v>
      </c>
      <c r="G6" s="32" t="s">
        <v>18</v>
      </c>
    </row>
    <row r="7" spans="2:7" x14ac:dyDescent="0.25">
      <c r="C7" s="32" t="s">
        <v>22</v>
      </c>
      <c r="D7" s="32" t="s">
        <v>37</v>
      </c>
      <c r="E7" s="32" t="s">
        <v>500</v>
      </c>
      <c r="G7" s="32" t="s">
        <v>21</v>
      </c>
    </row>
    <row r="8" spans="2:7" x14ac:dyDescent="0.25">
      <c r="C8" s="32" t="s">
        <v>23</v>
      </c>
      <c r="D8" s="32" t="s">
        <v>26</v>
      </c>
      <c r="E8" s="32" t="s">
        <v>501</v>
      </c>
      <c r="G8" s="32" t="s">
        <v>13</v>
      </c>
    </row>
    <row r="9" spans="2:7" x14ac:dyDescent="0.25">
      <c r="C9" s="32" t="s">
        <v>79</v>
      </c>
      <c r="D9" s="32" t="s">
        <v>46</v>
      </c>
      <c r="E9" s="32" t="s">
        <v>502</v>
      </c>
      <c r="G9" s="32" t="s">
        <v>20</v>
      </c>
    </row>
    <row r="10" spans="2:7" x14ac:dyDescent="0.25">
      <c r="C10" s="32" t="s">
        <v>323</v>
      </c>
      <c r="D10" s="32" t="s">
        <v>55</v>
      </c>
      <c r="E10" s="32" t="s">
        <v>503</v>
      </c>
      <c r="G10" s="33" t="s">
        <v>11</v>
      </c>
    </row>
    <row r="11" spans="2:7" x14ac:dyDescent="0.25">
      <c r="C11" s="32" t="s">
        <v>191</v>
      </c>
      <c r="D11" s="32" t="s">
        <v>31</v>
      </c>
      <c r="E11" s="32" t="s">
        <v>504</v>
      </c>
      <c r="G11" s="32" t="s">
        <v>15</v>
      </c>
    </row>
    <row r="12" spans="2:7" x14ac:dyDescent="0.25">
      <c r="C12" s="32" t="s">
        <v>161</v>
      </c>
      <c r="D12" s="32" t="s">
        <v>39</v>
      </c>
      <c r="E12" s="32" t="s">
        <v>505</v>
      </c>
      <c r="G12" s="32" t="s">
        <v>12</v>
      </c>
    </row>
    <row r="13" spans="2:7" x14ac:dyDescent="0.25">
      <c r="D13" s="32" t="s">
        <v>34</v>
      </c>
      <c r="E13" s="32" t="s">
        <v>506</v>
      </c>
      <c r="G13" s="32" t="s">
        <v>10</v>
      </c>
    </row>
    <row r="14" spans="2:7" x14ac:dyDescent="0.25">
      <c r="D14" s="32" t="s">
        <v>230</v>
      </c>
      <c r="G14" s="32" t="s">
        <v>213</v>
      </c>
    </row>
    <row r="15" spans="2:7" x14ac:dyDescent="0.25">
      <c r="D15" s="32" t="s">
        <v>27</v>
      </c>
      <c r="G15" s="32" t="s">
        <v>17</v>
      </c>
    </row>
    <row r="16" spans="2:7" x14ac:dyDescent="0.25">
      <c r="D16" s="32" t="s">
        <v>38</v>
      </c>
      <c r="G16" s="32" t="s">
        <v>19</v>
      </c>
    </row>
    <row r="17" spans="4:7" x14ac:dyDescent="0.25">
      <c r="D17" s="32" t="s">
        <v>29</v>
      </c>
      <c r="G17" s="32" t="s">
        <v>184</v>
      </c>
    </row>
    <row r="18" spans="4:7" x14ac:dyDescent="0.25">
      <c r="D18" s="32" t="s">
        <v>45</v>
      </c>
      <c r="G18" s="33" t="s">
        <v>331</v>
      </c>
    </row>
    <row r="19" spans="4:7" x14ac:dyDescent="0.25">
      <c r="D19" s="32" t="s">
        <v>33</v>
      </c>
    </row>
    <row r="20" spans="4:7" x14ac:dyDescent="0.25">
      <c r="D20" s="32" t="s">
        <v>35</v>
      </c>
    </row>
    <row r="21" spans="4:7" x14ac:dyDescent="0.25">
      <c r="D21" s="32" t="s">
        <v>59</v>
      </c>
    </row>
    <row r="22" spans="4:7" x14ac:dyDescent="0.25">
      <c r="D22" s="32" t="s">
        <v>36</v>
      </c>
    </row>
    <row r="23" spans="4:7" x14ac:dyDescent="0.25">
      <c r="D23" s="32" t="s">
        <v>47</v>
      </c>
    </row>
    <row r="24" spans="4:7" x14ac:dyDescent="0.25">
      <c r="D24" s="32" t="s">
        <v>32</v>
      </c>
    </row>
    <row r="25" spans="4:7" x14ac:dyDescent="0.25">
      <c r="D25" s="32" t="s">
        <v>28</v>
      </c>
    </row>
    <row r="26" spans="4:7" x14ac:dyDescent="0.25">
      <c r="D26" s="32" t="s">
        <v>25</v>
      </c>
    </row>
    <row r="27" spans="4:7" x14ac:dyDescent="0.25">
      <c r="D27" s="32" t="s">
        <v>30</v>
      </c>
    </row>
    <row r="28" spans="4:7" x14ac:dyDescent="0.25">
      <c r="D28" s="32" t="s">
        <v>238</v>
      </c>
    </row>
    <row r="29" spans="4:7" x14ac:dyDescent="0.25">
      <c r="D29" s="32" t="s">
        <v>48</v>
      </c>
    </row>
    <row r="151" spans="7:7" x14ac:dyDescent="0.25">
      <c r="G151" s="32"/>
    </row>
    <row r="152" spans="7:7" x14ac:dyDescent="0.25">
      <c r="G152" s="32" t="s">
        <v>11</v>
      </c>
    </row>
    <row r="153" spans="7:7" x14ac:dyDescent="0.25">
      <c r="G153" s="32" t="s">
        <v>11</v>
      </c>
    </row>
    <row r="154" spans="7:7" x14ac:dyDescent="0.25">
      <c r="G154" s="32" t="s">
        <v>11</v>
      </c>
    </row>
    <row r="155" spans="7:7" x14ac:dyDescent="0.25">
      <c r="G155" s="32" t="s">
        <v>10</v>
      </c>
    </row>
    <row r="156" spans="7:7" x14ac:dyDescent="0.25">
      <c r="G156" s="32" t="s">
        <v>11</v>
      </c>
    </row>
    <row r="157" spans="7:7" x14ac:dyDescent="0.25">
      <c r="G157" s="32" t="s">
        <v>11</v>
      </c>
    </row>
    <row r="158" spans="7:7" x14ac:dyDescent="0.25">
      <c r="G158" s="32" t="s">
        <v>10</v>
      </c>
    </row>
    <row r="159" spans="7:7" x14ac:dyDescent="0.25">
      <c r="G159" s="32" t="s">
        <v>10</v>
      </c>
    </row>
    <row r="160" spans="7:7" x14ac:dyDescent="0.25">
      <c r="G160" s="32" t="s">
        <v>11</v>
      </c>
    </row>
    <row r="161" spans="7:7" x14ac:dyDescent="0.25">
      <c r="G161" s="32" t="s">
        <v>10</v>
      </c>
    </row>
    <row r="162" spans="7:7" x14ac:dyDescent="0.25">
      <c r="G162" s="32" t="s">
        <v>11</v>
      </c>
    </row>
    <row r="163" spans="7:7" x14ac:dyDescent="0.25">
      <c r="G163" s="32" t="s">
        <v>10</v>
      </c>
    </row>
    <row r="164" spans="7:7" x14ac:dyDescent="0.25">
      <c r="G164" s="32" t="s">
        <v>10</v>
      </c>
    </row>
    <row r="165" spans="7:7" x14ac:dyDescent="0.25">
      <c r="G165" s="32" t="s">
        <v>10</v>
      </c>
    </row>
    <row r="166" spans="7:7" x14ac:dyDescent="0.25">
      <c r="G166" s="32" t="s">
        <v>11</v>
      </c>
    </row>
    <row r="167" spans="7:7" x14ac:dyDescent="0.25">
      <c r="G167" s="32" t="s">
        <v>10</v>
      </c>
    </row>
    <row r="168" spans="7:7" x14ac:dyDescent="0.25">
      <c r="G168" s="32" t="s">
        <v>10</v>
      </c>
    </row>
    <row r="169" spans="7:7" x14ac:dyDescent="0.25">
      <c r="G169" s="32" t="s">
        <v>11</v>
      </c>
    </row>
    <row r="170" spans="7:7" x14ac:dyDescent="0.25">
      <c r="G170" s="32" t="s">
        <v>14</v>
      </c>
    </row>
    <row r="171" spans="7:7" x14ac:dyDescent="0.25">
      <c r="G171" s="32" t="s">
        <v>14</v>
      </c>
    </row>
    <row r="172" spans="7:7" x14ac:dyDescent="0.25">
      <c r="G172" s="32"/>
    </row>
    <row r="173" spans="7:7" x14ac:dyDescent="0.25">
      <c r="G173" s="32" t="s">
        <v>12</v>
      </c>
    </row>
    <row r="174" spans="7:7" x14ac:dyDescent="0.25">
      <c r="G174" s="32" t="s">
        <v>12</v>
      </c>
    </row>
    <row r="175" spans="7:7" x14ac:dyDescent="0.25">
      <c r="G175" s="32" t="s">
        <v>12</v>
      </c>
    </row>
    <row r="176" spans="7:7" x14ac:dyDescent="0.25">
      <c r="G176" s="32" t="s">
        <v>12</v>
      </c>
    </row>
    <row r="177" spans="7:7" x14ac:dyDescent="0.25">
      <c r="G177" s="32" t="s">
        <v>12</v>
      </c>
    </row>
    <row r="178" spans="7:7" x14ac:dyDescent="0.25">
      <c r="G178" s="32" t="s">
        <v>12</v>
      </c>
    </row>
    <row r="179" spans="7:7" x14ac:dyDescent="0.25">
      <c r="G179" s="32"/>
    </row>
    <row r="180" spans="7:7" x14ac:dyDescent="0.25">
      <c r="G180" s="32" t="s">
        <v>12</v>
      </c>
    </row>
    <row r="181" spans="7:7" x14ac:dyDescent="0.25">
      <c r="G181" s="32" t="s">
        <v>12</v>
      </c>
    </row>
    <row r="182" spans="7:7" x14ac:dyDescent="0.25">
      <c r="G182" s="32" t="s">
        <v>18</v>
      </c>
    </row>
    <row r="183" spans="7:7" x14ac:dyDescent="0.25">
      <c r="G183" s="32" t="s">
        <v>12</v>
      </c>
    </row>
    <row r="184" spans="7:7" x14ac:dyDescent="0.25">
      <c r="G184" s="32" t="s">
        <v>12</v>
      </c>
    </row>
    <row r="185" spans="7:7" x14ac:dyDescent="0.25">
      <c r="G185" s="32"/>
    </row>
    <row r="186" spans="7:7" x14ac:dyDescent="0.25">
      <c r="G186" s="32" t="s">
        <v>13</v>
      </c>
    </row>
    <row r="187" spans="7:7" x14ac:dyDescent="0.25">
      <c r="G187" s="32" t="s">
        <v>13</v>
      </c>
    </row>
    <row r="188" spans="7:7" x14ac:dyDescent="0.25">
      <c r="G188" s="32"/>
    </row>
    <row r="189" spans="7:7" x14ac:dyDescent="0.25">
      <c r="G189" s="32" t="s">
        <v>13</v>
      </c>
    </row>
    <row r="190" spans="7:7" x14ac:dyDescent="0.25">
      <c r="G190" s="32" t="s">
        <v>13</v>
      </c>
    </row>
    <row r="191" spans="7:7" x14ac:dyDescent="0.25">
      <c r="G191" s="32" t="s">
        <v>13</v>
      </c>
    </row>
    <row r="192" spans="7:7" x14ac:dyDescent="0.25">
      <c r="G192" s="32" t="s">
        <v>12</v>
      </c>
    </row>
    <row r="193" spans="7:7" x14ac:dyDescent="0.25">
      <c r="G193" s="32" t="s">
        <v>13</v>
      </c>
    </row>
    <row r="194" spans="7:7" x14ac:dyDescent="0.25">
      <c r="G194" s="32" t="s">
        <v>12</v>
      </c>
    </row>
    <row r="195" spans="7:7" x14ac:dyDescent="0.25">
      <c r="G195" s="32"/>
    </row>
    <row r="196" spans="7:7" x14ac:dyDescent="0.25">
      <c r="G196" s="32" t="s">
        <v>12</v>
      </c>
    </row>
    <row r="197" spans="7:7" x14ac:dyDescent="0.25">
      <c r="G197" s="32" t="s">
        <v>13</v>
      </c>
    </row>
    <row r="198" spans="7:7" x14ac:dyDescent="0.25">
      <c r="G198" s="32" t="s">
        <v>13</v>
      </c>
    </row>
    <row r="199" spans="7:7" x14ac:dyDescent="0.25">
      <c r="G199" s="32" t="s">
        <v>13</v>
      </c>
    </row>
    <row r="200" spans="7:7" x14ac:dyDescent="0.25">
      <c r="G200" s="32" t="s">
        <v>12</v>
      </c>
    </row>
    <row r="201" spans="7:7" x14ac:dyDescent="0.25">
      <c r="G201" s="32" t="s">
        <v>14</v>
      </c>
    </row>
    <row r="202" spans="7:7" x14ac:dyDescent="0.25">
      <c r="G202" s="32" t="s">
        <v>18</v>
      </c>
    </row>
    <row r="203" spans="7:7" x14ac:dyDescent="0.25">
      <c r="G203" s="32" t="s">
        <v>18</v>
      </c>
    </row>
    <row r="204" spans="7:7" x14ac:dyDescent="0.25">
      <c r="G204" s="32" t="s">
        <v>17</v>
      </c>
    </row>
    <row r="205" spans="7:7" x14ac:dyDescent="0.25">
      <c r="G205" s="32" t="s">
        <v>18</v>
      </c>
    </row>
    <row r="206" spans="7:7" x14ac:dyDescent="0.25">
      <c r="G206" s="32" t="s">
        <v>14</v>
      </c>
    </row>
    <row r="207" spans="7:7" x14ac:dyDescent="0.25">
      <c r="G207" s="32" t="s">
        <v>18</v>
      </c>
    </row>
    <row r="208" spans="7:7" x14ac:dyDescent="0.25">
      <c r="G208" s="32" t="s">
        <v>14</v>
      </c>
    </row>
    <row r="209" spans="7:7" x14ac:dyDescent="0.25">
      <c r="G209" s="32" t="s">
        <v>14</v>
      </c>
    </row>
    <row r="210" spans="7:7" x14ac:dyDescent="0.25">
      <c r="G210" s="32" t="s">
        <v>14</v>
      </c>
    </row>
    <row r="211" spans="7:7" x14ac:dyDescent="0.25">
      <c r="G211" s="32" t="s">
        <v>14</v>
      </c>
    </row>
    <row r="212" spans="7:7" x14ac:dyDescent="0.25">
      <c r="G212" s="32" t="s">
        <v>20</v>
      </c>
    </row>
    <row r="213" spans="7:7" x14ac:dyDescent="0.25">
      <c r="G213" s="32" t="s">
        <v>14</v>
      </c>
    </row>
    <row r="214" spans="7:7" x14ac:dyDescent="0.25">
      <c r="G214" s="32" t="s">
        <v>20</v>
      </c>
    </row>
    <row r="215" spans="7:7" x14ac:dyDescent="0.25">
      <c r="G215" s="32" t="s">
        <v>17</v>
      </c>
    </row>
    <row r="216" spans="7:7" x14ac:dyDescent="0.25">
      <c r="G216" s="32" t="s">
        <v>17</v>
      </c>
    </row>
    <row r="217" spans="7:7" x14ac:dyDescent="0.25">
      <c r="G217" s="32" t="s">
        <v>20</v>
      </c>
    </row>
    <row r="218" spans="7:7" x14ac:dyDescent="0.25">
      <c r="G218" s="32" t="s">
        <v>20</v>
      </c>
    </row>
    <row r="219" spans="7:7" x14ac:dyDescent="0.25">
      <c r="G219" s="32" t="s">
        <v>20</v>
      </c>
    </row>
    <row r="220" spans="7:7" x14ac:dyDescent="0.25">
      <c r="G220" s="32" t="s">
        <v>20</v>
      </c>
    </row>
    <row r="221" spans="7:7" x14ac:dyDescent="0.25">
      <c r="G221" s="32" t="s">
        <v>20</v>
      </c>
    </row>
    <row r="222" spans="7:7" x14ac:dyDescent="0.25">
      <c r="G222" s="32" t="s">
        <v>16</v>
      </c>
    </row>
    <row r="223" spans="7:7" x14ac:dyDescent="0.25">
      <c r="G223" s="32" t="s">
        <v>20</v>
      </c>
    </row>
    <row r="224" spans="7:7" x14ac:dyDescent="0.25">
      <c r="G224" s="32" t="s">
        <v>20</v>
      </c>
    </row>
    <row r="225" spans="7:7" x14ac:dyDescent="0.25">
      <c r="G225" s="32" t="s">
        <v>20</v>
      </c>
    </row>
    <row r="226" spans="7:7" x14ac:dyDescent="0.25">
      <c r="G226" s="32" t="s">
        <v>20</v>
      </c>
    </row>
    <row r="227" spans="7:7" x14ac:dyDescent="0.25">
      <c r="G227" s="32" t="s">
        <v>20</v>
      </c>
    </row>
    <row r="228" spans="7:7" x14ac:dyDescent="0.25">
      <c r="G228" s="32" t="s">
        <v>20</v>
      </c>
    </row>
    <row r="229" spans="7:7" x14ac:dyDescent="0.25">
      <c r="G229" s="32" t="s">
        <v>14</v>
      </c>
    </row>
    <row r="230" spans="7:7" x14ac:dyDescent="0.25">
      <c r="G230" s="32" t="s">
        <v>14</v>
      </c>
    </row>
    <row r="231" spans="7:7" x14ac:dyDescent="0.25">
      <c r="G231" s="32" t="s">
        <v>20</v>
      </c>
    </row>
    <row r="232" spans="7:7" x14ac:dyDescent="0.25">
      <c r="G232" s="32" t="s">
        <v>19</v>
      </c>
    </row>
    <row r="233" spans="7:7" x14ac:dyDescent="0.25">
      <c r="G233" s="32" t="s">
        <v>20</v>
      </c>
    </row>
    <row r="234" spans="7:7" x14ac:dyDescent="0.25">
      <c r="G234" s="32" t="s">
        <v>20</v>
      </c>
    </row>
    <row r="235" spans="7:7" x14ac:dyDescent="0.25">
      <c r="G235" s="32" t="s">
        <v>14</v>
      </c>
    </row>
    <row r="236" spans="7:7" x14ac:dyDescent="0.25">
      <c r="G236" s="32" t="s">
        <v>14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4357B86-4BCB-47A9-A307-2ECADE245213}">
  <sheetPr>
    <tabColor theme="9" tint="-0.499984740745262"/>
  </sheetPr>
  <dimension ref="B2:L234"/>
  <sheetViews>
    <sheetView workbookViewId="0">
      <selection activeCell="N19" sqref="N19"/>
    </sheetView>
  </sheetViews>
  <sheetFormatPr baseColWidth="10" defaultRowHeight="15" x14ac:dyDescent="0.25"/>
  <cols>
    <col min="1" max="1" width="11.42578125" style="35"/>
    <col min="2" max="2" width="18.7109375" style="35" customWidth="1"/>
    <col min="3" max="5" width="11.42578125" style="35"/>
    <col min="6" max="6" width="22" style="35" customWidth="1"/>
    <col min="7" max="10" width="11.42578125" style="35"/>
    <col min="11" max="11" width="10.140625" style="35" customWidth="1"/>
    <col min="12" max="12" width="22.85546875" style="35" customWidth="1"/>
    <col min="13" max="16384" width="11.42578125" style="35"/>
  </cols>
  <sheetData>
    <row r="2" spans="2:12" ht="21" x14ac:dyDescent="0.25">
      <c r="B2" s="39" t="s">
        <v>56</v>
      </c>
      <c r="C2" s="39"/>
      <c r="D2" s="39"/>
      <c r="E2" s="39"/>
      <c r="F2" s="39" t="s">
        <v>0</v>
      </c>
      <c r="G2" s="39"/>
      <c r="H2" s="39"/>
      <c r="I2" s="39"/>
      <c r="J2" s="39"/>
      <c r="K2" s="39" t="s">
        <v>497</v>
      </c>
      <c r="L2" s="39"/>
    </row>
    <row r="3" spans="2:12" x14ac:dyDescent="0.25">
      <c r="B3" s="36" t="s">
        <v>511</v>
      </c>
      <c r="C3" s="37" t="s">
        <v>512</v>
      </c>
      <c r="D3" s="37"/>
      <c r="E3" s="37"/>
      <c r="F3" s="36" t="s">
        <v>686</v>
      </c>
      <c r="G3" s="37" t="s">
        <v>687</v>
      </c>
      <c r="H3" s="37"/>
      <c r="I3" s="37"/>
      <c r="J3" s="37"/>
      <c r="K3" s="36" t="s">
        <v>972</v>
      </c>
      <c r="L3" s="37" t="s">
        <v>973</v>
      </c>
    </row>
    <row r="4" spans="2:12" x14ac:dyDescent="0.25">
      <c r="B4" s="36" t="s">
        <v>513</v>
      </c>
      <c r="C4" s="37" t="s">
        <v>514</v>
      </c>
      <c r="D4" s="37"/>
      <c r="E4" s="37"/>
      <c r="F4" s="36" t="s">
        <v>688</v>
      </c>
      <c r="G4" s="37" t="s">
        <v>689</v>
      </c>
      <c r="H4" s="37"/>
      <c r="I4" s="37"/>
      <c r="J4" s="37"/>
      <c r="K4" s="36" t="s">
        <v>972</v>
      </c>
      <c r="L4" s="37" t="s">
        <v>974</v>
      </c>
    </row>
    <row r="5" spans="2:12" x14ac:dyDescent="0.25">
      <c r="B5" s="36" t="s">
        <v>515</v>
      </c>
      <c r="C5" s="37" t="s">
        <v>516</v>
      </c>
      <c r="D5" s="37"/>
      <c r="E5" s="37"/>
      <c r="F5" s="36" t="s">
        <v>690</v>
      </c>
      <c r="G5" s="37" t="s">
        <v>691</v>
      </c>
      <c r="H5" s="37"/>
      <c r="I5" s="37"/>
      <c r="J5" s="37"/>
      <c r="K5" s="36" t="s">
        <v>972</v>
      </c>
      <c r="L5" s="37" t="s">
        <v>975</v>
      </c>
    </row>
    <row r="6" spans="2:12" x14ac:dyDescent="0.25">
      <c r="B6" s="36" t="s">
        <v>517</v>
      </c>
      <c r="C6" s="37" t="s">
        <v>518</v>
      </c>
      <c r="D6" s="37"/>
      <c r="E6" s="37"/>
      <c r="F6" s="36" t="s">
        <v>692</v>
      </c>
      <c r="G6" s="37" t="s">
        <v>693</v>
      </c>
      <c r="H6" s="37"/>
      <c r="I6" s="37"/>
      <c r="J6" s="37"/>
      <c r="K6" s="36" t="s">
        <v>972</v>
      </c>
      <c r="L6" s="37" t="s">
        <v>976</v>
      </c>
    </row>
    <row r="7" spans="2:12" x14ac:dyDescent="0.25">
      <c r="B7" s="36" t="s">
        <v>519</v>
      </c>
      <c r="C7" s="37" t="s">
        <v>520</v>
      </c>
      <c r="D7" s="37"/>
      <c r="E7" s="37"/>
      <c r="F7" s="36" t="s">
        <v>694</v>
      </c>
      <c r="G7" s="37" t="s">
        <v>687</v>
      </c>
      <c r="H7" s="37"/>
      <c r="I7" s="37"/>
      <c r="J7" s="37"/>
      <c r="K7" s="36" t="s">
        <v>972</v>
      </c>
      <c r="L7" s="37" t="s">
        <v>977</v>
      </c>
    </row>
    <row r="8" spans="2:12" x14ac:dyDescent="0.25">
      <c r="B8" s="36" t="s">
        <v>521</v>
      </c>
      <c r="C8" s="37" t="s">
        <v>522</v>
      </c>
      <c r="D8" s="37"/>
      <c r="E8" s="37"/>
      <c r="F8" s="36" t="s">
        <v>695</v>
      </c>
      <c r="G8" s="37" t="s">
        <v>208</v>
      </c>
      <c r="H8" s="37"/>
      <c r="I8" s="37"/>
      <c r="J8" s="37"/>
      <c r="K8" s="36" t="s">
        <v>972</v>
      </c>
      <c r="L8" s="37" t="s">
        <v>978</v>
      </c>
    </row>
    <row r="9" spans="2:12" x14ac:dyDescent="0.25">
      <c r="B9" s="36" t="s">
        <v>523</v>
      </c>
      <c r="C9" s="37" t="s">
        <v>524</v>
      </c>
      <c r="D9" s="37"/>
      <c r="E9" s="37"/>
      <c r="F9" s="36" t="s">
        <v>696</v>
      </c>
      <c r="G9" s="37" t="s">
        <v>697</v>
      </c>
      <c r="H9" s="37"/>
      <c r="I9" s="37"/>
      <c r="J9" s="37"/>
      <c r="K9" s="36" t="s">
        <v>972</v>
      </c>
      <c r="L9" s="37" t="s">
        <v>979</v>
      </c>
    </row>
    <row r="10" spans="2:12" x14ac:dyDescent="0.25">
      <c r="B10" s="36" t="s">
        <v>523</v>
      </c>
      <c r="C10" s="37" t="s">
        <v>525</v>
      </c>
      <c r="D10" s="37"/>
      <c r="E10" s="37"/>
      <c r="F10" s="36" t="s">
        <v>698</v>
      </c>
      <c r="G10" s="37" t="s">
        <v>699</v>
      </c>
      <c r="H10" s="37"/>
      <c r="I10" s="37"/>
      <c r="J10" s="37"/>
      <c r="K10" s="36" t="s">
        <v>972</v>
      </c>
      <c r="L10" s="37" t="s">
        <v>980</v>
      </c>
    </row>
    <row r="11" spans="2:12" x14ac:dyDescent="0.25">
      <c r="B11" s="36" t="s">
        <v>526</v>
      </c>
      <c r="C11" s="37" t="s">
        <v>527</v>
      </c>
      <c r="D11" s="37"/>
      <c r="E11" s="37"/>
      <c r="F11" s="36" t="s">
        <v>700</v>
      </c>
      <c r="G11" s="37" t="s">
        <v>689</v>
      </c>
      <c r="H11" s="37"/>
      <c r="I11" s="37"/>
      <c r="J11" s="37"/>
      <c r="K11" s="36" t="s">
        <v>972</v>
      </c>
      <c r="L11" s="37" t="s">
        <v>981</v>
      </c>
    </row>
    <row r="12" spans="2:12" x14ac:dyDescent="0.25">
      <c r="B12" s="36" t="s">
        <v>528</v>
      </c>
      <c r="C12" s="37" t="s">
        <v>529</v>
      </c>
      <c r="D12" s="37"/>
      <c r="E12" s="37"/>
      <c r="F12" s="36" t="s">
        <v>701</v>
      </c>
      <c r="G12" s="37" t="s">
        <v>702</v>
      </c>
      <c r="H12" s="37"/>
      <c r="I12" s="37"/>
      <c r="J12" s="37"/>
      <c r="K12" s="36" t="s">
        <v>972</v>
      </c>
      <c r="L12" s="37" t="s">
        <v>973</v>
      </c>
    </row>
    <row r="13" spans="2:12" x14ac:dyDescent="0.25">
      <c r="B13" s="36" t="s">
        <v>530</v>
      </c>
      <c r="C13" s="37" t="s">
        <v>531</v>
      </c>
      <c r="D13" s="37" t="s">
        <v>532</v>
      </c>
      <c r="E13" s="37"/>
      <c r="F13" s="36" t="s">
        <v>703</v>
      </c>
      <c r="G13" s="37" t="s">
        <v>704</v>
      </c>
      <c r="H13" s="37"/>
      <c r="I13" s="37"/>
      <c r="J13" s="37"/>
      <c r="K13" s="36" t="s">
        <v>972</v>
      </c>
      <c r="L13" s="37" t="s">
        <v>974</v>
      </c>
    </row>
    <row r="14" spans="2:12" x14ac:dyDescent="0.25">
      <c r="B14" s="36" t="s">
        <v>533</v>
      </c>
      <c r="C14" s="37" t="s">
        <v>531</v>
      </c>
      <c r="D14" s="37" t="s">
        <v>534</v>
      </c>
      <c r="E14" s="37"/>
      <c r="F14" s="36" t="s">
        <v>705</v>
      </c>
      <c r="G14" s="37" t="s">
        <v>706</v>
      </c>
      <c r="H14" s="37"/>
      <c r="I14" s="37"/>
      <c r="J14" s="37"/>
      <c r="K14" s="36" t="s">
        <v>972</v>
      </c>
      <c r="L14" s="37" t="s">
        <v>975</v>
      </c>
    </row>
    <row r="15" spans="2:12" x14ac:dyDescent="0.25">
      <c r="B15" s="36" t="s">
        <v>530</v>
      </c>
      <c r="C15" s="37" t="s">
        <v>535</v>
      </c>
      <c r="D15" s="37"/>
      <c r="E15" s="37"/>
      <c r="F15" s="36" t="s">
        <v>707</v>
      </c>
      <c r="G15" s="37" t="s">
        <v>708</v>
      </c>
      <c r="H15" s="37"/>
      <c r="I15" s="37"/>
      <c r="J15" s="37"/>
      <c r="K15" s="36" t="s">
        <v>972</v>
      </c>
      <c r="L15" s="37" t="s">
        <v>976</v>
      </c>
    </row>
    <row r="16" spans="2:12" x14ac:dyDescent="0.25">
      <c r="B16" s="36" t="s">
        <v>536</v>
      </c>
      <c r="C16" s="37" t="s">
        <v>532</v>
      </c>
      <c r="D16" s="37" t="s">
        <v>537</v>
      </c>
      <c r="E16" s="37"/>
      <c r="F16" s="36" t="s">
        <v>709</v>
      </c>
      <c r="G16" s="37" t="s">
        <v>710</v>
      </c>
      <c r="H16" s="37"/>
      <c r="I16" s="37"/>
      <c r="J16" s="37"/>
      <c r="K16" s="36" t="s">
        <v>972</v>
      </c>
      <c r="L16" s="37" t="s">
        <v>977</v>
      </c>
    </row>
    <row r="17" spans="2:12" x14ac:dyDescent="0.25">
      <c r="B17" s="36" t="s">
        <v>538</v>
      </c>
      <c r="C17" s="37" t="s">
        <v>539</v>
      </c>
      <c r="D17" s="37"/>
      <c r="E17" s="37"/>
      <c r="F17" s="36" t="s">
        <v>711</v>
      </c>
      <c r="G17" s="37" t="s">
        <v>712</v>
      </c>
      <c r="H17" s="37"/>
      <c r="I17" s="37"/>
      <c r="J17" s="37"/>
      <c r="K17" s="36" t="s">
        <v>972</v>
      </c>
      <c r="L17" s="37" t="s">
        <v>978</v>
      </c>
    </row>
    <row r="18" spans="2:12" x14ac:dyDescent="0.25">
      <c r="B18" s="36" t="s">
        <v>540</v>
      </c>
      <c r="C18" s="37" t="s">
        <v>541</v>
      </c>
      <c r="D18" s="37"/>
      <c r="E18" s="37"/>
      <c r="F18" s="36" t="s">
        <v>713</v>
      </c>
      <c r="G18" s="37" t="s">
        <v>706</v>
      </c>
      <c r="H18" s="37"/>
      <c r="I18" s="37"/>
      <c r="J18" s="37"/>
      <c r="K18" s="36" t="s">
        <v>972</v>
      </c>
      <c r="L18" s="37" t="s">
        <v>979</v>
      </c>
    </row>
    <row r="19" spans="2:12" x14ac:dyDescent="0.25">
      <c r="B19" s="36" t="s">
        <v>542</v>
      </c>
      <c r="C19" s="37" t="s">
        <v>543</v>
      </c>
      <c r="D19" s="37"/>
      <c r="E19" s="37"/>
      <c r="F19" s="36" t="s">
        <v>714</v>
      </c>
      <c r="G19" s="37" t="s">
        <v>715</v>
      </c>
      <c r="H19" s="37"/>
      <c r="I19" s="37"/>
      <c r="J19" s="37"/>
      <c r="K19" s="36" t="s">
        <v>972</v>
      </c>
      <c r="L19" s="37" t="s">
        <v>980</v>
      </c>
    </row>
    <row r="20" spans="2:12" x14ac:dyDescent="0.25">
      <c r="B20" s="36" t="s">
        <v>544</v>
      </c>
      <c r="C20" s="37" t="s">
        <v>545</v>
      </c>
      <c r="D20" s="37"/>
      <c r="E20" s="37"/>
      <c r="F20" s="36" t="s">
        <v>716</v>
      </c>
      <c r="G20" s="37" t="s">
        <v>717</v>
      </c>
      <c r="H20" s="37"/>
      <c r="I20" s="37"/>
      <c r="J20" s="37"/>
      <c r="K20" s="36" t="s">
        <v>972</v>
      </c>
      <c r="L20" s="37" t="s">
        <v>981</v>
      </c>
    </row>
    <row r="21" spans="2:12" x14ac:dyDescent="0.25">
      <c r="B21" s="36" t="s">
        <v>546</v>
      </c>
      <c r="C21" s="37" t="s">
        <v>511</v>
      </c>
      <c r="D21" s="37"/>
      <c r="E21" s="37"/>
      <c r="F21" s="36" t="s">
        <v>718</v>
      </c>
      <c r="G21" s="37" t="s">
        <v>719</v>
      </c>
      <c r="H21" s="37"/>
      <c r="I21" s="37"/>
      <c r="J21" s="37"/>
      <c r="K21" s="36" t="s">
        <v>972</v>
      </c>
      <c r="L21" s="37" t="s">
        <v>973</v>
      </c>
    </row>
    <row r="22" spans="2:12" x14ac:dyDescent="0.25">
      <c r="B22" s="36" t="s">
        <v>539</v>
      </c>
      <c r="C22" s="37" t="s">
        <v>547</v>
      </c>
      <c r="D22" s="37"/>
      <c r="E22" s="37"/>
      <c r="F22" s="36" t="s">
        <v>720</v>
      </c>
      <c r="G22" s="37" t="s">
        <v>721</v>
      </c>
      <c r="H22" s="37"/>
      <c r="I22" s="37"/>
      <c r="J22" s="37"/>
      <c r="K22" s="36" t="s">
        <v>972</v>
      </c>
      <c r="L22" s="37" t="s">
        <v>974</v>
      </c>
    </row>
    <row r="23" spans="2:12" x14ac:dyDescent="0.25">
      <c r="B23" s="36" t="s">
        <v>548</v>
      </c>
      <c r="C23" s="37" t="s">
        <v>549</v>
      </c>
      <c r="D23" s="37"/>
      <c r="E23" s="37"/>
      <c r="F23" s="36" t="s">
        <v>722</v>
      </c>
      <c r="G23" s="37" t="s">
        <v>723</v>
      </c>
      <c r="H23" s="37"/>
      <c r="I23" s="37"/>
      <c r="J23" s="37"/>
      <c r="K23" s="36" t="s">
        <v>972</v>
      </c>
      <c r="L23" s="37" t="s">
        <v>975</v>
      </c>
    </row>
    <row r="24" spans="2:12" x14ac:dyDescent="0.25">
      <c r="B24" s="36" t="s">
        <v>542</v>
      </c>
      <c r="C24" s="37" t="s">
        <v>550</v>
      </c>
      <c r="D24" s="37"/>
      <c r="E24" s="37"/>
      <c r="F24" s="36" t="s">
        <v>442</v>
      </c>
      <c r="G24" s="37"/>
      <c r="H24" s="37"/>
      <c r="I24" s="37"/>
      <c r="J24" s="37"/>
      <c r="K24" s="36" t="s">
        <v>972</v>
      </c>
      <c r="L24" s="37" t="s">
        <v>976</v>
      </c>
    </row>
    <row r="25" spans="2:12" x14ac:dyDescent="0.25">
      <c r="B25" s="36" t="s">
        <v>551</v>
      </c>
      <c r="C25" s="37" t="s">
        <v>552</v>
      </c>
      <c r="D25" s="37"/>
      <c r="E25" s="37"/>
      <c r="F25" s="36" t="s">
        <v>724</v>
      </c>
      <c r="G25" s="37" t="s">
        <v>725</v>
      </c>
      <c r="H25" s="37"/>
      <c r="I25" s="37"/>
      <c r="J25" s="37"/>
      <c r="K25" s="36" t="s">
        <v>972</v>
      </c>
      <c r="L25" s="37" t="s">
        <v>977</v>
      </c>
    </row>
    <row r="26" spans="2:12" x14ac:dyDescent="0.25">
      <c r="B26" s="36" t="s">
        <v>553</v>
      </c>
      <c r="C26" s="37" t="s">
        <v>554</v>
      </c>
      <c r="D26" s="37"/>
      <c r="E26" s="37"/>
      <c r="F26" s="36" t="s">
        <v>726</v>
      </c>
      <c r="G26" s="37" t="s">
        <v>712</v>
      </c>
      <c r="H26" s="37"/>
      <c r="I26" s="37"/>
      <c r="J26" s="37"/>
      <c r="K26" s="36" t="s">
        <v>972</v>
      </c>
      <c r="L26" s="37" t="s">
        <v>978</v>
      </c>
    </row>
    <row r="27" spans="2:12" x14ac:dyDescent="0.25">
      <c r="B27" s="36" t="s">
        <v>555</v>
      </c>
      <c r="C27" s="37" t="s">
        <v>556</v>
      </c>
      <c r="D27" s="37"/>
      <c r="E27" s="37"/>
      <c r="F27" s="36" t="s">
        <v>727</v>
      </c>
      <c r="G27" s="37" t="s">
        <v>728</v>
      </c>
      <c r="H27" s="37"/>
      <c r="I27" s="37"/>
      <c r="J27" s="37"/>
      <c r="K27" s="36" t="s">
        <v>972</v>
      </c>
      <c r="L27" s="37" t="s">
        <v>979</v>
      </c>
    </row>
    <row r="28" spans="2:12" x14ac:dyDescent="0.25">
      <c r="B28" s="36" t="s">
        <v>519</v>
      </c>
      <c r="C28" s="37" t="s">
        <v>557</v>
      </c>
      <c r="D28" s="37"/>
      <c r="E28" s="37"/>
      <c r="F28" s="36" t="s">
        <v>729</v>
      </c>
      <c r="G28" s="37" t="s">
        <v>730</v>
      </c>
      <c r="H28" s="37"/>
      <c r="I28" s="37"/>
      <c r="J28" s="37"/>
      <c r="K28" s="36" t="s">
        <v>972</v>
      </c>
      <c r="L28" s="37" t="s">
        <v>980</v>
      </c>
    </row>
    <row r="29" spans="2:12" x14ac:dyDescent="0.25">
      <c r="B29" s="36" t="s">
        <v>541</v>
      </c>
      <c r="C29" s="37" t="s">
        <v>525</v>
      </c>
      <c r="D29" s="37"/>
      <c r="E29" s="37"/>
      <c r="F29" s="36" t="s">
        <v>428</v>
      </c>
      <c r="G29" s="37"/>
      <c r="H29" s="37"/>
      <c r="I29" s="37"/>
      <c r="J29" s="37"/>
      <c r="K29" s="36" t="s">
        <v>972</v>
      </c>
      <c r="L29" s="37" t="s">
        <v>981</v>
      </c>
    </row>
    <row r="30" spans="2:12" x14ac:dyDescent="0.25">
      <c r="B30" s="36" t="s">
        <v>541</v>
      </c>
      <c r="C30" s="37" t="s">
        <v>558</v>
      </c>
      <c r="D30" s="37"/>
      <c r="E30" s="37"/>
      <c r="F30" s="36" t="s">
        <v>731</v>
      </c>
      <c r="G30" s="37" t="s">
        <v>330</v>
      </c>
      <c r="H30" s="37"/>
      <c r="I30" s="37"/>
      <c r="J30" s="37"/>
      <c r="K30" s="36" t="s">
        <v>972</v>
      </c>
      <c r="L30" s="37" t="s">
        <v>973</v>
      </c>
    </row>
    <row r="31" spans="2:12" x14ac:dyDescent="0.25">
      <c r="B31" s="36" t="s">
        <v>559</v>
      </c>
      <c r="C31" s="37" t="s">
        <v>557</v>
      </c>
      <c r="D31" s="37"/>
      <c r="E31" s="37"/>
      <c r="F31" s="36" t="s">
        <v>732</v>
      </c>
      <c r="G31" s="37" t="s">
        <v>733</v>
      </c>
      <c r="H31" s="37" t="s">
        <v>734</v>
      </c>
      <c r="I31" s="37"/>
      <c r="J31" s="37"/>
      <c r="K31" s="36" t="s">
        <v>972</v>
      </c>
      <c r="L31" s="37" t="s">
        <v>974</v>
      </c>
    </row>
    <row r="32" spans="2:12" x14ac:dyDescent="0.25">
      <c r="B32" s="36" t="s">
        <v>560</v>
      </c>
      <c r="C32" s="37" t="s">
        <v>530</v>
      </c>
      <c r="D32" s="37"/>
      <c r="E32" s="37"/>
      <c r="F32" s="36" t="s">
        <v>735</v>
      </c>
      <c r="G32" s="37" t="s">
        <v>736</v>
      </c>
      <c r="H32" s="37"/>
      <c r="I32" s="37"/>
      <c r="J32" s="37"/>
      <c r="K32" s="36" t="s">
        <v>972</v>
      </c>
      <c r="L32" s="37" t="s">
        <v>975</v>
      </c>
    </row>
    <row r="33" spans="2:12" x14ac:dyDescent="0.25">
      <c r="B33" s="36" t="s">
        <v>559</v>
      </c>
      <c r="C33" s="37" t="s">
        <v>549</v>
      </c>
      <c r="D33" s="37"/>
      <c r="E33" s="37"/>
      <c r="F33" s="36" t="s">
        <v>737</v>
      </c>
      <c r="G33" s="37" t="s">
        <v>738</v>
      </c>
      <c r="H33" s="37"/>
      <c r="I33" s="37"/>
      <c r="J33" s="37"/>
      <c r="K33" s="36" t="s">
        <v>972</v>
      </c>
      <c r="L33" s="37" t="s">
        <v>976</v>
      </c>
    </row>
    <row r="34" spans="2:12" x14ac:dyDescent="0.25">
      <c r="B34" s="36" t="s">
        <v>547</v>
      </c>
      <c r="C34" s="37" t="s">
        <v>561</v>
      </c>
      <c r="D34" s="37"/>
      <c r="E34" s="37"/>
      <c r="F34" s="36" t="s">
        <v>739</v>
      </c>
      <c r="G34" s="37" t="s">
        <v>740</v>
      </c>
      <c r="H34" s="37"/>
      <c r="I34" s="37"/>
      <c r="J34" s="37"/>
      <c r="K34" s="36" t="s">
        <v>972</v>
      </c>
      <c r="L34" s="37" t="s">
        <v>977</v>
      </c>
    </row>
    <row r="35" spans="2:12" x14ac:dyDescent="0.25">
      <c r="B35" s="36" t="s">
        <v>537</v>
      </c>
      <c r="C35" s="37" t="s">
        <v>562</v>
      </c>
      <c r="D35" s="37"/>
      <c r="E35" s="37"/>
      <c r="F35" s="36" t="s">
        <v>702</v>
      </c>
      <c r="G35" s="37" t="s">
        <v>741</v>
      </c>
      <c r="H35" s="37"/>
      <c r="I35" s="37"/>
      <c r="J35" s="37"/>
      <c r="K35" s="36" t="s">
        <v>972</v>
      </c>
      <c r="L35" s="37" t="s">
        <v>978</v>
      </c>
    </row>
    <row r="36" spans="2:12" x14ac:dyDescent="0.25">
      <c r="B36" s="36" t="s">
        <v>525</v>
      </c>
      <c r="C36" s="37" t="s">
        <v>563</v>
      </c>
      <c r="D36" s="37"/>
      <c r="E36" s="37"/>
      <c r="F36" s="36" t="s">
        <v>742</v>
      </c>
      <c r="G36" s="37" t="s">
        <v>743</v>
      </c>
      <c r="H36" s="37"/>
      <c r="I36" s="37"/>
      <c r="J36" s="37"/>
      <c r="K36" s="36" t="s">
        <v>972</v>
      </c>
      <c r="L36" s="37" t="s">
        <v>979</v>
      </c>
    </row>
    <row r="37" spans="2:12" x14ac:dyDescent="0.25">
      <c r="B37" s="36" t="s">
        <v>541</v>
      </c>
      <c r="C37" s="37" t="s">
        <v>564</v>
      </c>
      <c r="D37" s="37"/>
      <c r="E37" s="37"/>
      <c r="F37" s="36" t="s">
        <v>744</v>
      </c>
      <c r="G37" s="37" t="s">
        <v>733</v>
      </c>
      <c r="H37" s="37"/>
      <c r="I37" s="37"/>
      <c r="J37" s="37"/>
      <c r="K37" s="36" t="s">
        <v>972</v>
      </c>
      <c r="L37" s="37" t="s">
        <v>980</v>
      </c>
    </row>
    <row r="38" spans="2:12" x14ac:dyDescent="0.25">
      <c r="B38" s="36" t="s">
        <v>550</v>
      </c>
      <c r="C38" s="37" t="s">
        <v>537</v>
      </c>
      <c r="D38" s="37"/>
      <c r="E38" s="37"/>
      <c r="F38" s="36" t="s">
        <v>745</v>
      </c>
      <c r="G38" s="37" t="s">
        <v>719</v>
      </c>
      <c r="H38" s="37"/>
      <c r="I38" s="37"/>
      <c r="J38" s="37"/>
      <c r="K38" s="36" t="s">
        <v>972</v>
      </c>
      <c r="L38" s="37" t="s">
        <v>981</v>
      </c>
    </row>
    <row r="39" spans="2:12" x14ac:dyDescent="0.25">
      <c r="B39" s="36" t="s">
        <v>565</v>
      </c>
      <c r="C39" s="37" t="s">
        <v>520</v>
      </c>
      <c r="D39" s="37"/>
      <c r="E39" s="37"/>
      <c r="F39" s="36" t="s">
        <v>746</v>
      </c>
      <c r="G39" s="37" t="s">
        <v>747</v>
      </c>
      <c r="H39" s="37"/>
      <c r="I39" s="37"/>
      <c r="J39" s="37"/>
      <c r="K39" s="36" t="s">
        <v>972</v>
      </c>
      <c r="L39" s="37" t="s">
        <v>973</v>
      </c>
    </row>
    <row r="40" spans="2:12" x14ac:dyDescent="0.25">
      <c r="B40" s="36" t="s">
        <v>541</v>
      </c>
      <c r="C40" s="37" t="s">
        <v>541</v>
      </c>
      <c r="D40" s="37"/>
      <c r="E40" s="37"/>
      <c r="F40" s="36" t="s">
        <v>277</v>
      </c>
      <c r="G40" s="37"/>
      <c r="H40" s="37"/>
      <c r="I40" s="37"/>
      <c r="J40" s="37"/>
      <c r="K40" s="36" t="s">
        <v>972</v>
      </c>
      <c r="L40" s="37" t="s">
        <v>974</v>
      </c>
    </row>
    <row r="41" spans="2:12" x14ac:dyDescent="0.25">
      <c r="B41" s="36" t="s">
        <v>525</v>
      </c>
      <c r="C41" s="37" t="s">
        <v>566</v>
      </c>
      <c r="D41" s="37"/>
      <c r="E41" s="37"/>
      <c r="F41" s="36" t="s">
        <v>748</v>
      </c>
      <c r="G41" s="37" t="s">
        <v>749</v>
      </c>
      <c r="H41" s="37"/>
      <c r="I41" s="37"/>
      <c r="J41" s="37"/>
      <c r="K41" s="36" t="s">
        <v>972</v>
      </c>
      <c r="L41" s="37" t="s">
        <v>975</v>
      </c>
    </row>
    <row r="42" spans="2:12" x14ac:dyDescent="0.25">
      <c r="B42" s="36" t="s">
        <v>513</v>
      </c>
      <c r="C42" s="37" t="s">
        <v>524</v>
      </c>
      <c r="D42" s="37"/>
      <c r="E42" s="37"/>
      <c r="F42" s="36" t="s">
        <v>702</v>
      </c>
      <c r="G42" s="37" t="s">
        <v>750</v>
      </c>
      <c r="H42" s="37"/>
      <c r="I42" s="37"/>
      <c r="J42" s="37"/>
      <c r="K42" s="36" t="s">
        <v>972</v>
      </c>
      <c r="L42" s="37" t="s">
        <v>976</v>
      </c>
    </row>
    <row r="43" spans="2:12" x14ac:dyDescent="0.25">
      <c r="B43" s="36" t="s">
        <v>511</v>
      </c>
      <c r="C43" s="37" t="s">
        <v>567</v>
      </c>
      <c r="D43" s="37"/>
      <c r="E43" s="37"/>
      <c r="F43" s="36" t="s">
        <v>751</v>
      </c>
      <c r="G43" s="37" t="s">
        <v>752</v>
      </c>
      <c r="H43" s="37"/>
      <c r="I43" s="37"/>
      <c r="J43" s="37"/>
      <c r="K43" s="36" t="s">
        <v>972</v>
      </c>
      <c r="L43" s="37" t="s">
        <v>977</v>
      </c>
    </row>
    <row r="44" spans="2:12" x14ac:dyDescent="0.25">
      <c r="B44" s="36" t="s">
        <v>550</v>
      </c>
      <c r="C44" s="37" t="s">
        <v>568</v>
      </c>
      <c r="D44" s="37"/>
      <c r="E44" s="37"/>
      <c r="F44" s="36" t="s">
        <v>753</v>
      </c>
      <c r="G44" s="37" t="s">
        <v>754</v>
      </c>
      <c r="H44" s="37"/>
      <c r="I44" s="37"/>
      <c r="J44" s="37"/>
      <c r="K44" s="36" t="s">
        <v>972</v>
      </c>
      <c r="L44" s="37" t="s">
        <v>978</v>
      </c>
    </row>
    <row r="45" spans="2:12" x14ac:dyDescent="0.25">
      <c r="B45" s="36" t="s">
        <v>550</v>
      </c>
      <c r="C45" s="37" t="s">
        <v>568</v>
      </c>
      <c r="D45" s="37"/>
      <c r="E45" s="37"/>
      <c r="F45" s="36" t="s">
        <v>755</v>
      </c>
      <c r="G45" s="37" t="s">
        <v>756</v>
      </c>
      <c r="H45" s="37"/>
      <c r="I45" s="37"/>
      <c r="J45" s="37"/>
      <c r="K45" s="36" t="s">
        <v>972</v>
      </c>
      <c r="L45" s="37" t="s">
        <v>979</v>
      </c>
    </row>
    <row r="46" spans="2:12" x14ac:dyDescent="0.25">
      <c r="B46" s="36" t="s">
        <v>569</v>
      </c>
      <c r="C46" s="37" t="s">
        <v>565</v>
      </c>
      <c r="D46" s="37"/>
      <c r="E46" s="37"/>
      <c r="F46" s="36" t="s">
        <v>757</v>
      </c>
      <c r="G46" s="37" t="s">
        <v>758</v>
      </c>
      <c r="H46" s="37"/>
      <c r="I46" s="37"/>
      <c r="J46" s="37"/>
      <c r="K46" s="36" t="s">
        <v>972</v>
      </c>
      <c r="L46" s="37" t="s">
        <v>980</v>
      </c>
    </row>
    <row r="47" spans="2:12" x14ac:dyDescent="0.25">
      <c r="B47" s="36" t="s">
        <v>525</v>
      </c>
      <c r="C47" s="37" t="s">
        <v>570</v>
      </c>
      <c r="D47" s="37"/>
      <c r="E47" s="37"/>
      <c r="F47" s="36" t="s">
        <v>759</v>
      </c>
      <c r="G47" s="37" t="s">
        <v>760</v>
      </c>
      <c r="H47" s="37"/>
      <c r="I47" s="37"/>
      <c r="J47" s="37"/>
      <c r="K47" s="36" t="s">
        <v>972</v>
      </c>
      <c r="L47" s="37" t="s">
        <v>981</v>
      </c>
    </row>
    <row r="48" spans="2:12" x14ac:dyDescent="0.25">
      <c r="B48" s="36" t="s">
        <v>571</v>
      </c>
      <c r="C48" s="37" t="s">
        <v>559</v>
      </c>
      <c r="D48" s="37"/>
      <c r="E48" s="37"/>
      <c r="F48" s="36" t="s">
        <v>701</v>
      </c>
      <c r="G48" s="37" t="s">
        <v>719</v>
      </c>
      <c r="H48" s="37"/>
      <c r="I48" s="37"/>
      <c r="J48" s="37"/>
      <c r="K48" s="36" t="s">
        <v>972</v>
      </c>
      <c r="L48" s="37" t="s">
        <v>973</v>
      </c>
    </row>
    <row r="49" spans="2:12" x14ac:dyDescent="0.25">
      <c r="B49" s="36" t="s">
        <v>572</v>
      </c>
      <c r="C49" s="37" t="s">
        <v>573</v>
      </c>
      <c r="D49" s="37"/>
      <c r="E49" s="37"/>
      <c r="F49" s="36" t="s">
        <v>72</v>
      </c>
      <c r="G49" s="37"/>
      <c r="H49" s="37"/>
      <c r="I49" s="37"/>
      <c r="J49" s="37"/>
      <c r="K49" s="36" t="s">
        <v>972</v>
      </c>
      <c r="L49" s="37" t="s">
        <v>974</v>
      </c>
    </row>
    <row r="50" spans="2:12" x14ac:dyDescent="0.25">
      <c r="B50" s="36" t="s">
        <v>574</v>
      </c>
      <c r="C50" s="37" t="s">
        <v>575</v>
      </c>
      <c r="D50" s="37"/>
      <c r="E50" s="37"/>
      <c r="F50" s="36" t="s">
        <v>761</v>
      </c>
      <c r="G50" s="37" t="s">
        <v>706</v>
      </c>
      <c r="H50" s="37"/>
      <c r="I50" s="37"/>
      <c r="J50" s="37"/>
      <c r="K50" s="36" t="s">
        <v>972</v>
      </c>
      <c r="L50" s="37" t="s">
        <v>975</v>
      </c>
    </row>
    <row r="51" spans="2:12" x14ac:dyDescent="0.25">
      <c r="B51" s="36" t="s">
        <v>564</v>
      </c>
      <c r="C51" s="37" t="s">
        <v>552</v>
      </c>
      <c r="D51" s="37"/>
      <c r="E51" s="37"/>
      <c r="F51" s="36" t="s">
        <v>246</v>
      </c>
      <c r="G51" s="37"/>
      <c r="H51" s="37"/>
      <c r="I51" s="37"/>
      <c r="J51" s="37"/>
      <c r="K51" s="36" t="s">
        <v>972</v>
      </c>
      <c r="L51" s="37" t="s">
        <v>976</v>
      </c>
    </row>
    <row r="52" spans="2:12" x14ac:dyDescent="0.25">
      <c r="B52" s="36" t="s">
        <v>564</v>
      </c>
      <c r="C52" s="37" t="s">
        <v>552</v>
      </c>
      <c r="D52" s="37"/>
      <c r="E52" s="37"/>
      <c r="F52" s="36" t="s">
        <v>245</v>
      </c>
      <c r="G52" s="37"/>
      <c r="H52" s="37"/>
      <c r="I52" s="37"/>
      <c r="J52" s="37"/>
      <c r="K52" s="36" t="s">
        <v>972</v>
      </c>
      <c r="L52" s="37" t="s">
        <v>977</v>
      </c>
    </row>
    <row r="53" spans="2:12" x14ac:dyDescent="0.25">
      <c r="B53" s="36" t="s">
        <v>576</v>
      </c>
      <c r="C53" s="37" t="s">
        <v>522</v>
      </c>
      <c r="D53" s="37"/>
      <c r="E53" s="37"/>
      <c r="F53" s="36" t="s">
        <v>762</v>
      </c>
      <c r="G53" s="37" t="s">
        <v>763</v>
      </c>
      <c r="H53" s="37"/>
      <c r="I53" s="37"/>
      <c r="J53" s="37"/>
      <c r="K53" s="36" t="s">
        <v>972</v>
      </c>
      <c r="L53" s="37" t="s">
        <v>978</v>
      </c>
    </row>
    <row r="54" spans="2:12" x14ac:dyDescent="0.25">
      <c r="B54" s="36" t="s">
        <v>559</v>
      </c>
      <c r="C54" s="37" t="s">
        <v>568</v>
      </c>
      <c r="D54" s="37"/>
      <c r="E54" s="37"/>
      <c r="F54" s="36" t="s">
        <v>764</v>
      </c>
      <c r="G54" s="37" t="s">
        <v>442</v>
      </c>
      <c r="H54" s="37"/>
      <c r="I54" s="37"/>
      <c r="J54" s="37"/>
      <c r="K54" s="36" t="s">
        <v>972</v>
      </c>
      <c r="L54" s="37" t="s">
        <v>979</v>
      </c>
    </row>
    <row r="55" spans="2:12" x14ac:dyDescent="0.25">
      <c r="B55" s="36" t="s">
        <v>577</v>
      </c>
      <c r="C55" s="37" t="s">
        <v>564</v>
      </c>
      <c r="D55" s="37"/>
      <c r="E55" s="37"/>
      <c r="F55" s="36" t="s">
        <v>765</v>
      </c>
      <c r="G55" s="37" t="s">
        <v>766</v>
      </c>
      <c r="H55" s="37"/>
      <c r="I55" s="37"/>
      <c r="J55" s="37"/>
      <c r="K55" s="36" t="s">
        <v>972</v>
      </c>
      <c r="L55" s="37" t="s">
        <v>980</v>
      </c>
    </row>
    <row r="56" spans="2:12" x14ac:dyDescent="0.25">
      <c r="B56" s="36" t="s">
        <v>578</v>
      </c>
      <c r="C56" s="37" t="s">
        <v>579</v>
      </c>
      <c r="D56" s="37"/>
      <c r="E56" s="37"/>
      <c r="F56" s="36" t="s">
        <v>767</v>
      </c>
      <c r="G56" s="37" t="s">
        <v>768</v>
      </c>
      <c r="H56" s="37"/>
      <c r="I56" s="37"/>
      <c r="J56" s="37"/>
      <c r="K56" s="36" t="s">
        <v>972</v>
      </c>
      <c r="L56" s="37" t="s">
        <v>981</v>
      </c>
    </row>
    <row r="57" spans="2:12" x14ac:dyDescent="0.25">
      <c r="B57" s="36" t="s">
        <v>519</v>
      </c>
      <c r="C57" s="37" t="s">
        <v>580</v>
      </c>
      <c r="D57" s="37"/>
      <c r="E57" s="37"/>
      <c r="F57" s="36" t="s">
        <v>769</v>
      </c>
      <c r="G57" s="37" t="s">
        <v>770</v>
      </c>
      <c r="H57" s="37"/>
      <c r="I57" s="37"/>
      <c r="J57" s="37"/>
      <c r="K57" s="36" t="s">
        <v>972</v>
      </c>
      <c r="L57" s="37" t="s">
        <v>973</v>
      </c>
    </row>
    <row r="58" spans="2:12" x14ac:dyDescent="0.25">
      <c r="B58" s="36" t="s">
        <v>525</v>
      </c>
      <c r="C58" s="37" t="s">
        <v>576</v>
      </c>
      <c r="D58" s="37"/>
      <c r="E58" s="37"/>
      <c r="F58" s="36" t="s">
        <v>771</v>
      </c>
      <c r="G58" s="37" t="s">
        <v>772</v>
      </c>
      <c r="H58" s="37"/>
      <c r="I58" s="37"/>
      <c r="J58" s="37"/>
      <c r="K58" s="36" t="s">
        <v>972</v>
      </c>
      <c r="L58" s="37" t="s">
        <v>974</v>
      </c>
    </row>
    <row r="59" spans="2:12" x14ac:dyDescent="0.25">
      <c r="B59" s="36" t="s">
        <v>580</v>
      </c>
      <c r="C59" s="37" t="s">
        <v>519</v>
      </c>
      <c r="D59" s="37"/>
      <c r="E59" s="37"/>
      <c r="F59" s="36" t="s">
        <v>773</v>
      </c>
      <c r="G59" s="37" t="s">
        <v>774</v>
      </c>
      <c r="H59" s="37"/>
      <c r="I59" s="37"/>
      <c r="J59" s="37"/>
      <c r="K59" s="36" t="s">
        <v>972</v>
      </c>
      <c r="L59" s="37" t="s">
        <v>975</v>
      </c>
    </row>
    <row r="60" spans="2:12" x14ac:dyDescent="0.25">
      <c r="B60" s="36" t="s">
        <v>573</v>
      </c>
      <c r="C60" s="37" t="s">
        <v>550</v>
      </c>
      <c r="D60" s="37"/>
      <c r="E60" s="37"/>
      <c r="F60" s="36" t="s">
        <v>727</v>
      </c>
      <c r="G60" s="37" t="s">
        <v>728</v>
      </c>
      <c r="H60" s="37"/>
      <c r="I60" s="37"/>
      <c r="J60" s="37"/>
      <c r="K60" s="36" t="s">
        <v>972</v>
      </c>
      <c r="L60" s="37" t="s">
        <v>976</v>
      </c>
    </row>
    <row r="61" spans="2:12" x14ac:dyDescent="0.25">
      <c r="B61" s="36" t="s">
        <v>564</v>
      </c>
      <c r="C61" s="37" t="s">
        <v>581</v>
      </c>
      <c r="D61" s="37"/>
      <c r="E61" s="37"/>
      <c r="F61" s="36" t="s">
        <v>775</v>
      </c>
      <c r="G61" s="37" t="s">
        <v>776</v>
      </c>
      <c r="H61" s="37"/>
      <c r="I61" s="37"/>
      <c r="J61" s="37"/>
      <c r="K61" s="36" t="s">
        <v>972</v>
      </c>
      <c r="L61" s="37" t="s">
        <v>977</v>
      </c>
    </row>
    <row r="62" spans="2:12" x14ac:dyDescent="0.25">
      <c r="B62" s="36" t="s">
        <v>559</v>
      </c>
      <c r="C62" s="37" t="s">
        <v>559</v>
      </c>
      <c r="D62" s="37"/>
      <c r="E62" s="37"/>
      <c r="F62" s="36" t="s">
        <v>777</v>
      </c>
      <c r="G62" s="37" t="s">
        <v>778</v>
      </c>
      <c r="H62" s="37"/>
      <c r="I62" s="37"/>
      <c r="J62" s="37"/>
      <c r="K62" s="36" t="s">
        <v>972</v>
      </c>
      <c r="L62" s="37" t="s">
        <v>978</v>
      </c>
    </row>
    <row r="63" spans="2:12" x14ac:dyDescent="0.25">
      <c r="B63" s="36" t="s">
        <v>541</v>
      </c>
      <c r="C63" s="37" t="s">
        <v>582</v>
      </c>
      <c r="D63" s="37"/>
      <c r="E63" s="37"/>
      <c r="F63" s="36" t="s">
        <v>745</v>
      </c>
      <c r="G63" s="37" t="s">
        <v>693</v>
      </c>
      <c r="H63" s="37"/>
      <c r="I63" s="37"/>
      <c r="J63" s="37"/>
      <c r="K63" s="36" t="s">
        <v>972</v>
      </c>
      <c r="L63" s="37" t="s">
        <v>979</v>
      </c>
    </row>
    <row r="64" spans="2:12" x14ac:dyDescent="0.25">
      <c r="B64" s="36" t="s">
        <v>520</v>
      </c>
      <c r="C64" s="37" t="s">
        <v>563</v>
      </c>
      <c r="D64" s="37"/>
      <c r="E64" s="37"/>
      <c r="F64" s="36" t="s">
        <v>779</v>
      </c>
      <c r="G64" s="37" t="s">
        <v>719</v>
      </c>
      <c r="H64" s="37"/>
      <c r="I64" s="37"/>
      <c r="J64" s="37"/>
      <c r="K64" s="36" t="s">
        <v>972</v>
      </c>
      <c r="L64" s="37" t="s">
        <v>980</v>
      </c>
    </row>
    <row r="65" spans="2:12" x14ac:dyDescent="0.25">
      <c r="B65" s="36" t="s">
        <v>550</v>
      </c>
      <c r="C65" s="37" t="s">
        <v>542</v>
      </c>
      <c r="D65" s="37"/>
      <c r="E65" s="37"/>
      <c r="F65" s="36" t="s">
        <v>780</v>
      </c>
      <c r="G65" s="37" t="s">
        <v>710</v>
      </c>
      <c r="H65" s="37"/>
      <c r="I65" s="37"/>
      <c r="J65" s="37"/>
      <c r="K65" s="36" t="s">
        <v>972</v>
      </c>
      <c r="L65" s="37" t="s">
        <v>981</v>
      </c>
    </row>
    <row r="66" spans="2:12" x14ac:dyDescent="0.25">
      <c r="B66" s="36" t="s">
        <v>553</v>
      </c>
      <c r="C66" s="37" t="s">
        <v>583</v>
      </c>
      <c r="D66" s="37"/>
      <c r="E66" s="37"/>
      <c r="F66" s="36" t="s">
        <v>732</v>
      </c>
      <c r="G66" s="37" t="s">
        <v>781</v>
      </c>
      <c r="H66" s="37" t="s">
        <v>782</v>
      </c>
      <c r="I66" s="37"/>
      <c r="J66" s="37"/>
      <c r="K66" s="36" t="s">
        <v>972</v>
      </c>
      <c r="L66" s="37" t="s">
        <v>973</v>
      </c>
    </row>
    <row r="67" spans="2:12" x14ac:dyDescent="0.25">
      <c r="B67" s="36" t="s">
        <v>584</v>
      </c>
      <c r="C67" s="37" t="s">
        <v>585</v>
      </c>
      <c r="D67" s="37"/>
      <c r="E67" s="37"/>
      <c r="F67" s="36" t="s">
        <v>783</v>
      </c>
      <c r="G67" s="37" t="s">
        <v>784</v>
      </c>
      <c r="H67" s="37" t="s">
        <v>785</v>
      </c>
      <c r="I67" s="37"/>
      <c r="J67" s="37"/>
      <c r="K67" s="36" t="s">
        <v>972</v>
      </c>
      <c r="L67" s="37" t="s">
        <v>974</v>
      </c>
    </row>
    <row r="68" spans="2:12" x14ac:dyDescent="0.25">
      <c r="B68" s="36" t="s">
        <v>519</v>
      </c>
      <c r="C68" s="37" t="s">
        <v>527</v>
      </c>
      <c r="D68" s="37"/>
      <c r="E68" s="37"/>
      <c r="F68" s="36" t="s">
        <v>786</v>
      </c>
      <c r="G68" s="37" t="s">
        <v>787</v>
      </c>
      <c r="H68" s="37"/>
      <c r="I68" s="37"/>
      <c r="J68" s="37"/>
      <c r="K68" s="36" t="s">
        <v>972</v>
      </c>
      <c r="L68" s="37" t="s">
        <v>975</v>
      </c>
    </row>
    <row r="69" spans="2:12" x14ac:dyDescent="0.25">
      <c r="B69" s="36" t="s">
        <v>553</v>
      </c>
      <c r="C69" s="37" t="s">
        <v>559</v>
      </c>
      <c r="D69" s="37"/>
      <c r="E69" s="37"/>
      <c r="F69" s="36" t="s">
        <v>788</v>
      </c>
      <c r="G69" s="37" t="s">
        <v>761</v>
      </c>
      <c r="H69" s="37"/>
      <c r="I69" s="37"/>
      <c r="J69" s="37"/>
      <c r="K69" s="36" t="s">
        <v>972</v>
      </c>
      <c r="L69" s="37" t="s">
        <v>976</v>
      </c>
    </row>
    <row r="70" spans="2:12" x14ac:dyDescent="0.25">
      <c r="B70" s="36" t="s">
        <v>559</v>
      </c>
      <c r="C70" s="37" t="s">
        <v>564</v>
      </c>
      <c r="D70" s="37"/>
      <c r="E70" s="37"/>
      <c r="F70" s="36" t="s">
        <v>789</v>
      </c>
      <c r="G70" s="37" t="s">
        <v>790</v>
      </c>
      <c r="H70" s="37"/>
      <c r="I70" s="37"/>
      <c r="J70" s="37"/>
      <c r="K70" s="36" t="s">
        <v>972</v>
      </c>
      <c r="L70" s="37" t="s">
        <v>977</v>
      </c>
    </row>
    <row r="71" spans="2:12" x14ac:dyDescent="0.25">
      <c r="B71" s="36" t="s">
        <v>586</v>
      </c>
      <c r="C71" s="37" t="s">
        <v>511</v>
      </c>
      <c r="D71" s="37"/>
      <c r="E71" s="37"/>
      <c r="F71" s="36" t="s">
        <v>709</v>
      </c>
      <c r="G71" s="37" t="s">
        <v>791</v>
      </c>
      <c r="H71" s="37"/>
      <c r="I71" s="37"/>
      <c r="J71" s="37"/>
      <c r="K71" s="36" t="s">
        <v>972</v>
      </c>
      <c r="L71" s="37" t="s">
        <v>978</v>
      </c>
    </row>
    <row r="72" spans="2:12" x14ac:dyDescent="0.25">
      <c r="B72" s="36" t="s">
        <v>587</v>
      </c>
      <c r="C72" s="37" t="s">
        <v>586</v>
      </c>
      <c r="D72" s="37"/>
      <c r="E72" s="37"/>
      <c r="F72" s="36" t="s">
        <v>792</v>
      </c>
      <c r="G72" s="37" t="s">
        <v>793</v>
      </c>
      <c r="H72" s="37"/>
      <c r="I72" s="37"/>
      <c r="J72" s="37"/>
      <c r="K72" s="36" t="s">
        <v>972</v>
      </c>
      <c r="L72" s="37" t="s">
        <v>979</v>
      </c>
    </row>
    <row r="73" spans="2:12" x14ac:dyDescent="0.25">
      <c r="B73" s="36" t="s">
        <v>588</v>
      </c>
      <c r="C73" s="37" t="s">
        <v>589</v>
      </c>
      <c r="D73" s="37"/>
      <c r="E73" s="37"/>
      <c r="F73" s="36" t="s">
        <v>139</v>
      </c>
      <c r="G73" s="37"/>
      <c r="H73" s="37"/>
      <c r="I73" s="37"/>
      <c r="J73" s="37"/>
      <c r="K73" s="36" t="s">
        <v>972</v>
      </c>
      <c r="L73" s="37" t="s">
        <v>980</v>
      </c>
    </row>
    <row r="74" spans="2:12" x14ac:dyDescent="0.25">
      <c r="B74" s="36" t="s">
        <v>586</v>
      </c>
      <c r="C74" s="37" t="s">
        <v>511</v>
      </c>
      <c r="D74" s="37"/>
      <c r="E74" s="37"/>
      <c r="F74" s="36" t="s">
        <v>794</v>
      </c>
      <c r="G74" s="37" t="s">
        <v>442</v>
      </c>
      <c r="H74" s="37"/>
      <c r="I74" s="37"/>
      <c r="J74" s="37"/>
      <c r="K74" s="36" t="s">
        <v>972</v>
      </c>
      <c r="L74" s="37" t="s">
        <v>981</v>
      </c>
    </row>
    <row r="75" spans="2:12" x14ac:dyDescent="0.25">
      <c r="B75" s="36" t="s">
        <v>564</v>
      </c>
      <c r="C75" s="37" t="s">
        <v>537</v>
      </c>
      <c r="D75" s="37"/>
      <c r="E75" s="37"/>
      <c r="F75" s="36" t="s">
        <v>734</v>
      </c>
      <c r="G75" s="37" t="s">
        <v>795</v>
      </c>
      <c r="H75" s="37"/>
      <c r="I75" s="37"/>
      <c r="J75" s="37"/>
      <c r="K75" s="36" t="s">
        <v>972</v>
      </c>
      <c r="L75" s="37" t="s">
        <v>973</v>
      </c>
    </row>
    <row r="76" spans="2:12" x14ac:dyDescent="0.25">
      <c r="B76" s="36" t="s">
        <v>590</v>
      </c>
      <c r="C76" s="37" t="s">
        <v>572</v>
      </c>
      <c r="D76" s="37"/>
      <c r="E76" s="37"/>
      <c r="F76" s="36" t="s">
        <v>796</v>
      </c>
      <c r="G76" s="37" t="s">
        <v>693</v>
      </c>
      <c r="H76" s="37"/>
      <c r="I76" s="37"/>
      <c r="J76" s="37"/>
      <c r="K76" s="36" t="s">
        <v>972</v>
      </c>
      <c r="L76" s="37" t="s">
        <v>974</v>
      </c>
    </row>
    <row r="77" spans="2:12" x14ac:dyDescent="0.25">
      <c r="B77" s="36" t="s">
        <v>591</v>
      </c>
      <c r="C77" s="37" t="s">
        <v>519</v>
      </c>
      <c r="D77" s="37"/>
      <c r="E77" s="37"/>
      <c r="F77" s="36" t="s">
        <v>797</v>
      </c>
      <c r="G77" s="37" t="s">
        <v>798</v>
      </c>
      <c r="H77" s="37"/>
      <c r="I77" s="37"/>
      <c r="J77" s="37"/>
      <c r="K77" s="36" t="s">
        <v>972</v>
      </c>
      <c r="L77" s="37" t="s">
        <v>975</v>
      </c>
    </row>
    <row r="78" spans="2:12" x14ac:dyDescent="0.25">
      <c r="B78" s="36" t="s">
        <v>529</v>
      </c>
      <c r="C78" s="37" t="s">
        <v>552</v>
      </c>
      <c r="D78" s="37"/>
      <c r="E78" s="37"/>
      <c r="F78" s="36" t="s">
        <v>792</v>
      </c>
      <c r="G78" s="37" t="s">
        <v>799</v>
      </c>
      <c r="H78" s="37"/>
      <c r="I78" s="37"/>
      <c r="J78" s="37"/>
      <c r="K78" s="36" t="s">
        <v>972</v>
      </c>
      <c r="L78" s="37" t="s">
        <v>976</v>
      </c>
    </row>
    <row r="79" spans="2:12" x14ac:dyDescent="0.25">
      <c r="B79" s="36" t="s">
        <v>524</v>
      </c>
      <c r="C79" s="37" t="s">
        <v>564</v>
      </c>
      <c r="D79" s="37"/>
      <c r="E79" s="37"/>
      <c r="F79" s="36" t="s">
        <v>800</v>
      </c>
      <c r="G79" s="37" t="s">
        <v>801</v>
      </c>
      <c r="H79" s="37"/>
      <c r="I79" s="37"/>
      <c r="J79" s="37"/>
      <c r="K79" s="36" t="s">
        <v>972</v>
      </c>
      <c r="L79" s="37" t="s">
        <v>977</v>
      </c>
    </row>
    <row r="80" spans="2:12" x14ac:dyDescent="0.25">
      <c r="B80" s="36" t="s">
        <v>522</v>
      </c>
      <c r="C80" s="37" t="s">
        <v>567</v>
      </c>
      <c r="D80" s="37"/>
      <c r="E80" s="37"/>
      <c r="F80" s="36" t="s">
        <v>802</v>
      </c>
      <c r="G80" s="37" t="s">
        <v>706</v>
      </c>
      <c r="H80" s="37"/>
      <c r="I80" s="37"/>
      <c r="J80" s="37"/>
      <c r="K80" s="36" t="s">
        <v>972</v>
      </c>
      <c r="L80" s="37" t="s">
        <v>978</v>
      </c>
    </row>
    <row r="81" spans="2:12" x14ac:dyDescent="0.25">
      <c r="B81" s="36" t="s">
        <v>592</v>
      </c>
      <c r="C81" s="37" t="s">
        <v>593</v>
      </c>
      <c r="D81" s="37"/>
      <c r="E81" s="37"/>
      <c r="F81" s="36" t="s">
        <v>711</v>
      </c>
      <c r="G81" s="37" t="s">
        <v>803</v>
      </c>
      <c r="H81" s="37"/>
      <c r="I81" s="37"/>
      <c r="J81" s="37"/>
      <c r="K81" s="36" t="s">
        <v>972</v>
      </c>
      <c r="L81" s="37" t="s">
        <v>979</v>
      </c>
    </row>
    <row r="82" spans="2:12" x14ac:dyDescent="0.25">
      <c r="B82" s="36" t="s">
        <v>594</v>
      </c>
      <c r="C82" s="37" t="s">
        <v>595</v>
      </c>
      <c r="D82" s="37"/>
      <c r="E82" s="37"/>
      <c r="F82" s="36" t="s">
        <v>687</v>
      </c>
      <c r="G82" s="37" t="s">
        <v>795</v>
      </c>
      <c r="H82" s="37" t="s">
        <v>804</v>
      </c>
      <c r="I82" s="37"/>
      <c r="J82" s="37"/>
      <c r="K82" s="36" t="s">
        <v>972</v>
      </c>
      <c r="L82" s="37" t="s">
        <v>980</v>
      </c>
    </row>
    <row r="83" spans="2:12" x14ac:dyDescent="0.25">
      <c r="B83" s="36" t="s">
        <v>553</v>
      </c>
      <c r="C83" s="37" t="s">
        <v>552</v>
      </c>
      <c r="D83" s="37"/>
      <c r="E83" s="37"/>
      <c r="F83" s="36" t="s">
        <v>805</v>
      </c>
      <c r="G83" s="37" t="s">
        <v>806</v>
      </c>
      <c r="H83" s="37"/>
      <c r="I83" s="37"/>
      <c r="J83" s="37"/>
      <c r="K83" s="36" t="s">
        <v>972</v>
      </c>
      <c r="L83" s="37" t="s">
        <v>981</v>
      </c>
    </row>
    <row r="84" spans="2:12" x14ac:dyDescent="0.25">
      <c r="B84" s="36" t="s">
        <v>596</v>
      </c>
      <c r="C84" s="37" t="s">
        <v>597</v>
      </c>
      <c r="D84" s="37"/>
      <c r="E84" s="37"/>
      <c r="F84" s="36" t="s">
        <v>807</v>
      </c>
      <c r="G84" s="37" t="s">
        <v>808</v>
      </c>
      <c r="H84" s="37" t="s">
        <v>809</v>
      </c>
      <c r="I84" s="37"/>
      <c r="J84" s="37"/>
      <c r="K84" s="36" t="s">
        <v>972</v>
      </c>
      <c r="L84" s="37" t="s">
        <v>973</v>
      </c>
    </row>
    <row r="85" spans="2:12" x14ac:dyDescent="0.25">
      <c r="B85" s="36" t="s">
        <v>598</v>
      </c>
      <c r="C85" s="37" t="s">
        <v>552</v>
      </c>
      <c r="D85" s="37"/>
      <c r="E85" s="37"/>
      <c r="F85" s="36" t="s">
        <v>706</v>
      </c>
      <c r="G85" s="37" t="s">
        <v>810</v>
      </c>
      <c r="H85" s="37" t="s">
        <v>811</v>
      </c>
      <c r="I85" s="37"/>
      <c r="J85" s="37"/>
      <c r="K85" s="36" t="s">
        <v>972</v>
      </c>
      <c r="L85" s="37" t="s">
        <v>974</v>
      </c>
    </row>
    <row r="86" spans="2:12" x14ac:dyDescent="0.25">
      <c r="B86" s="36" t="s">
        <v>599</v>
      </c>
      <c r="C86" s="37" t="s">
        <v>559</v>
      </c>
      <c r="D86" s="37"/>
      <c r="E86" s="37"/>
      <c r="F86" s="36" t="s">
        <v>246</v>
      </c>
      <c r="G86" s="37" t="s">
        <v>812</v>
      </c>
      <c r="H86" s="37" t="s">
        <v>698</v>
      </c>
      <c r="I86" s="37"/>
      <c r="J86" s="37"/>
      <c r="K86" s="36" t="s">
        <v>972</v>
      </c>
      <c r="L86" s="37" t="s">
        <v>975</v>
      </c>
    </row>
    <row r="87" spans="2:12" x14ac:dyDescent="0.25">
      <c r="B87" s="36" t="s">
        <v>596</v>
      </c>
      <c r="C87" s="37" t="s">
        <v>600</v>
      </c>
      <c r="D87" s="37"/>
      <c r="E87" s="37"/>
      <c r="F87" s="36" t="s">
        <v>813</v>
      </c>
      <c r="G87" s="37" t="s">
        <v>708</v>
      </c>
      <c r="H87" s="37"/>
      <c r="I87" s="37"/>
      <c r="J87" s="37"/>
      <c r="K87" s="36" t="s">
        <v>972</v>
      </c>
      <c r="L87" s="37" t="s">
        <v>976</v>
      </c>
    </row>
    <row r="88" spans="2:12" x14ac:dyDescent="0.25">
      <c r="B88" s="36" t="s">
        <v>601</v>
      </c>
      <c r="C88" s="37" t="s">
        <v>601</v>
      </c>
      <c r="D88" s="37"/>
      <c r="E88" s="37"/>
      <c r="F88" s="36" t="s">
        <v>771</v>
      </c>
      <c r="G88" s="37" t="s">
        <v>772</v>
      </c>
      <c r="H88" s="37"/>
      <c r="I88" s="37"/>
      <c r="J88" s="37"/>
      <c r="K88" s="36" t="s">
        <v>972</v>
      </c>
      <c r="L88" s="37" t="s">
        <v>977</v>
      </c>
    </row>
    <row r="89" spans="2:12" x14ac:dyDescent="0.25">
      <c r="B89" s="36" t="s">
        <v>530</v>
      </c>
      <c r="C89" s="37" t="s">
        <v>520</v>
      </c>
      <c r="D89" s="37"/>
      <c r="E89" s="37"/>
      <c r="F89" s="36" t="s">
        <v>814</v>
      </c>
      <c r="G89" s="37" t="s">
        <v>815</v>
      </c>
      <c r="H89" s="37"/>
      <c r="I89" s="37"/>
      <c r="J89" s="37"/>
      <c r="K89" s="36" t="s">
        <v>972</v>
      </c>
      <c r="L89" s="37" t="s">
        <v>978</v>
      </c>
    </row>
    <row r="90" spans="2:12" x14ac:dyDescent="0.25">
      <c r="B90" s="36" t="s">
        <v>520</v>
      </c>
      <c r="C90" s="37" t="s">
        <v>592</v>
      </c>
      <c r="D90" s="37"/>
      <c r="E90" s="37"/>
      <c r="F90" s="36" t="s">
        <v>816</v>
      </c>
      <c r="G90" s="37" t="s">
        <v>817</v>
      </c>
      <c r="H90" s="37"/>
      <c r="I90" s="37"/>
      <c r="J90" s="37"/>
      <c r="K90" s="36" t="s">
        <v>972</v>
      </c>
      <c r="L90" s="37" t="s">
        <v>979</v>
      </c>
    </row>
    <row r="91" spans="2:12" x14ac:dyDescent="0.25">
      <c r="B91" s="36" t="s">
        <v>526</v>
      </c>
      <c r="C91" s="37" t="s">
        <v>602</v>
      </c>
      <c r="D91" s="37"/>
      <c r="E91" s="37"/>
      <c r="F91" s="36" t="s">
        <v>818</v>
      </c>
      <c r="G91" s="37" t="s">
        <v>819</v>
      </c>
      <c r="H91" s="37"/>
      <c r="I91" s="37"/>
      <c r="J91" s="37"/>
      <c r="K91" s="36" t="s">
        <v>972</v>
      </c>
      <c r="L91" s="37" t="s">
        <v>980</v>
      </c>
    </row>
    <row r="92" spans="2:12" x14ac:dyDescent="0.25">
      <c r="B92" s="38" t="s">
        <v>562</v>
      </c>
      <c r="C92" s="37" t="s">
        <v>520</v>
      </c>
      <c r="D92" s="37"/>
      <c r="E92" s="37"/>
      <c r="F92" s="38" t="s">
        <v>820</v>
      </c>
      <c r="G92" s="37" t="s">
        <v>821</v>
      </c>
      <c r="H92" s="37"/>
      <c r="I92" s="37"/>
      <c r="J92" s="37"/>
      <c r="K92" s="36" t="s">
        <v>972</v>
      </c>
      <c r="L92" s="37" t="s">
        <v>981</v>
      </c>
    </row>
    <row r="93" spans="2:12" x14ac:dyDescent="0.25">
      <c r="B93" s="36" t="s">
        <v>533</v>
      </c>
      <c r="C93" s="37" t="s">
        <v>595</v>
      </c>
      <c r="D93" s="37"/>
      <c r="E93" s="37"/>
      <c r="F93" s="36" t="s">
        <v>330</v>
      </c>
      <c r="G93" s="37"/>
      <c r="H93" s="37"/>
      <c r="I93" s="37"/>
      <c r="J93" s="37"/>
      <c r="K93" s="36" t="s">
        <v>972</v>
      </c>
      <c r="L93" s="37" t="s">
        <v>973</v>
      </c>
    </row>
    <row r="94" spans="2:12" x14ac:dyDescent="0.25">
      <c r="B94" s="38" t="s">
        <v>533</v>
      </c>
      <c r="C94" s="37" t="s">
        <v>603</v>
      </c>
      <c r="D94" s="37"/>
      <c r="E94" s="37"/>
      <c r="F94" s="38" t="s">
        <v>822</v>
      </c>
      <c r="G94" s="37" t="s">
        <v>823</v>
      </c>
      <c r="H94" s="37"/>
      <c r="I94" s="37"/>
      <c r="J94" s="37"/>
      <c r="K94" s="36" t="s">
        <v>972</v>
      </c>
      <c r="L94" s="37" t="s">
        <v>974</v>
      </c>
    </row>
    <row r="95" spans="2:12" x14ac:dyDescent="0.25">
      <c r="B95" s="36" t="s">
        <v>604</v>
      </c>
      <c r="C95" s="37" t="s">
        <v>576</v>
      </c>
      <c r="D95" s="37"/>
      <c r="E95" s="37"/>
      <c r="F95" s="36" t="s">
        <v>824</v>
      </c>
      <c r="G95" s="37" t="s">
        <v>825</v>
      </c>
      <c r="H95" s="37"/>
      <c r="I95" s="37"/>
      <c r="J95" s="37"/>
      <c r="K95" s="36" t="s">
        <v>972</v>
      </c>
      <c r="L95" s="37" t="s">
        <v>975</v>
      </c>
    </row>
    <row r="96" spans="2:12" x14ac:dyDescent="0.25">
      <c r="B96" s="36" t="s">
        <v>576</v>
      </c>
      <c r="C96" s="37" t="s">
        <v>605</v>
      </c>
      <c r="D96" s="37"/>
      <c r="E96" s="37"/>
      <c r="F96" s="36" t="s">
        <v>796</v>
      </c>
      <c r="G96" s="37" t="s">
        <v>774</v>
      </c>
      <c r="H96" s="37"/>
      <c r="I96" s="37"/>
      <c r="J96" s="37"/>
      <c r="K96" s="36" t="s">
        <v>972</v>
      </c>
      <c r="L96" s="37" t="s">
        <v>976</v>
      </c>
    </row>
    <row r="97" spans="2:12" x14ac:dyDescent="0.25">
      <c r="B97" s="36" t="s">
        <v>537</v>
      </c>
      <c r="C97" s="37" t="s">
        <v>550</v>
      </c>
      <c r="D97" s="37"/>
      <c r="E97" s="37"/>
      <c r="F97" s="36" t="s">
        <v>826</v>
      </c>
      <c r="G97" s="37" t="s">
        <v>730</v>
      </c>
      <c r="H97" s="37"/>
      <c r="I97" s="37"/>
      <c r="J97" s="37"/>
      <c r="K97" s="36" t="s">
        <v>972</v>
      </c>
      <c r="L97" s="37" t="s">
        <v>977</v>
      </c>
    </row>
    <row r="98" spans="2:12" x14ac:dyDescent="0.25">
      <c r="B98" s="36" t="s">
        <v>582</v>
      </c>
      <c r="C98" s="37" t="s">
        <v>606</v>
      </c>
      <c r="D98" s="37"/>
      <c r="E98" s="37"/>
      <c r="F98" s="36" t="s">
        <v>693</v>
      </c>
      <c r="G98" s="37" t="s">
        <v>827</v>
      </c>
      <c r="H98" s="37"/>
      <c r="I98" s="37"/>
      <c r="J98" s="37"/>
      <c r="K98" s="36" t="s">
        <v>972</v>
      </c>
      <c r="L98" s="37" t="s">
        <v>978</v>
      </c>
    </row>
    <row r="99" spans="2:12" x14ac:dyDescent="0.25">
      <c r="B99" s="36" t="s">
        <v>607</v>
      </c>
      <c r="C99" s="37" t="s">
        <v>548</v>
      </c>
      <c r="D99" s="37"/>
      <c r="E99" s="37"/>
      <c r="F99" s="36" t="s">
        <v>828</v>
      </c>
      <c r="G99" s="37" t="s">
        <v>829</v>
      </c>
      <c r="H99" s="37"/>
      <c r="I99" s="37"/>
      <c r="J99" s="37"/>
      <c r="K99" s="36" t="s">
        <v>972</v>
      </c>
      <c r="L99" s="37" t="s">
        <v>979</v>
      </c>
    </row>
    <row r="100" spans="2:12" x14ac:dyDescent="0.25">
      <c r="B100" s="36" t="s">
        <v>608</v>
      </c>
      <c r="C100" s="37" t="s">
        <v>609</v>
      </c>
      <c r="D100" s="37"/>
      <c r="E100" s="37"/>
      <c r="F100" s="36" t="s">
        <v>830</v>
      </c>
      <c r="G100" s="37" t="s">
        <v>831</v>
      </c>
      <c r="H100" s="37"/>
      <c r="I100" s="37"/>
      <c r="J100" s="37"/>
      <c r="K100" s="36" t="s">
        <v>972</v>
      </c>
      <c r="L100" s="37" t="s">
        <v>980</v>
      </c>
    </row>
    <row r="101" spans="2:12" x14ac:dyDescent="0.25">
      <c r="B101" s="36" t="s">
        <v>610</v>
      </c>
      <c r="C101" s="37" t="s">
        <v>589</v>
      </c>
      <c r="D101" s="37"/>
      <c r="E101" s="37"/>
      <c r="F101" s="36" t="s">
        <v>832</v>
      </c>
      <c r="G101" s="37" t="s">
        <v>706</v>
      </c>
      <c r="H101" s="37"/>
      <c r="I101" s="37"/>
      <c r="J101" s="37"/>
      <c r="K101" s="36" t="s">
        <v>972</v>
      </c>
      <c r="L101" s="37" t="s">
        <v>981</v>
      </c>
    </row>
    <row r="102" spans="2:12" x14ac:dyDescent="0.25">
      <c r="B102" s="36" t="s">
        <v>611</v>
      </c>
      <c r="C102" s="37" t="s">
        <v>612</v>
      </c>
      <c r="D102" s="37"/>
      <c r="E102" s="37"/>
      <c r="F102" s="36" t="s">
        <v>709</v>
      </c>
      <c r="G102" s="37" t="s">
        <v>833</v>
      </c>
      <c r="H102" s="37"/>
      <c r="I102" s="37"/>
      <c r="J102" s="37"/>
      <c r="K102" s="36" t="s">
        <v>972</v>
      </c>
      <c r="L102" s="37" t="s">
        <v>973</v>
      </c>
    </row>
    <row r="103" spans="2:12" x14ac:dyDescent="0.25">
      <c r="B103" s="36" t="s">
        <v>542</v>
      </c>
      <c r="C103" s="37" t="s">
        <v>613</v>
      </c>
      <c r="D103" s="37"/>
      <c r="E103" s="37"/>
      <c r="F103" s="36"/>
      <c r="G103" s="37" t="s">
        <v>834</v>
      </c>
      <c r="H103" s="37" t="s">
        <v>835</v>
      </c>
      <c r="I103" s="37"/>
      <c r="J103" s="37"/>
      <c r="K103" s="36" t="s">
        <v>972</v>
      </c>
      <c r="L103" s="37" t="s">
        <v>974</v>
      </c>
    </row>
    <row r="104" spans="2:12" x14ac:dyDescent="0.25">
      <c r="B104" s="36" t="s">
        <v>542</v>
      </c>
      <c r="C104" s="37" t="s">
        <v>559</v>
      </c>
      <c r="D104" s="37"/>
      <c r="E104" s="37"/>
      <c r="F104" s="36" t="s">
        <v>836</v>
      </c>
      <c r="G104" s="37" t="s">
        <v>837</v>
      </c>
      <c r="H104" s="37" t="s">
        <v>791</v>
      </c>
      <c r="I104" s="37"/>
      <c r="J104" s="37"/>
      <c r="K104" s="36" t="s">
        <v>972</v>
      </c>
      <c r="L104" s="37" t="s">
        <v>975</v>
      </c>
    </row>
    <row r="105" spans="2:12" x14ac:dyDescent="0.25">
      <c r="B105" s="36" t="s">
        <v>550</v>
      </c>
      <c r="C105" s="37" t="s">
        <v>614</v>
      </c>
      <c r="D105" s="37"/>
      <c r="E105" s="37"/>
      <c r="F105" s="36" t="s">
        <v>838</v>
      </c>
      <c r="G105" s="37" t="s">
        <v>839</v>
      </c>
      <c r="H105" s="37" t="s">
        <v>442</v>
      </c>
      <c r="I105" s="37"/>
      <c r="J105" s="37"/>
      <c r="K105" s="36" t="s">
        <v>972</v>
      </c>
      <c r="L105" s="37" t="s">
        <v>976</v>
      </c>
    </row>
    <row r="106" spans="2:12" x14ac:dyDescent="0.25">
      <c r="B106" s="36" t="s">
        <v>562</v>
      </c>
      <c r="C106" s="37" t="s">
        <v>550</v>
      </c>
      <c r="D106" s="37"/>
      <c r="E106" s="37"/>
      <c r="F106" s="36" t="s">
        <v>710</v>
      </c>
      <c r="G106" s="37" t="s">
        <v>840</v>
      </c>
      <c r="H106" s="37"/>
      <c r="I106" s="37"/>
      <c r="J106" s="37"/>
      <c r="K106" s="36" t="s">
        <v>972</v>
      </c>
      <c r="L106" s="37" t="s">
        <v>977</v>
      </c>
    </row>
    <row r="107" spans="2:12" x14ac:dyDescent="0.25">
      <c r="B107" s="36" t="s">
        <v>592</v>
      </c>
      <c r="C107" s="37" t="s">
        <v>593</v>
      </c>
      <c r="D107" s="37"/>
      <c r="E107" s="37"/>
      <c r="F107" s="36" t="s">
        <v>711</v>
      </c>
      <c r="G107" s="37" t="s">
        <v>803</v>
      </c>
      <c r="H107" s="37"/>
      <c r="I107" s="37"/>
      <c r="J107" s="37"/>
      <c r="K107" s="36" t="s">
        <v>972</v>
      </c>
      <c r="L107" s="37" t="s">
        <v>978</v>
      </c>
    </row>
    <row r="108" spans="2:12" x14ac:dyDescent="0.25">
      <c r="B108" s="36" t="s">
        <v>615</v>
      </c>
      <c r="C108" s="37" t="s">
        <v>616</v>
      </c>
      <c r="D108" s="37"/>
      <c r="E108" s="37"/>
      <c r="F108" s="36" t="s">
        <v>841</v>
      </c>
      <c r="G108" s="37" t="s">
        <v>842</v>
      </c>
      <c r="H108" s="37"/>
      <c r="I108" s="37"/>
      <c r="J108" s="37"/>
      <c r="K108" s="36" t="s">
        <v>972</v>
      </c>
      <c r="L108" s="37" t="s">
        <v>979</v>
      </c>
    </row>
    <row r="109" spans="2:12" x14ac:dyDescent="0.25">
      <c r="B109" s="36" t="s">
        <v>617</v>
      </c>
      <c r="C109" s="37" t="s">
        <v>618</v>
      </c>
      <c r="D109" s="37"/>
      <c r="E109" s="37"/>
      <c r="F109" s="36" t="s">
        <v>694</v>
      </c>
      <c r="G109" s="37" t="s">
        <v>758</v>
      </c>
      <c r="H109" s="37"/>
      <c r="I109" s="37"/>
      <c r="J109" s="37"/>
      <c r="K109" s="36" t="s">
        <v>972</v>
      </c>
      <c r="L109" s="37" t="s">
        <v>980</v>
      </c>
    </row>
    <row r="110" spans="2:12" x14ac:dyDescent="0.25">
      <c r="B110" s="36" t="s">
        <v>619</v>
      </c>
      <c r="C110" s="37" t="s">
        <v>620</v>
      </c>
      <c r="D110" s="37"/>
      <c r="E110" s="37"/>
      <c r="F110" s="36" t="s">
        <v>843</v>
      </c>
      <c r="G110" s="37" t="s">
        <v>844</v>
      </c>
      <c r="H110" s="37"/>
      <c r="I110" s="37"/>
      <c r="J110" s="37"/>
      <c r="K110" s="36" t="s">
        <v>972</v>
      </c>
      <c r="L110" s="37" t="s">
        <v>981</v>
      </c>
    </row>
    <row r="111" spans="2:12" x14ac:dyDescent="0.25">
      <c r="B111" s="36" t="s">
        <v>621</v>
      </c>
      <c r="C111" s="37" t="s">
        <v>622</v>
      </c>
      <c r="D111" s="37"/>
      <c r="E111" s="37"/>
      <c r="F111" s="36" t="s">
        <v>845</v>
      </c>
      <c r="G111" s="37" t="s">
        <v>846</v>
      </c>
      <c r="H111" s="37"/>
      <c r="I111" s="37"/>
      <c r="J111" s="37"/>
      <c r="K111" s="36" t="s">
        <v>972</v>
      </c>
      <c r="L111" s="37" t="s">
        <v>973</v>
      </c>
    </row>
    <row r="112" spans="2:12" x14ac:dyDescent="0.25">
      <c r="B112" s="36" t="s">
        <v>623</v>
      </c>
      <c r="C112" s="37" t="s">
        <v>576</v>
      </c>
      <c r="D112" s="37"/>
      <c r="E112" s="37"/>
      <c r="F112" s="36" t="s">
        <v>847</v>
      </c>
      <c r="G112" s="37" t="s">
        <v>848</v>
      </c>
      <c r="H112" s="37"/>
      <c r="I112" s="37"/>
      <c r="J112" s="37"/>
      <c r="K112" s="36" t="s">
        <v>972</v>
      </c>
      <c r="L112" s="37" t="s">
        <v>974</v>
      </c>
    </row>
    <row r="113" spans="2:12" x14ac:dyDescent="0.25">
      <c r="B113" s="36" t="s">
        <v>520</v>
      </c>
      <c r="C113" s="37" t="s">
        <v>624</v>
      </c>
      <c r="D113" s="37"/>
      <c r="E113" s="37"/>
      <c r="F113" s="36" t="s">
        <v>744</v>
      </c>
      <c r="G113" s="37" t="s">
        <v>790</v>
      </c>
      <c r="H113" s="37"/>
      <c r="I113" s="37"/>
      <c r="J113" s="37"/>
      <c r="K113" s="36" t="s">
        <v>972</v>
      </c>
      <c r="L113" s="37" t="s">
        <v>975</v>
      </c>
    </row>
    <row r="114" spans="2:12" x14ac:dyDescent="0.25">
      <c r="B114" s="36" t="s">
        <v>625</v>
      </c>
      <c r="C114" s="37" t="s">
        <v>626</v>
      </c>
      <c r="D114" s="37"/>
      <c r="E114" s="37"/>
      <c r="F114" s="36" t="s">
        <v>849</v>
      </c>
      <c r="G114" s="37" t="s">
        <v>734</v>
      </c>
      <c r="H114" s="37" t="s">
        <v>850</v>
      </c>
      <c r="I114" s="37"/>
      <c r="J114" s="37"/>
      <c r="K114" s="36" t="s">
        <v>972</v>
      </c>
      <c r="L114" s="37" t="s">
        <v>976</v>
      </c>
    </row>
    <row r="115" spans="2:12" x14ac:dyDescent="0.25">
      <c r="B115" s="36" t="s">
        <v>627</v>
      </c>
      <c r="C115" s="37" t="s">
        <v>626</v>
      </c>
      <c r="D115" s="37"/>
      <c r="E115" s="37"/>
      <c r="F115" s="36" t="s">
        <v>851</v>
      </c>
      <c r="G115" s="37" t="s">
        <v>852</v>
      </c>
      <c r="H115" s="37"/>
      <c r="I115" s="37"/>
      <c r="J115" s="37"/>
      <c r="K115" s="36" t="s">
        <v>972</v>
      </c>
      <c r="L115" s="37" t="s">
        <v>977</v>
      </c>
    </row>
    <row r="116" spans="2:12" x14ac:dyDescent="0.25">
      <c r="B116" s="36" t="s">
        <v>579</v>
      </c>
      <c r="C116" s="37" t="s">
        <v>628</v>
      </c>
      <c r="D116" s="37"/>
      <c r="E116" s="37"/>
      <c r="F116" s="36" t="s">
        <v>853</v>
      </c>
      <c r="G116" s="37" t="s">
        <v>768</v>
      </c>
      <c r="H116" s="37"/>
      <c r="I116" s="37"/>
      <c r="J116" s="37"/>
      <c r="K116" s="36" t="s">
        <v>972</v>
      </c>
      <c r="L116" s="37" t="s">
        <v>978</v>
      </c>
    </row>
    <row r="117" spans="2:12" x14ac:dyDescent="0.25">
      <c r="B117" s="36" t="s">
        <v>629</v>
      </c>
      <c r="C117" s="37" t="s">
        <v>524</v>
      </c>
      <c r="D117" s="37"/>
      <c r="E117" s="37"/>
      <c r="F117" s="36" t="s">
        <v>854</v>
      </c>
      <c r="G117" s="37" t="s">
        <v>734</v>
      </c>
      <c r="H117" s="37"/>
      <c r="I117" s="37"/>
      <c r="J117" s="37"/>
      <c r="K117" s="36" t="s">
        <v>972</v>
      </c>
      <c r="L117" s="37" t="s">
        <v>979</v>
      </c>
    </row>
    <row r="118" spans="2:12" x14ac:dyDescent="0.25">
      <c r="B118" s="36" t="s">
        <v>629</v>
      </c>
      <c r="C118" s="37" t="s">
        <v>580</v>
      </c>
      <c r="D118" s="37"/>
      <c r="E118" s="37"/>
      <c r="F118" s="36" t="s">
        <v>855</v>
      </c>
      <c r="G118" s="37" t="s">
        <v>856</v>
      </c>
      <c r="H118" s="37"/>
      <c r="I118" s="37"/>
      <c r="J118" s="37"/>
      <c r="K118" s="36" t="s">
        <v>972</v>
      </c>
      <c r="L118" s="37" t="s">
        <v>980</v>
      </c>
    </row>
    <row r="119" spans="2:12" x14ac:dyDescent="0.25">
      <c r="B119" s="36" t="s">
        <v>630</v>
      </c>
      <c r="C119" s="37" t="s">
        <v>631</v>
      </c>
      <c r="D119" s="37"/>
      <c r="E119" s="37"/>
      <c r="F119" s="36" t="s">
        <v>857</v>
      </c>
      <c r="G119" s="37" t="s">
        <v>734</v>
      </c>
      <c r="H119" s="37"/>
      <c r="I119" s="37"/>
      <c r="J119" s="37"/>
      <c r="K119" s="36" t="s">
        <v>972</v>
      </c>
      <c r="L119" s="37" t="s">
        <v>981</v>
      </c>
    </row>
    <row r="120" spans="2:12" x14ac:dyDescent="0.25">
      <c r="B120" s="36" t="s">
        <v>632</v>
      </c>
      <c r="C120" s="37" t="s">
        <v>557</v>
      </c>
      <c r="D120" s="37"/>
      <c r="E120" s="37"/>
      <c r="F120" s="36" t="s">
        <v>701</v>
      </c>
      <c r="G120" s="37" t="s">
        <v>858</v>
      </c>
      <c r="H120" s="37"/>
      <c r="I120" s="37"/>
      <c r="J120" s="37"/>
      <c r="K120" s="36" t="s">
        <v>972</v>
      </c>
      <c r="L120" s="37" t="s">
        <v>973</v>
      </c>
    </row>
    <row r="121" spans="2:12" x14ac:dyDescent="0.25">
      <c r="B121" s="36" t="s">
        <v>633</v>
      </c>
      <c r="C121" s="37" t="s">
        <v>634</v>
      </c>
      <c r="D121" s="37"/>
      <c r="E121" s="37"/>
      <c r="F121" s="36" t="s">
        <v>656</v>
      </c>
      <c r="G121" s="37" t="s">
        <v>859</v>
      </c>
      <c r="H121" s="37"/>
      <c r="I121" s="37"/>
      <c r="J121" s="37"/>
      <c r="K121" s="36" t="s">
        <v>972</v>
      </c>
      <c r="L121" s="37" t="s">
        <v>974</v>
      </c>
    </row>
    <row r="122" spans="2:12" x14ac:dyDescent="0.25">
      <c r="B122" s="36" t="s">
        <v>635</v>
      </c>
      <c r="C122" s="37" t="s">
        <v>636</v>
      </c>
      <c r="D122" s="37"/>
      <c r="E122" s="37"/>
      <c r="F122" s="36" t="s">
        <v>789</v>
      </c>
      <c r="G122" s="37" t="s">
        <v>549</v>
      </c>
      <c r="H122" s="37"/>
      <c r="I122" s="37"/>
      <c r="J122" s="37"/>
      <c r="K122" s="36" t="s">
        <v>972</v>
      </c>
      <c r="L122" s="37" t="s">
        <v>975</v>
      </c>
    </row>
    <row r="123" spans="2:12" x14ac:dyDescent="0.25">
      <c r="B123" s="36" t="s">
        <v>537</v>
      </c>
      <c r="C123" s="37" t="s">
        <v>637</v>
      </c>
      <c r="D123" s="37"/>
      <c r="E123" s="37"/>
      <c r="F123" s="36" t="s">
        <v>860</v>
      </c>
      <c r="G123" s="37" t="s">
        <v>763</v>
      </c>
      <c r="H123" s="37"/>
      <c r="I123" s="37"/>
      <c r="J123" s="37"/>
      <c r="K123" s="36" t="s">
        <v>972</v>
      </c>
      <c r="L123" s="37" t="s">
        <v>976</v>
      </c>
    </row>
    <row r="124" spans="2:12" x14ac:dyDescent="0.25">
      <c r="B124" s="36" t="s">
        <v>385</v>
      </c>
      <c r="C124" s="37"/>
      <c r="D124" s="37"/>
      <c r="E124" s="37"/>
      <c r="F124" s="36" t="s">
        <v>861</v>
      </c>
      <c r="G124" s="37" t="s">
        <v>862</v>
      </c>
      <c r="H124" s="37" t="s">
        <v>531</v>
      </c>
      <c r="I124" s="37" t="s">
        <v>863</v>
      </c>
      <c r="J124" s="37" t="s">
        <v>864</v>
      </c>
      <c r="K124" s="36" t="s">
        <v>972</v>
      </c>
      <c r="L124" s="37" t="s">
        <v>977</v>
      </c>
    </row>
    <row r="125" spans="2:12" x14ac:dyDescent="0.25">
      <c r="B125" s="36" t="s">
        <v>536</v>
      </c>
      <c r="C125" s="37" t="s">
        <v>638</v>
      </c>
      <c r="D125" s="37" t="s">
        <v>531</v>
      </c>
      <c r="E125" s="37" t="s">
        <v>638</v>
      </c>
      <c r="F125" s="36" t="s">
        <v>694</v>
      </c>
      <c r="G125" s="37" t="s">
        <v>865</v>
      </c>
      <c r="H125" s="37"/>
      <c r="I125" s="37"/>
      <c r="J125" s="37"/>
      <c r="K125" s="36" t="s">
        <v>972</v>
      </c>
      <c r="L125" s="37" t="s">
        <v>978</v>
      </c>
    </row>
    <row r="126" spans="2:12" x14ac:dyDescent="0.25">
      <c r="B126" s="36" t="s">
        <v>639</v>
      </c>
      <c r="C126" s="37" t="s">
        <v>640</v>
      </c>
      <c r="D126" s="37"/>
      <c r="E126" s="37"/>
      <c r="F126" s="36" t="s">
        <v>866</v>
      </c>
      <c r="G126" s="37" t="s">
        <v>867</v>
      </c>
      <c r="H126" s="37" t="s">
        <v>277</v>
      </c>
      <c r="I126" s="37"/>
      <c r="J126" s="37"/>
      <c r="K126" s="36" t="s">
        <v>972</v>
      </c>
      <c r="L126" s="37" t="s">
        <v>979</v>
      </c>
    </row>
    <row r="127" spans="2:12" x14ac:dyDescent="0.25">
      <c r="B127" s="36" t="s">
        <v>574</v>
      </c>
      <c r="C127" s="37" t="s">
        <v>641</v>
      </c>
      <c r="D127" s="37"/>
      <c r="E127" s="37"/>
      <c r="F127" s="36" t="s">
        <v>868</v>
      </c>
      <c r="G127" s="37" t="s">
        <v>869</v>
      </c>
      <c r="H127" s="37"/>
      <c r="I127" s="37"/>
      <c r="J127" s="37"/>
      <c r="K127" s="36" t="s">
        <v>972</v>
      </c>
      <c r="L127" s="37" t="s">
        <v>980</v>
      </c>
    </row>
    <row r="128" spans="2:12" x14ac:dyDescent="0.25">
      <c r="B128" s="36" t="s">
        <v>574</v>
      </c>
      <c r="C128" s="37" t="s">
        <v>642</v>
      </c>
      <c r="D128" s="37"/>
      <c r="E128" s="37"/>
      <c r="F128" s="36" t="s">
        <v>870</v>
      </c>
      <c r="G128" s="37" t="s">
        <v>831</v>
      </c>
      <c r="H128" s="37" t="s">
        <v>741</v>
      </c>
      <c r="I128" s="37"/>
      <c r="J128" s="37"/>
      <c r="K128" s="36" t="s">
        <v>972</v>
      </c>
      <c r="L128" s="37" t="s">
        <v>981</v>
      </c>
    </row>
    <row r="129" spans="2:12" x14ac:dyDescent="0.25">
      <c r="B129" s="36" t="s">
        <v>574</v>
      </c>
      <c r="C129" s="37" t="s">
        <v>643</v>
      </c>
      <c r="D129" s="37"/>
      <c r="E129" s="37"/>
      <c r="F129" s="36" t="s">
        <v>871</v>
      </c>
      <c r="G129" s="37" t="s">
        <v>872</v>
      </c>
      <c r="H129" s="37" t="s">
        <v>873</v>
      </c>
      <c r="I129" s="37"/>
      <c r="J129" s="37"/>
      <c r="K129" s="36" t="s">
        <v>972</v>
      </c>
      <c r="L129" s="37" t="s">
        <v>973</v>
      </c>
    </row>
    <row r="130" spans="2:12" x14ac:dyDescent="0.25">
      <c r="B130" s="36" t="s">
        <v>525</v>
      </c>
      <c r="C130" s="37" t="s">
        <v>582</v>
      </c>
      <c r="D130" s="37"/>
      <c r="E130" s="37"/>
      <c r="F130" s="36" t="s">
        <v>874</v>
      </c>
      <c r="G130" s="37" t="s">
        <v>875</v>
      </c>
      <c r="H130" s="37"/>
      <c r="I130" s="37"/>
      <c r="J130" s="37"/>
      <c r="K130" s="36" t="s">
        <v>972</v>
      </c>
      <c r="L130" s="37" t="s">
        <v>974</v>
      </c>
    </row>
    <row r="131" spans="2:12" x14ac:dyDescent="0.25">
      <c r="B131" s="36" t="s">
        <v>644</v>
      </c>
      <c r="C131" s="37" t="s">
        <v>645</v>
      </c>
      <c r="D131" s="37"/>
      <c r="E131" s="37"/>
      <c r="F131" s="36" t="s">
        <v>876</v>
      </c>
      <c r="G131" s="37" t="s">
        <v>774</v>
      </c>
      <c r="H131" s="37"/>
      <c r="I131" s="37"/>
      <c r="J131" s="37"/>
      <c r="K131" s="36" t="s">
        <v>972</v>
      </c>
      <c r="L131" s="37" t="s">
        <v>975</v>
      </c>
    </row>
    <row r="132" spans="2:12" x14ac:dyDescent="0.25">
      <c r="B132" s="36" t="s">
        <v>542</v>
      </c>
      <c r="C132" s="37" t="s">
        <v>582</v>
      </c>
      <c r="D132" s="37"/>
      <c r="E132" s="37"/>
      <c r="F132" s="36" t="s">
        <v>877</v>
      </c>
      <c r="G132" s="37" t="s">
        <v>878</v>
      </c>
      <c r="H132" s="37"/>
      <c r="I132" s="37"/>
      <c r="J132" s="37"/>
      <c r="K132" s="36" t="s">
        <v>972</v>
      </c>
      <c r="L132" s="37" t="s">
        <v>976</v>
      </c>
    </row>
    <row r="133" spans="2:12" x14ac:dyDescent="0.25">
      <c r="B133" s="36" t="s">
        <v>646</v>
      </c>
      <c r="C133" s="37" t="s">
        <v>647</v>
      </c>
      <c r="D133" s="37"/>
      <c r="E133" s="37"/>
      <c r="F133" s="36" t="s">
        <v>789</v>
      </c>
      <c r="G133" s="37" t="s">
        <v>620</v>
      </c>
      <c r="H133" s="37"/>
      <c r="I133" s="37"/>
      <c r="J133" s="37"/>
      <c r="K133" s="36" t="s">
        <v>972</v>
      </c>
      <c r="L133" s="37" t="s">
        <v>977</v>
      </c>
    </row>
    <row r="134" spans="2:12" x14ac:dyDescent="0.25">
      <c r="B134" s="36" t="s">
        <v>405</v>
      </c>
      <c r="C134" s="37"/>
      <c r="D134" s="37"/>
      <c r="E134" s="37"/>
      <c r="F134" s="36" t="s">
        <v>879</v>
      </c>
      <c r="G134" s="37" t="s">
        <v>880</v>
      </c>
      <c r="H134" s="37"/>
      <c r="I134" s="37"/>
      <c r="J134" s="37"/>
      <c r="K134" s="36" t="s">
        <v>972</v>
      </c>
      <c r="L134" s="37" t="s">
        <v>978</v>
      </c>
    </row>
    <row r="135" spans="2:12" x14ac:dyDescent="0.25">
      <c r="B135" s="36" t="s">
        <v>648</v>
      </c>
      <c r="C135" s="37" t="s">
        <v>618</v>
      </c>
      <c r="D135" s="37"/>
      <c r="E135" s="37"/>
      <c r="F135" s="36" t="s">
        <v>881</v>
      </c>
      <c r="G135" s="37" t="s">
        <v>634</v>
      </c>
      <c r="H135" s="37"/>
      <c r="I135" s="37"/>
      <c r="J135" s="37"/>
      <c r="K135" s="36" t="s">
        <v>972</v>
      </c>
      <c r="L135" s="37" t="s">
        <v>979</v>
      </c>
    </row>
    <row r="136" spans="2:12" x14ac:dyDescent="0.25">
      <c r="B136" s="36" t="s">
        <v>649</v>
      </c>
      <c r="C136" s="37" t="s">
        <v>650</v>
      </c>
      <c r="D136" s="37"/>
      <c r="E136" s="37"/>
      <c r="F136" s="36" t="s">
        <v>753</v>
      </c>
      <c r="G136" s="37" t="s">
        <v>882</v>
      </c>
      <c r="H136" s="37"/>
      <c r="I136" s="37"/>
      <c r="J136" s="37"/>
      <c r="K136" s="36" t="s">
        <v>972</v>
      </c>
      <c r="L136" s="37" t="s">
        <v>980</v>
      </c>
    </row>
    <row r="137" spans="2:12" x14ac:dyDescent="0.25">
      <c r="B137" s="36" t="s">
        <v>585</v>
      </c>
      <c r="C137" s="37" t="s">
        <v>526</v>
      </c>
      <c r="D137" s="37"/>
      <c r="E137" s="37"/>
      <c r="F137" s="36" t="s">
        <v>883</v>
      </c>
      <c r="G137" s="37" t="s">
        <v>884</v>
      </c>
      <c r="H137" s="37"/>
      <c r="I137" s="37"/>
      <c r="J137" s="37"/>
      <c r="K137" s="36" t="s">
        <v>972</v>
      </c>
      <c r="L137" s="37" t="s">
        <v>981</v>
      </c>
    </row>
    <row r="138" spans="2:12" x14ac:dyDescent="0.25">
      <c r="B138" s="36" t="s">
        <v>605</v>
      </c>
      <c r="C138" s="37" t="s">
        <v>643</v>
      </c>
      <c r="D138" s="37"/>
      <c r="E138" s="37"/>
      <c r="F138" s="36" t="s">
        <v>885</v>
      </c>
      <c r="G138" s="37" t="s">
        <v>809</v>
      </c>
      <c r="H138" s="37"/>
      <c r="I138" s="37"/>
      <c r="J138" s="37"/>
      <c r="K138" s="36" t="s">
        <v>972</v>
      </c>
      <c r="L138" s="37" t="s">
        <v>973</v>
      </c>
    </row>
    <row r="139" spans="2:12" x14ac:dyDescent="0.25">
      <c r="B139" s="36" t="s">
        <v>605</v>
      </c>
      <c r="C139" s="37" t="s">
        <v>651</v>
      </c>
      <c r="D139" s="37"/>
      <c r="E139" s="37"/>
      <c r="F139" s="36" t="s">
        <v>886</v>
      </c>
      <c r="G139" s="37" t="s">
        <v>98</v>
      </c>
      <c r="H139" s="37"/>
      <c r="I139" s="37"/>
      <c r="J139" s="37"/>
      <c r="K139" s="36" t="s">
        <v>972</v>
      </c>
      <c r="L139" s="37" t="s">
        <v>974</v>
      </c>
    </row>
    <row r="140" spans="2:12" x14ac:dyDescent="0.25">
      <c r="B140" s="36" t="s">
        <v>535</v>
      </c>
      <c r="C140" s="37" t="s">
        <v>590</v>
      </c>
      <c r="D140" s="37"/>
      <c r="E140" s="37"/>
      <c r="F140" s="36" t="s">
        <v>887</v>
      </c>
      <c r="G140" s="37" t="s">
        <v>888</v>
      </c>
      <c r="H140" s="37"/>
      <c r="I140" s="37"/>
      <c r="J140" s="37"/>
      <c r="K140" s="36" t="s">
        <v>972</v>
      </c>
      <c r="L140" s="37" t="s">
        <v>975</v>
      </c>
    </row>
    <row r="141" spans="2:12" x14ac:dyDescent="0.25">
      <c r="B141" s="36" t="s">
        <v>529</v>
      </c>
      <c r="C141" s="37" t="s">
        <v>652</v>
      </c>
      <c r="D141" s="37"/>
      <c r="E141" s="37"/>
      <c r="F141" s="36" t="s">
        <v>889</v>
      </c>
      <c r="G141" s="37" t="s">
        <v>890</v>
      </c>
      <c r="H141" s="37"/>
      <c r="I141" s="37"/>
      <c r="J141" s="37"/>
      <c r="K141" s="36" t="s">
        <v>972</v>
      </c>
      <c r="L141" s="37" t="s">
        <v>976</v>
      </c>
    </row>
    <row r="142" spans="2:12" x14ac:dyDescent="0.25">
      <c r="B142" s="36" t="s">
        <v>572</v>
      </c>
      <c r="C142" s="37" t="s">
        <v>653</v>
      </c>
      <c r="D142" s="37"/>
      <c r="E142" s="37"/>
      <c r="F142" s="36" t="s">
        <v>789</v>
      </c>
      <c r="G142" s="37" t="s">
        <v>880</v>
      </c>
      <c r="H142" s="37"/>
      <c r="I142" s="37"/>
      <c r="J142" s="37"/>
      <c r="K142" s="36" t="s">
        <v>972</v>
      </c>
      <c r="L142" s="37" t="s">
        <v>977</v>
      </c>
    </row>
    <row r="143" spans="2:12" x14ac:dyDescent="0.25">
      <c r="B143" s="36" t="s">
        <v>654</v>
      </c>
      <c r="C143" s="37" t="s">
        <v>654</v>
      </c>
      <c r="D143" s="37"/>
      <c r="E143" s="37"/>
      <c r="F143" s="36" t="s">
        <v>891</v>
      </c>
      <c r="G143" s="37" t="s">
        <v>892</v>
      </c>
      <c r="H143" s="37" t="s">
        <v>710</v>
      </c>
      <c r="I143" s="37"/>
      <c r="J143" s="37"/>
      <c r="K143" s="36" t="s">
        <v>972</v>
      </c>
      <c r="L143" s="37" t="s">
        <v>978</v>
      </c>
    </row>
    <row r="144" spans="2:12" x14ac:dyDescent="0.25">
      <c r="B144" s="36" t="s">
        <v>655</v>
      </c>
      <c r="C144" s="37" t="s">
        <v>656</v>
      </c>
      <c r="D144" s="37"/>
      <c r="E144" s="37"/>
      <c r="F144" s="36" t="s">
        <v>893</v>
      </c>
      <c r="G144" s="37" t="s">
        <v>894</v>
      </c>
      <c r="H144" s="37"/>
      <c r="I144" s="37"/>
      <c r="J144" s="37"/>
      <c r="K144" s="36" t="s">
        <v>972</v>
      </c>
      <c r="L144" s="37" t="s">
        <v>979</v>
      </c>
    </row>
    <row r="145" spans="2:12" x14ac:dyDescent="0.25">
      <c r="B145" s="36" t="s">
        <v>563</v>
      </c>
      <c r="C145" s="37" t="s">
        <v>576</v>
      </c>
      <c r="D145" s="37"/>
      <c r="E145" s="37"/>
      <c r="F145" s="36" t="s">
        <v>753</v>
      </c>
      <c r="G145" s="37" t="s">
        <v>754</v>
      </c>
      <c r="H145" s="37"/>
      <c r="I145" s="37"/>
      <c r="J145" s="37"/>
      <c r="K145" s="36" t="s">
        <v>972</v>
      </c>
      <c r="L145" s="37" t="s">
        <v>980</v>
      </c>
    </row>
    <row r="146" spans="2:12" x14ac:dyDescent="0.25">
      <c r="B146" s="36" t="s">
        <v>587</v>
      </c>
      <c r="C146" s="37" t="s">
        <v>560</v>
      </c>
      <c r="D146" s="37"/>
      <c r="E146" s="37"/>
      <c r="F146" s="36" t="s">
        <v>789</v>
      </c>
      <c r="G146" s="37" t="s">
        <v>790</v>
      </c>
      <c r="H146" s="37"/>
      <c r="I146" s="37"/>
      <c r="J146" s="37"/>
      <c r="K146" s="36" t="s">
        <v>972</v>
      </c>
      <c r="L146" s="37" t="s">
        <v>981</v>
      </c>
    </row>
    <row r="147" spans="2:12" x14ac:dyDescent="0.25">
      <c r="B147" s="36" t="s">
        <v>577</v>
      </c>
      <c r="C147" s="37" t="s">
        <v>562</v>
      </c>
      <c r="D147" s="37"/>
      <c r="E147" s="37"/>
      <c r="F147" s="36" t="s">
        <v>895</v>
      </c>
      <c r="G147" s="37" t="s">
        <v>896</v>
      </c>
      <c r="H147" s="37"/>
      <c r="I147" s="37"/>
      <c r="J147" s="37"/>
      <c r="K147" s="36" t="s">
        <v>972</v>
      </c>
      <c r="L147" s="37" t="s">
        <v>973</v>
      </c>
    </row>
    <row r="148" spans="2:12" x14ac:dyDescent="0.25">
      <c r="B148" s="36" t="s">
        <v>540</v>
      </c>
      <c r="C148" s="37" t="s">
        <v>589</v>
      </c>
      <c r="D148" s="37"/>
      <c r="E148" s="37"/>
      <c r="F148" s="36" t="s">
        <v>857</v>
      </c>
      <c r="G148" s="37" t="s">
        <v>897</v>
      </c>
      <c r="H148" s="37"/>
      <c r="I148" s="37"/>
      <c r="J148" s="37"/>
      <c r="K148" s="36" t="s">
        <v>972</v>
      </c>
      <c r="L148" s="37" t="s">
        <v>974</v>
      </c>
    </row>
    <row r="149" spans="2:12" x14ac:dyDescent="0.25">
      <c r="B149" s="36" t="s">
        <v>519</v>
      </c>
      <c r="C149" s="37" t="s">
        <v>657</v>
      </c>
      <c r="D149" s="37"/>
      <c r="E149" s="37"/>
      <c r="F149" s="36" t="s">
        <v>428</v>
      </c>
      <c r="G149" s="37" t="s">
        <v>898</v>
      </c>
      <c r="H149" s="37"/>
      <c r="I149" s="37"/>
      <c r="J149" s="37"/>
      <c r="K149" s="36" t="s">
        <v>972</v>
      </c>
      <c r="L149" s="37" t="s">
        <v>975</v>
      </c>
    </row>
    <row r="150" spans="2:12" x14ac:dyDescent="0.25">
      <c r="B150" s="36" t="s">
        <v>552</v>
      </c>
      <c r="C150" s="37" t="s">
        <v>658</v>
      </c>
      <c r="D150" s="37"/>
      <c r="E150" s="37"/>
      <c r="F150" s="36" t="s">
        <v>754</v>
      </c>
      <c r="G150" s="37" t="s">
        <v>899</v>
      </c>
      <c r="H150" s="37"/>
      <c r="I150" s="37"/>
      <c r="J150" s="37"/>
      <c r="K150" s="36" t="s">
        <v>972</v>
      </c>
      <c r="L150" s="37" t="s">
        <v>976</v>
      </c>
    </row>
    <row r="151" spans="2:12" x14ac:dyDescent="0.25">
      <c r="B151" s="36" t="s">
        <v>552</v>
      </c>
      <c r="C151" s="37" t="s">
        <v>559</v>
      </c>
      <c r="D151" s="37"/>
      <c r="E151" s="37"/>
      <c r="F151" s="36" t="s">
        <v>73</v>
      </c>
      <c r="G151" s="37"/>
      <c r="H151" s="37"/>
      <c r="I151" s="37"/>
      <c r="J151" s="37"/>
      <c r="K151" s="36" t="s">
        <v>972</v>
      </c>
      <c r="L151" s="37" t="s">
        <v>977</v>
      </c>
    </row>
    <row r="152" spans="2:12" x14ac:dyDescent="0.25">
      <c r="B152" s="36" t="s">
        <v>541</v>
      </c>
      <c r="C152" s="37" t="s">
        <v>582</v>
      </c>
      <c r="D152" s="37"/>
      <c r="E152" s="37"/>
      <c r="F152" s="36" t="s">
        <v>892</v>
      </c>
      <c r="G152" s="37" t="s">
        <v>900</v>
      </c>
      <c r="H152" s="37" t="s">
        <v>901</v>
      </c>
      <c r="I152" s="37"/>
      <c r="J152" s="37"/>
      <c r="K152" s="36" t="s">
        <v>972</v>
      </c>
      <c r="L152" s="37" t="s">
        <v>978</v>
      </c>
    </row>
    <row r="153" spans="2:12" x14ac:dyDescent="0.25">
      <c r="B153" s="36" t="s">
        <v>541</v>
      </c>
      <c r="C153" s="37" t="s">
        <v>542</v>
      </c>
      <c r="D153" s="37"/>
      <c r="E153" s="37"/>
      <c r="F153" s="36" t="s">
        <v>902</v>
      </c>
      <c r="G153" s="37" t="s">
        <v>903</v>
      </c>
      <c r="H153" s="37" t="s">
        <v>904</v>
      </c>
      <c r="I153" s="37"/>
      <c r="J153" s="37"/>
      <c r="K153" s="36" t="s">
        <v>972</v>
      </c>
      <c r="L153" s="37" t="s">
        <v>979</v>
      </c>
    </row>
    <row r="154" spans="2:12" x14ac:dyDescent="0.25">
      <c r="B154" s="36" t="s">
        <v>576</v>
      </c>
      <c r="C154" s="37" t="s">
        <v>654</v>
      </c>
      <c r="D154" s="37"/>
      <c r="E154" s="37"/>
      <c r="F154" s="36" t="s">
        <v>905</v>
      </c>
      <c r="G154" s="37" t="s">
        <v>906</v>
      </c>
      <c r="H154" s="37"/>
      <c r="I154" s="37"/>
      <c r="J154" s="37"/>
      <c r="K154" s="36" t="s">
        <v>972</v>
      </c>
      <c r="L154" s="37" t="s">
        <v>980</v>
      </c>
    </row>
    <row r="155" spans="2:12" x14ac:dyDescent="0.25">
      <c r="B155" s="36" t="s">
        <v>589</v>
      </c>
      <c r="C155" s="37" t="s">
        <v>529</v>
      </c>
      <c r="D155" s="37"/>
      <c r="E155" s="37"/>
      <c r="F155" s="36" t="s">
        <v>767</v>
      </c>
      <c r="G155" s="37" t="s">
        <v>703</v>
      </c>
      <c r="H155" s="37" t="s">
        <v>907</v>
      </c>
      <c r="I155" s="37"/>
      <c r="J155" s="37"/>
      <c r="K155" s="36" t="s">
        <v>972</v>
      </c>
      <c r="L155" s="37" t="s">
        <v>981</v>
      </c>
    </row>
    <row r="156" spans="2:12" x14ac:dyDescent="0.25">
      <c r="B156" s="36" t="s">
        <v>513</v>
      </c>
      <c r="C156" s="37" t="s">
        <v>606</v>
      </c>
      <c r="D156" s="37"/>
      <c r="E156" s="37"/>
      <c r="F156" s="36" t="s">
        <v>792</v>
      </c>
      <c r="G156" s="37" t="s">
        <v>908</v>
      </c>
      <c r="H156" s="37"/>
      <c r="I156" s="37"/>
      <c r="J156" s="37"/>
      <c r="K156" s="36" t="s">
        <v>972</v>
      </c>
      <c r="L156" s="37" t="s">
        <v>973</v>
      </c>
    </row>
    <row r="157" spans="2:12" x14ac:dyDescent="0.25">
      <c r="B157" s="36" t="s">
        <v>565</v>
      </c>
      <c r="C157" s="37" t="s">
        <v>530</v>
      </c>
      <c r="D157" s="37"/>
      <c r="E157" s="37"/>
      <c r="F157" s="36" t="s">
        <v>890</v>
      </c>
      <c r="G157" s="37" t="s">
        <v>774</v>
      </c>
      <c r="H157" s="37"/>
      <c r="I157" s="37"/>
      <c r="J157" s="37"/>
      <c r="K157" s="36" t="s">
        <v>972</v>
      </c>
      <c r="L157" s="37" t="s">
        <v>974</v>
      </c>
    </row>
    <row r="158" spans="2:12" x14ac:dyDescent="0.25">
      <c r="B158" s="36" t="s">
        <v>639</v>
      </c>
      <c r="C158" s="37" t="s">
        <v>659</v>
      </c>
      <c r="D158" s="37"/>
      <c r="E158" s="37"/>
      <c r="F158" s="36" t="s">
        <v>909</v>
      </c>
      <c r="G158" s="37" t="s">
        <v>910</v>
      </c>
      <c r="H158" s="37"/>
      <c r="I158" s="37"/>
      <c r="J158" s="37"/>
      <c r="K158" s="36" t="s">
        <v>972</v>
      </c>
      <c r="L158" s="37" t="s">
        <v>975</v>
      </c>
    </row>
    <row r="159" spans="2:12" x14ac:dyDescent="0.25">
      <c r="B159" s="36" t="s">
        <v>568</v>
      </c>
      <c r="C159" s="37" t="s">
        <v>576</v>
      </c>
      <c r="D159" s="37"/>
      <c r="E159" s="37"/>
      <c r="F159" s="36" t="s">
        <v>749</v>
      </c>
      <c r="G159" s="37" t="s">
        <v>911</v>
      </c>
      <c r="H159" s="37"/>
      <c r="I159" s="37"/>
      <c r="J159" s="37"/>
      <c r="K159" s="36" t="s">
        <v>972</v>
      </c>
      <c r="L159" s="37" t="s">
        <v>976</v>
      </c>
    </row>
    <row r="160" spans="2:12" x14ac:dyDescent="0.25">
      <c r="B160" s="36" t="s">
        <v>526</v>
      </c>
      <c r="C160" s="37" t="s">
        <v>532</v>
      </c>
      <c r="D160" s="37"/>
      <c r="E160" s="37"/>
      <c r="F160" s="36" t="s">
        <v>912</v>
      </c>
      <c r="G160" s="37" t="s">
        <v>913</v>
      </c>
      <c r="H160" s="37"/>
      <c r="I160" s="37"/>
      <c r="J160" s="37"/>
      <c r="K160" s="36" t="s">
        <v>972</v>
      </c>
      <c r="L160" s="37" t="s">
        <v>977</v>
      </c>
    </row>
    <row r="161" spans="2:12" x14ac:dyDescent="0.25">
      <c r="B161" s="36" t="s">
        <v>526</v>
      </c>
      <c r="C161" s="37" t="s">
        <v>527</v>
      </c>
      <c r="D161" s="37"/>
      <c r="E161" s="37"/>
      <c r="F161" s="36" t="s">
        <v>851</v>
      </c>
      <c r="G161" s="37" t="s">
        <v>840</v>
      </c>
      <c r="H161" s="37"/>
      <c r="I161" s="37"/>
      <c r="J161" s="37"/>
      <c r="K161" s="36" t="s">
        <v>972</v>
      </c>
      <c r="L161" s="37" t="s">
        <v>978</v>
      </c>
    </row>
    <row r="162" spans="2:12" x14ac:dyDescent="0.25">
      <c r="B162" s="36" t="s">
        <v>550</v>
      </c>
      <c r="C162" s="37" t="s">
        <v>568</v>
      </c>
      <c r="D162" s="37"/>
      <c r="E162" s="37"/>
      <c r="F162" s="36" t="s">
        <v>266</v>
      </c>
      <c r="G162" s="37"/>
      <c r="H162" s="37"/>
      <c r="I162" s="37"/>
      <c r="J162" s="37"/>
      <c r="K162" s="36" t="s">
        <v>972</v>
      </c>
      <c r="L162" s="37" t="s">
        <v>979</v>
      </c>
    </row>
    <row r="163" spans="2:12" x14ac:dyDescent="0.25">
      <c r="B163" s="36" t="s">
        <v>550</v>
      </c>
      <c r="C163" s="37" t="s">
        <v>523</v>
      </c>
      <c r="D163" s="37"/>
      <c r="E163" s="37"/>
      <c r="F163" s="36" t="s">
        <v>914</v>
      </c>
      <c r="G163" s="37" t="s">
        <v>706</v>
      </c>
      <c r="H163" s="37"/>
      <c r="I163" s="37"/>
      <c r="J163" s="37"/>
      <c r="K163" s="36" t="s">
        <v>972</v>
      </c>
      <c r="L163" s="37" t="s">
        <v>980</v>
      </c>
    </row>
    <row r="164" spans="2:12" x14ac:dyDescent="0.25">
      <c r="B164" s="36" t="s">
        <v>550</v>
      </c>
      <c r="C164" s="37" t="s">
        <v>528</v>
      </c>
      <c r="D164" s="37"/>
      <c r="E164" s="37"/>
      <c r="F164" s="36" t="s">
        <v>98</v>
      </c>
      <c r="G164" s="37"/>
      <c r="H164" s="37"/>
      <c r="I164" s="37"/>
      <c r="J164" s="37"/>
      <c r="K164" s="36" t="s">
        <v>972</v>
      </c>
      <c r="L164" s="37" t="s">
        <v>981</v>
      </c>
    </row>
    <row r="165" spans="2:12" x14ac:dyDescent="0.25">
      <c r="B165" s="36" t="s">
        <v>550</v>
      </c>
      <c r="C165" s="37" t="s">
        <v>516</v>
      </c>
      <c r="D165" s="37"/>
      <c r="E165" s="37"/>
      <c r="F165" s="36" t="s">
        <v>277</v>
      </c>
      <c r="G165" s="37" t="s">
        <v>799</v>
      </c>
      <c r="H165" s="37"/>
      <c r="I165" s="37"/>
      <c r="J165" s="37"/>
      <c r="K165" s="36" t="s">
        <v>972</v>
      </c>
      <c r="L165" s="37" t="s">
        <v>973</v>
      </c>
    </row>
    <row r="166" spans="2:12" x14ac:dyDescent="0.25">
      <c r="B166" s="36" t="s">
        <v>564</v>
      </c>
      <c r="C166" s="37" t="s">
        <v>541</v>
      </c>
      <c r="D166" s="37"/>
      <c r="E166" s="37"/>
      <c r="F166" s="36" t="s">
        <v>792</v>
      </c>
      <c r="G166" s="37" t="s">
        <v>634</v>
      </c>
      <c r="H166" s="37"/>
      <c r="I166" s="37"/>
      <c r="J166" s="37"/>
      <c r="K166" s="36" t="s">
        <v>972</v>
      </c>
      <c r="L166" s="37" t="s">
        <v>974</v>
      </c>
    </row>
    <row r="167" spans="2:12" x14ac:dyDescent="0.25">
      <c r="B167" s="36" t="s">
        <v>549</v>
      </c>
      <c r="C167" s="37" t="s">
        <v>550</v>
      </c>
      <c r="D167" s="37"/>
      <c r="E167" s="37"/>
      <c r="F167" s="36" t="s">
        <v>701</v>
      </c>
      <c r="G167" s="37" t="s">
        <v>719</v>
      </c>
      <c r="H167" s="37"/>
      <c r="I167" s="37"/>
      <c r="J167" s="37"/>
      <c r="K167" s="36" t="s">
        <v>972</v>
      </c>
      <c r="L167" s="37" t="s">
        <v>975</v>
      </c>
    </row>
    <row r="168" spans="2:12" x14ac:dyDescent="0.25">
      <c r="B168" s="36" t="s">
        <v>660</v>
      </c>
      <c r="C168" s="37" t="s">
        <v>661</v>
      </c>
      <c r="D168" s="37"/>
      <c r="E168" s="37"/>
      <c r="F168" s="36" t="s">
        <v>698</v>
      </c>
      <c r="G168" s="37" t="s">
        <v>915</v>
      </c>
      <c r="H168" s="37"/>
      <c r="I168" s="37"/>
      <c r="J168" s="37"/>
      <c r="K168" s="36" t="s">
        <v>972</v>
      </c>
      <c r="L168" s="37" t="s">
        <v>976</v>
      </c>
    </row>
    <row r="169" spans="2:12" x14ac:dyDescent="0.25">
      <c r="B169" s="36" t="s">
        <v>660</v>
      </c>
      <c r="C169" s="37" t="s">
        <v>661</v>
      </c>
      <c r="D169" s="37"/>
      <c r="E169" s="37"/>
      <c r="F169" s="36" t="s">
        <v>81</v>
      </c>
      <c r="G169" s="37"/>
      <c r="H169" s="37"/>
      <c r="I169" s="37"/>
      <c r="J169" s="37"/>
      <c r="K169" s="36" t="s">
        <v>972</v>
      </c>
      <c r="L169" s="37" t="s">
        <v>977</v>
      </c>
    </row>
    <row r="170" spans="2:12" x14ac:dyDescent="0.25">
      <c r="B170" s="36" t="s">
        <v>580</v>
      </c>
      <c r="C170" s="37" t="s">
        <v>519</v>
      </c>
      <c r="D170" s="37"/>
      <c r="E170" s="37"/>
      <c r="F170" s="36" t="s">
        <v>916</v>
      </c>
      <c r="G170" s="37" t="s">
        <v>917</v>
      </c>
      <c r="H170" s="37"/>
      <c r="I170" s="37"/>
      <c r="J170" s="37"/>
      <c r="K170" s="36" t="s">
        <v>972</v>
      </c>
      <c r="L170" s="37" t="s">
        <v>978</v>
      </c>
    </row>
    <row r="171" spans="2:12" x14ac:dyDescent="0.25">
      <c r="B171" s="36" t="s">
        <v>533</v>
      </c>
      <c r="C171" s="37" t="s">
        <v>580</v>
      </c>
      <c r="D171" s="37"/>
      <c r="E171" s="37"/>
      <c r="F171" s="36" t="s">
        <v>918</v>
      </c>
      <c r="G171" s="37" t="s">
        <v>919</v>
      </c>
      <c r="H171" s="37"/>
      <c r="I171" s="37"/>
      <c r="J171" s="37"/>
      <c r="K171" s="36" t="s">
        <v>972</v>
      </c>
      <c r="L171" s="37" t="s">
        <v>979</v>
      </c>
    </row>
    <row r="172" spans="2:12" x14ac:dyDescent="0.25">
      <c r="B172" s="36" t="s">
        <v>577</v>
      </c>
      <c r="C172" s="37" t="s">
        <v>541</v>
      </c>
      <c r="D172" s="37"/>
      <c r="E172" s="37"/>
      <c r="F172" s="36" t="s">
        <v>208</v>
      </c>
      <c r="G172" s="37"/>
      <c r="H172" s="37"/>
      <c r="I172" s="37"/>
      <c r="J172" s="37"/>
      <c r="K172" s="36" t="s">
        <v>972</v>
      </c>
      <c r="L172" s="37" t="s">
        <v>980</v>
      </c>
    </row>
    <row r="173" spans="2:12" x14ac:dyDescent="0.25">
      <c r="B173" s="36" t="s">
        <v>541</v>
      </c>
      <c r="C173" s="37" t="s">
        <v>564</v>
      </c>
      <c r="D173" s="37"/>
      <c r="E173" s="37"/>
      <c r="F173" s="36" t="s">
        <v>73</v>
      </c>
      <c r="G173" s="37" t="s">
        <v>715</v>
      </c>
      <c r="H173" s="37" t="s">
        <v>704</v>
      </c>
      <c r="I173" s="37"/>
      <c r="J173" s="37"/>
      <c r="K173" s="36" t="s">
        <v>972</v>
      </c>
      <c r="L173" s="37" t="s">
        <v>981</v>
      </c>
    </row>
    <row r="174" spans="2:12" x14ac:dyDescent="0.25">
      <c r="B174" s="36" t="s">
        <v>576</v>
      </c>
      <c r="C174" s="37" t="s">
        <v>606</v>
      </c>
      <c r="D174" s="37"/>
      <c r="E174" s="37"/>
      <c r="F174" s="36" t="s">
        <v>920</v>
      </c>
      <c r="G174" s="37" t="s">
        <v>753</v>
      </c>
      <c r="H174" s="37"/>
      <c r="I174" s="37"/>
      <c r="J174" s="37"/>
      <c r="K174" s="36" t="s">
        <v>972</v>
      </c>
      <c r="L174" s="37" t="s">
        <v>973</v>
      </c>
    </row>
    <row r="175" spans="2:12" x14ac:dyDescent="0.25">
      <c r="B175" s="36" t="s">
        <v>589</v>
      </c>
      <c r="C175" s="37" t="s">
        <v>542</v>
      </c>
      <c r="D175" s="37"/>
      <c r="E175" s="37"/>
      <c r="F175" s="36" t="s">
        <v>829</v>
      </c>
      <c r="G175" s="37" t="s">
        <v>921</v>
      </c>
      <c r="H175" s="37"/>
      <c r="I175" s="37"/>
      <c r="J175" s="37"/>
      <c r="K175" s="36" t="s">
        <v>972</v>
      </c>
      <c r="L175" s="37" t="s">
        <v>974</v>
      </c>
    </row>
    <row r="176" spans="2:12" x14ac:dyDescent="0.25">
      <c r="B176" s="36" t="s">
        <v>589</v>
      </c>
      <c r="C176" s="37" t="s">
        <v>542</v>
      </c>
      <c r="D176" s="37"/>
      <c r="E176" s="37"/>
      <c r="F176" s="36" t="s">
        <v>922</v>
      </c>
      <c r="G176" s="37" t="s">
        <v>923</v>
      </c>
      <c r="H176" s="37"/>
      <c r="I176" s="37"/>
      <c r="J176" s="37"/>
      <c r="K176" s="36" t="s">
        <v>972</v>
      </c>
      <c r="L176" s="37" t="s">
        <v>975</v>
      </c>
    </row>
    <row r="177" spans="2:12" x14ac:dyDescent="0.25">
      <c r="B177" s="36" t="s">
        <v>662</v>
      </c>
      <c r="C177" s="37" t="s">
        <v>663</v>
      </c>
      <c r="D177" s="37"/>
      <c r="E177" s="37"/>
      <c r="F177" s="36" t="s">
        <v>924</v>
      </c>
      <c r="G177" s="37" t="s">
        <v>776</v>
      </c>
      <c r="H177" s="37"/>
      <c r="I177" s="37"/>
      <c r="J177" s="37"/>
      <c r="K177" s="36" t="s">
        <v>972</v>
      </c>
      <c r="L177" s="37" t="s">
        <v>976</v>
      </c>
    </row>
    <row r="178" spans="2:12" x14ac:dyDescent="0.25">
      <c r="B178" s="36" t="s">
        <v>513</v>
      </c>
      <c r="C178" s="37" t="s">
        <v>664</v>
      </c>
      <c r="D178" s="37"/>
      <c r="E178" s="37"/>
      <c r="F178" s="36" t="s">
        <v>857</v>
      </c>
      <c r="G178" s="37" t="s">
        <v>897</v>
      </c>
      <c r="H178" s="37"/>
      <c r="I178" s="37"/>
      <c r="J178" s="37"/>
      <c r="K178" s="36" t="s">
        <v>972</v>
      </c>
      <c r="L178" s="37" t="s">
        <v>977</v>
      </c>
    </row>
    <row r="179" spans="2:12" x14ac:dyDescent="0.25">
      <c r="B179" s="36" t="s">
        <v>536</v>
      </c>
      <c r="C179" s="37" t="s">
        <v>532</v>
      </c>
      <c r="D179" s="37" t="s">
        <v>616</v>
      </c>
      <c r="E179" s="37"/>
      <c r="F179" s="36" t="s">
        <v>686</v>
      </c>
      <c r="G179" s="37" t="s">
        <v>706</v>
      </c>
      <c r="H179" s="37"/>
      <c r="I179" s="37"/>
      <c r="J179" s="37"/>
      <c r="K179" s="36" t="s">
        <v>972</v>
      </c>
      <c r="L179" s="37" t="s">
        <v>978</v>
      </c>
    </row>
    <row r="180" spans="2:12" x14ac:dyDescent="0.25">
      <c r="B180" s="36" t="s">
        <v>665</v>
      </c>
      <c r="C180" s="37" t="s">
        <v>553</v>
      </c>
      <c r="D180" s="37"/>
      <c r="E180" s="37"/>
      <c r="F180" s="36" t="s">
        <v>925</v>
      </c>
      <c r="G180" s="37" t="s">
        <v>926</v>
      </c>
      <c r="H180" s="37" t="s">
        <v>927</v>
      </c>
      <c r="I180" s="37"/>
      <c r="J180" s="37"/>
      <c r="K180" s="36" t="s">
        <v>972</v>
      </c>
      <c r="L180" s="37" t="s">
        <v>979</v>
      </c>
    </row>
    <row r="181" spans="2:12" x14ac:dyDescent="0.25">
      <c r="B181" s="36" t="s">
        <v>525</v>
      </c>
      <c r="C181" s="37" t="s">
        <v>666</v>
      </c>
      <c r="D181" s="37"/>
      <c r="E181" s="37"/>
      <c r="F181" s="36" t="s">
        <v>928</v>
      </c>
      <c r="G181" s="37" t="s">
        <v>929</v>
      </c>
      <c r="H181" s="37"/>
      <c r="I181" s="37"/>
      <c r="J181" s="37"/>
      <c r="K181" s="36" t="s">
        <v>972</v>
      </c>
      <c r="L181" s="37" t="s">
        <v>980</v>
      </c>
    </row>
    <row r="182" spans="2:12" x14ac:dyDescent="0.25">
      <c r="B182" s="36" t="s">
        <v>525</v>
      </c>
      <c r="C182" s="37" t="s">
        <v>667</v>
      </c>
      <c r="D182" s="37"/>
      <c r="E182" s="37"/>
      <c r="F182" s="36" t="s">
        <v>930</v>
      </c>
      <c r="G182" s="37" t="s">
        <v>763</v>
      </c>
      <c r="H182" s="37"/>
      <c r="I182" s="37"/>
      <c r="J182" s="37"/>
      <c r="K182" s="36" t="s">
        <v>972</v>
      </c>
      <c r="L182" s="37" t="s">
        <v>981</v>
      </c>
    </row>
    <row r="183" spans="2:12" x14ac:dyDescent="0.25">
      <c r="B183" s="36" t="s">
        <v>525</v>
      </c>
      <c r="C183" s="37" t="s">
        <v>560</v>
      </c>
      <c r="D183" s="37"/>
      <c r="E183" s="37"/>
      <c r="F183" s="36" t="s">
        <v>748</v>
      </c>
      <c r="G183" s="37" t="s">
        <v>791</v>
      </c>
      <c r="H183" s="37"/>
      <c r="I183" s="37"/>
      <c r="J183" s="37"/>
      <c r="K183" s="36" t="s">
        <v>972</v>
      </c>
      <c r="L183" s="37" t="s">
        <v>973</v>
      </c>
    </row>
    <row r="184" spans="2:12" x14ac:dyDescent="0.25">
      <c r="B184" s="36" t="s">
        <v>525</v>
      </c>
      <c r="C184" s="37" t="s">
        <v>566</v>
      </c>
      <c r="D184" s="37"/>
      <c r="E184" s="37"/>
      <c r="F184" s="36" t="s">
        <v>931</v>
      </c>
      <c r="G184" s="37" t="s">
        <v>932</v>
      </c>
      <c r="H184" s="37"/>
      <c r="I184" s="37"/>
      <c r="J184" s="37"/>
      <c r="K184" s="36" t="s">
        <v>972</v>
      </c>
      <c r="L184" s="37" t="s">
        <v>974</v>
      </c>
    </row>
    <row r="185" spans="2:12" x14ac:dyDescent="0.25">
      <c r="B185" s="36" t="s">
        <v>568</v>
      </c>
      <c r="C185" s="37" t="s">
        <v>513</v>
      </c>
      <c r="D185" s="37"/>
      <c r="E185" s="37"/>
      <c r="F185" s="36" t="s">
        <v>841</v>
      </c>
      <c r="G185" s="37" t="s">
        <v>840</v>
      </c>
      <c r="H185" s="37"/>
      <c r="I185" s="37"/>
      <c r="J185" s="37"/>
      <c r="K185" s="36" t="s">
        <v>972</v>
      </c>
      <c r="L185" s="37" t="s">
        <v>975</v>
      </c>
    </row>
    <row r="186" spans="2:12" x14ac:dyDescent="0.25">
      <c r="B186" s="36" t="s">
        <v>542</v>
      </c>
      <c r="C186" s="37" t="s">
        <v>668</v>
      </c>
      <c r="D186" s="37"/>
      <c r="E186" s="37"/>
      <c r="F186" s="36" t="s">
        <v>841</v>
      </c>
      <c r="G186" s="37" t="s">
        <v>791</v>
      </c>
      <c r="H186" s="37"/>
      <c r="I186" s="37"/>
      <c r="J186" s="37"/>
      <c r="K186" s="36" t="s">
        <v>972</v>
      </c>
      <c r="L186" s="37" t="s">
        <v>976</v>
      </c>
    </row>
    <row r="187" spans="2:12" x14ac:dyDescent="0.25">
      <c r="B187" s="36" t="s">
        <v>545</v>
      </c>
      <c r="C187" s="37" t="s">
        <v>563</v>
      </c>
      <c r="D187" s="37"/>
      <c r="E187" s="37"/>
      <c r="F187" s="36" t="s">
        <v>933</v>
      </c>
      <c r="G187" s="37" t="s">
        <v>907</v>
      </c>
      <c r="H187" s="37"/>
      <c r="I187" s="37"/>
      <c r="J187" s="37"/>
      <c r="K187" s="36" t="s">
        <v>972</v>
      </c>
      <c r="L187" s="37" t="s">
        <v>977</v>
      </c>
    </row>
    <row r="188" spans="2:12" x14ac:dyDescent="0.25">
      <c r="B188" s="36" t="s">
        <v>669</v>
      </c>
      <c r="C188" s="37" t="s">
        <v>541</v>
      </c>
      <c r="D188" s="37"/>
      <c r="E188" s="37"/>
      <c r="F188" s="36" t="s">
        <v>934</v>
      </c>
      <c r="G188" s="37" t="s">
        <v>719</v>
      </c>
      <c r="H188" s="37"/>
      <c r="I188" s="37"/>
      <c r="J188" s="37"/>
      <c r="K188" s="36" t="s">
        <v>972</v>
      </c>
      <c r="L188" s="37" t="s">
        <v>978</v>
      </c>
    </row>
    <row r="189" spans="2:12" x14ac:dyDescent="0.25">
      <c r="B189" s="36" t="s">
        <v>550</v>
      </c>
      <c r="C189" s="37" t="s">
        <v>576</v>
      </c>
      <c r="D189" s="37"/>
      <c r="E189" s="37"/>
      <c r="F189" s="36" t="s">
        <v>227</v>
      </c>
      <c r="G189" s="37"/>
      <c r="H189" s="37"/>
      <c r="I189" s="37"/>
      <c r="J189" s="37"/>
      <c r="K189" s="36" t="s">
        <v>972</v>
      </c>
      <c r="L189" s="37" t="s">
        <v>979</v>
      </c>
    </row>
    <row r="190" spans="2:12" x14ac:dyDescent="0.25">
      <c r="B190" s="36" t="s">
        <v>550</v>
      </c>
      <c r="C190" s="37" t="s">
        <v>516</v>
      </c>
      <c r="D190" s="37"/>
      <c r="E190" s="37"/>
      <c r="F190" s="36" t="s">
        <v>935</v>
      </c>
      <c r="G190" s="37" t="s">
        <v>840</v>
      </c>
      <c r="H190" s="37"/>
      <c r="I190" s="37"/>
      <c r="J190" s="37"/>
      <c r="K190" s="36" t="s">
        <v>972</v>
      </c>
      <c r="L190" s="37" t="s">
        <v>980</v>
      </c>
    </row>
    <row r="191" spans="2:12" x14ac:dyDescent="0.25">
      <c r="B191" s="36" t="s">
        <v>564</v>
      </c>
      <c r="C191" s="37" t="s">
        <v>552</v>
      </c>
      <c r="D191" s="37"/>
      <c r="E191" s="37"/>
      <c r="F191" s="36" t="s">
        <v>216</v>
      </c>
      <c r="G191" s="37"/>
      <c r="H191" s="37"/>
      <c r="I191" s="37"/>
      <c r="J191" s="37"/>
      <c r="K191" s="36" t="s">
        <v>972</v>
      </c>
      <c r="L191" s="37" t="s">
        <v>981</v>
      </c>
    </row>
    <row r="192" spans="2:12" x14ac:dyDescent="0.25">
      <c r="B192" s="36" t="s">
        <v>564</v>
      </c>
      <c r="C192" s="37" t="s">
        <v>524</v>
      </c>
      <c r="D192" s="37"/>
      <c r="E192" s="37"/>
      <c r="F192" s="36" t="s">
        <v>702</v>
      </c>
      <c r="G192" s="37" t="s">
        <v>913</v>
      </c>
      <c r="H192" s="37"/>
      <c r="I192" s="37"/>
      <c r="J192" s="37"/>
      <c r="K192" s="36" t="s">
        <v>972</v>
      </c>
      <c r="L192" s="37" t="s">
        <v>973</v>
      </c>
    </row>
    <row r="193" spans="2:12" x14ac:dyDescent="0.25">
      <c r="B193" s="36" t="s">
        <v>564</v>
      </c>
      <c r="C193" s="37" t="s">
        <v>581</v>
      </c>
      <c r="D193" s="37"/>
      <c r="E193" s="37"/>
      <c r="F193" s="36" t="s">
        <v>936</v>
      </c>
      <c r="G193" s="37" t="s">
        <v>932</v>
      </c>
      <c r="H193" s="37"/>
      <c r="I193" s="37"/>
      <c r="J193" s="37"/>
      <c r="K193" s="36" t="s">
        <v>972</v>
      </c>
      <c r="L193" s="37" t="s">
        <v>974</v>
      </c>
    </row>
    <row r="194" spans="2:12" x14ac:dyDescent="0.25">
      <c r="B194" s="36" t="s">
        <v>588</v>
      </c>
      <c r="C194" s="37" t="s">
        <v>563</v>
      </c>
      <c r="D194" s="37"/>
      <c r="E194" s="37"/>
      <c r="F194" s="36" t="s">
        <v>775</v>
      </c>
      <c r="G194" s="37" t="s">
        <v>937</v>
      </c>
      <c r="H194" s="37"/>
      <c r="I194" s="37"/>
      <c r="J194" s="37"/>
      <c r="K194" s="36" t="s">
        <v>972</v>
      </c>
      <c r="L194" s="37" t="s">
        <v>975</v>
      </c>
    </row>
    <row r="195" spans="2:12" x14ac:dyDescent="0.25">
      <c r="B195" s="36" t="s">
        <v>603</v>
      </c>
      <c r="C195" s="37" t="s">
        <v>535</v>
      </c>
      <c r="D195" s="37"/>
      <c r="E195" s="37"/>
      <c r="F195" s="36" t="s">
        <v>788</v>
      </c>
      <c r="G195" s="37" t="s">
        <v>938</v>
      </c>
      <c r="H195" s="37"/>
      <c r="I195" s="37"/>
      <c r="J195" s="37"/>
      <c r="K195" s="36" t="s">
        <v>972</v>
      </c>
      <c r="L195" s="37" t="s">
        <v>976</v>
      </c>
    </row>
    <row r="196" spans="2:12" x14ac:dyDescent="0.25">
      <c r="B196" s="36" t="s">
        <v>629</v>
      </c>
      <c r="C196" s="37" t="s">
        <v>576</v>
      </c>
      <c r="D196" s="37"/>
      <c r="E196" s="37"/>
      <c r="F196" s="36" t="s">
        <v>939</v>
      </c>
      <c r="G196" s="37" t="s">
        <v>940</v>
      </c>
      <c r="H196" s="37"/>
      <c r="I196" s="37"/>
      <c r="J196" s="37"/>
      <c r="K196" s="36" t="s">
        <v>972</v>
      </c>
      <c r="L196" s="37" t="s">
        <v>977</v>
      </c>
    </row>
    <row r="197" spans="2:12" x14ac:dyDescent="0.25">
      <c r="B197" s="36" t="s">
        <v>559</v>
      </c>
      <c r="C197" s="37" t="s">
        <v>571</v>
      </c>
      <c r="D197" s="37"/>
      <c r="E197" s="37"/>
      <c r="F197" s="36" t="s">
        <v>246</v>
      </c>
      <c r="G197" s="37"/>
      <c r="H197" s="37"/>
      <c r="I197" s="37"/>
      <c r="J197" s="37"/>
      <c r="K197" s="36" t="s">
        <v>972</v>
      </c>
      <c r="L197" s="37" t="s">
        <v>978</v>
      </c>
    </row>
    <row r="198" spans="2:12" x14ac:dyDescent="0.25">
      <c r="B198" s="36" t="s">
        <v>559</v>
      </c>
      <c r="C198" s="37" t="s">
        <v>559</v>
      </c>
      <c r="D198" s="37"/>
      <c r="E198" s="37"/>
      <c r="F198" s="36" t="s">
        <v>701</v>
      </c>
      <c r="G198" s="37" t="s">
        <v>719</v>
      </c>
      <c r="H198" s="37"/>
      <c r="I198" s="37"/>
      <c r="J198" s="37"/>
      <c r="K198" s="36" t="s">
        <v>972</v>
      </c>
      <c r="L198" s="37" t="s">
        <v>979</v>
      </c>
    </row>
    <row r="199" spans="2:12" x14ac:dyDescent="0.25">
      <c r="B199" s="36" t="s">
        <v>670</v>
      </c>
      <c r="C199" s="37" t="s">
        <v>613</v>
      </c>
      <c r="D199" s="37"/>
      <c r="E199" s="37"/>
      <c r="F199" s="36" t="s">
        <v>941</v>
      </c>
      <c r="G199" s="37" t="s">
        <v>738</v>
      </c>
      <c r="H199" s="37"/>
      <c r="I199" s="37"/>
      <c r="J199" s="37"/>
      <c r="K199" s="36" t="s">
        <v>972</v>
      </c>
      <c r="L199" s="37" t="s">
        <v>980</v>
      </c>
    </row>
    <row r="200" spans="2:12" x14ac:dyDescent="0.25">
      <c r="B200" s="36" t="s">
        <v>536</v>
      </c>
      <c r="C200" s="37" t="s">
        <v>532</v>
      </c>
      <c r="D200" s="37" t="s">
        <v>533</v>
      </c>
      <c r="E200" s="37"/>
      <c r="F200" s="36" t="s">
        <v>930</v>
      </c>
      <c r="G200" s="37" t="s">
        <v>778</v>
      </c>
      <c r="H200" s="37"/>
      <c r="I200" s="37"/>
      <c r="J200" s="37"/>
      <c r="K200" s="36" t="s">
        <v>972</v>
      </c>
      <c r="L200" s="37" t="s">
        <v>981</v>
      </c>
    </row>
    <row r="201" spans="2:12" x14ac:dyDescent="0.25">
      <c r="B201" s="36" t="s">
        <v>665</v>
      </c>
      <c r="C201" s="37" t="s">
        <v>553</v>
      </c>
      <c r="D201" s="37"/>
      <c r="E201" s="37"/>
      <c r="F201" s="36" t="s">
        <v>942</v>
      </c>
      <c r="G201" s="37" t="s">
        <v>926</v>
      </c>
      <c r="H201" s="37" t="s">
        <v>927</v>
      </c>
      <c r="I201" s="37"/>
      <c r="J201" s="37"/>
      <c r="K201" s="36" t="s">
        <v>972</v>
      </c>
      <c r="L201" s="37" t="s">
        <v>973</v>
      </c>
    </row>
    <row r="202" spans="2:12" x14ac:dyDescent="0.25">
      <c r="B202" s="36" t="s">
        <v>671</v>
      </c>
      <c r="C202" s="37" t="s">
        <v>553</v>
      </c>
      <c r="D202" s="37"/>
      <c r="E202" s="37"/>
      <c r="F202" s="36" t="s">
        <v>943</v>
      </c>
      <c r="G202" s="37" t="s">
        <v>710</v>
      </c>
      <c r="H202" s="37" t="s">
        <v>531</v>
      </c>
      <c r="I202" s="37" t="s">
        <v>863</v>
      </c>
      <c r="J202" s="37" t="s">
        <v>864</v>
      </c>
      <c r="K202" s="36" t="s">
        <v>972</v>
      </c>
      <c r="L202" s="37" t="s">
        <v>974</v>
      </c>
    </row>
    <row r="203" spans="2:12" x14ac:dyDescent="0.25">
      <c r="B203" s="36" t="s">
        <v>551</v>
      </c>
      <c r="C203" s="37" t="s">
        <v>552</v>
      </c>
      <c r="D203" s="37"/>
      <c r="E203" s="37"/>
      <c r="F203" s="36" t="s">
        <v>724</v>
      </c>
      <c r="G203" s="37" t="s">
        <v>725</v>
      </c>
      <c r="H203" s="37"/>
      <c r="I203" s="37"/>
      <c r="J203" s="37"/>
      <c r="K203" s="36" t="s">
        <v>972</v>
      </c>
      <c r="L203" s="37" t="s">
        <v>975</v>
      </c>
    </row>
    <row r="204" spans="2:12" x14ac:dyDescent="0.25">
      <c r="B204" s="36" t="s">
        <v>576</v>
      </c>
      <c r="C204" s="37" t="s">
        <v>672</v>
      </c>
      <c r="D204" s="37"/>
      <c r="E204" s="37"/>
      <c r="F204" s="36" t="s">
        <v>944</v>
      </c>
      <c r="G204" s="37" t="s">
        <v>945</v>
      </c>
      <c r="H204" s="37" t="s">
        <v>946</v>
      </c>
      <c r="I204" s="37"/>
      <c r="J204" s="37"/>
      <c r="K204" s="36" t="s">
        <v>972</v>
      </c>
      <c r="L204" s="37" t="s">
        <v>976</v>
      </c>
    </row>
    <row r="205" spans="2:12" x14ac:dyDescent="0.25">
      <c r="B205" s="36" t="s">
        <v>673</v>
      </c>
      <c r="C205" s="37" t="s">
        <v>590</v>
      </c>
      <c r="D205" s="37"/>
      <c r="E205" s="37"/>
      <c r="F205" s="36" t="s">
        <v>634</v>
      </c>
      <c r="G205" s="37" t="s">
        <v>947</v>
      </c>
      <c r="H205" s="37"/>
      <c r="I205" s="37"/>
      <c r="J205" s="37"/>
      <c r="K205" s="36" t="s">
        <v>972</v>
      </c>
      <c r="L205" s="37" t="s">
        <v>977</v>
      </c>
    </row>
    <row r="206" spans="2:12" x14ac:dyDescent="0.25">
      <c r="B206" s="36" t="s">
        <v>563</v>
      </c>
      <c r="C206" s="37" t="s">
        <v>559</v>
      </c>
      <c r="D206" s="37"/>
      <c r="E206" s="37"/>
      <c r="F206" s="36" t="s">
        <v>948</v>
      </c>
      <c r="G206" s="37" t="s">
        <v>775</v>
      </c>
      <c r="H206" s="37" t="s">
        <v>753</v>
      </c>
      <c r="I206" s="37"/>
      <c r="J206" s="37"/>
      <c r="K206" s="36" t="s">
        <v>972</v>
      </c>
      <c r="L206" s="37" t="s">
        <v>978</v>
      </c>
    </row>
    <row r="207" spans="2:12" x14ac:dyDescent="0.25">
      <c r="B207" s="36" t="s">
        <v>551</v>
      </c>
      <c r="C207" s="37" t="s">
        <v>524</v>
      </c>
      <c r="D207" s="37"/>
      <c r="E207" s="37"/>
      <c r="F207" s="36" t="s">
        <v>775</v>
      </c>
      <c r="G207" s="37" t="s">
        <v>949</v>
      </c>
      <c r="H207" s="37"/>
      <c r="I207" s="37"/>
      <c r="J207" s="37"/>
      <c r="K207" s="36" t="s">
        <v>972</v>
      </c>
      <c r="L207" s="37" t="s">
        <v>979</v>
      </c>
    </row>
    <row r="208" spans="2:12" x14ac:dyDescent="0.25">
      <c r="B208" s="36" t="s">
        <v>674</v>
      </c>
      <c r="C208" s="37" t="s">
        <v>675</v>
      </c>
      <c r="D208" s="37"/>
      <c r="E208" s="37"/>
      <c r="F208" s="36" t="s">
        <v>325</v>
      </c>
      <c r="G208" s="37"/>
      <c r="H208" s="37"/>
      <c r="I208" s="37"/>
      <c r="J208" s="37"/>
      <c r="K208" s="36" t="s">
        <v>972</v>
      </c>
      <c r="L208" s="37" t="s">
        <v>980</v>
      </c>
    </row>
    <row r="209" spans="2:12" x14ac:dyDescent="0.25">
      <c r="B209" s="36" t="s">
        <v>558</v>
      </c>
      <c r="C209" s="37" t="s">
        <v>580</v>
      </c>
      <c r="D209" s="37"/>
      <c r="E209" s="37"/>
      <c r="F209" s="36" t="s">
        <v>950</v>
      </c>
      <c r="G209" s="37" t="s">
        <v>817</v>
      </c>
      <c r="H209" s="37"/>
      <c r="I209" s="37"/>
      <c r="J209" s="37"/>
      <c r="K209" s="36" t="s">
        <v>972</v>
      </c>
      <c r="L209" s="37" t="s">
        <v>981</v>
      </c>
    </row>
    <row r="210" spans="2:12" x14ac:dyDescent="0.25">
      <c r="B210" s="36" t="s">
        <v>590</v>
      </c>
      <c r="C210" s="37" t="s">
        <v>589</v>
      </c>
      <c r="D210" s="37"/>
      <c r="E210" s="37"/>
      <c r="F210" s="36" t="s">
        <v>755</v>
      </c>
      <c r="G210" s="37" t="s">
        <v>753</v>
      </c>
      <c r="H210" s="37"/>
      <c r="I210" s="37"/>
      <c r="J210" s="37"/>
      <c r="K210" s="36" t="s">
        <v>972</v>
      </c>
      <c r="L210" s="37" t="s">
        <v>973</v>
      </c>
    </row>
    <row r="211" spans="2:12" x14ac:dyDescent="0.25">
      <c r="B211" s="36" t="s">
        <v>559</v>
      </c>
      <c r="C211" s="37" t="s">
        <v>615</v>
      </c>
      <c r="D211" s="37"/>
      <c r="E211" s="37"/>
      <c r="F211" s="36" t="s">
        <v>916</v>
      </c>
      <c r="G211" s="37" t="s">
        <v>917</v>
      </c>
      <c r="H211" s="37"/>
      <c r="I211" s="37"/>
      <c r="J211" s="37"/>
      <c r="K211" s="36" t="s">
        <v>972</v>
      </c>
      <c r="L211" s="37" t="s">
        <v>974</v>
      </c>
    </row>
    <row r="212" spans="2:12" x14ac:dyDescent="0.25">
      <c r="B212" s="36" t="s">
        <v>522</v>
      </c>
      <c r="C212" s="37" t="s">
        <v>567</v>
      </c>
      <c r="D212" s="37"/>
      <c r="E212" s="37"/>
      <c r="F212" s="36" t="s">
        <v>933</v>
      </c>
      <c r="G212" s="37" t="s">
        <v>706</v>
      </c>
      <c r="H212" s="37"/>
      <c r="I212" s="37"/>
      <c r="J212" s="37"/>
      <c r="K212" s="36" t="s">
        <v>972</v>
      </c>
      <c r="L212" s="37" t="s">
        <v>975</v>
      </c>
    </row>
    <row r="213" spans="2:12" x14ac:dyDescent="0.25">
      <c r="B213" s="36" t="s">
        <v>541</v>
      </c>
      <c r="C213" s="37" t="s">
        <v>548</v>
      </c>
      <c r="D213" s="37"/>
      <c r="E213" s="37"/>
      <c r="F213" s="36" t="s">
        <v>935</v>
      </c>
      <c r="G213" s="37" t="s">
        <v>951</v>
      </c>
      <c r="H213" s="37"/>
      <c r="I213" s="37"/>
      <c r="J213" s="37"/>
      <c r="K213" s="36" t="s">
        <v>972</v>
      </c>
      <c r="L213" s="37" t="s">
        <v>976</v>
      </c>
    </row>
    <row r="214" spans="2:12" x14ac:dyDescent="0.25">
      <c r="B214" s="36" t="s">
        <v>541</v>
      </c>
      <c r="C214" s="37" t="s">
        <v>548</v>
      </c>
      <c r="D214" s="37"/>
      <c r="E214" s="37"/>
      <c r="F214" s="36" t="s">
        <v>743</v>
      </c>
      <c r="G214" s="37" t="s">
        <v>952</v>
      </c>
      <c r="H214" s="37"/>
      <c r="I214" s="37"/>
      <c r="J214" s="37"/>
      <c r="K214" s="36" t="s">
        <v>972</v>
      </c>
      <c r="L214" s="37" t="s">
        <v>977</v>
      </c>
    </row>
    <row r="215" spans="2:12" x14ac:dyDescent="0.25">
      <c r="B215" s="36" t="s">
        <v>676</v>
      </c>
      <c r="C215" s="37" t="s">
        <v>587</v>
      </c>
      <c r="D215" s="37"/>
      <c r="E215" s="37"/>
      <c r="F215" s="36" t="s">
        <v>953</v>
      </c>
      <c r="G215" s="37" t="s">
        <v>926</v>
      </c>
      <c r="H215" s="37"/>
      <c r="I215" s="37"/>
      <c r="J215" s="37"/>
      <c r="K215" s="36" t="s">
        <v>972</v>
      </c>
      <c r="L215" s="37" t="s">
        <v>978</v>
      </c>
    </row>
    <row r="216" spans="2:12" x14ac:dyDescent="0.25">
      <c r="B216" s="36" t="s">
        <v>589</v>
      </c>
      <c r="C216" s="37" t="s">
        <v>533</v>
      </c>
      <c r="D216" s="37"/>
      <c r="E216" s="37"/>
      <c r="F216" s="36" t="s">
        <v>743</v>
      </c>
      <c r="G216" s="37" t="s">
        <v>634</v>
      </c>
      <c r="H216" s="37"/>
      <c r="I216" s="37"/>
      <c r="J216" s="37"/>
      <c r="K216" s="36" t="s">
        <v>972</v>
      </c>
      <c r="L216" s="37" t="s">
        <v>979</v>
      </c>
    </row>
    <row r="217" spans="2:12" x14ac:dyDescent="0.25">
      <c r="B217" s="36" t="s">
        <v>595</v>
      </c>
      <c r="C217" s="37" t="s">
        <v>677</v>
      </c>
      <c r="D217" s="37"/>
      <c r="E217" s="37"/>
      <c r="F217" s="36" t="s">
        <v>954</v>
      </c>
      <c r="G217" s="37" t="s">
        <v>716</v>
      </c>
      <c r="H217" s="37" t="s">
        <v>840</v>
      </c>
      <c r="I217" s="37"/>
      <c r="J217" s="37"/>
      <c r="K217" s="36" t="s">
        <v>972</v>
      </c>
      <c r="L217" s="37" t="s">
        <v>980</v>
      </c>
    </row>
    <row r="218" spans="2:12" x14ac:dyDescent="0.25">
      <c r="B218" s="36" t="s">
        <v>629</v>
      </c>
      <c r="C218" s="37" t="s">
        <v>524</v>
      </c>
      <c r="D218" s="37"/>
      <c r="E218" s="37"/>
      <c r="F218" s="36" t="s">
        <v>955</v>
      </c>
      <c r="G218" s="37" t="s">
        <v>956</v>
      </c>
      <c r="H218" s="37"/>
      <c r="I218" s="37"/>
      <c r="J218" s="37"/>
      <c r="K218" s="36" t="s">
        <v>972</v>
      </c>
      <c r="L218" s="37" t="s">
        <v>981</v>
      </c>
    </row>
    <row r="219" spans="2:12" x14ac:dyDescent="0.25">
      <c r="B219" s="36" t="s">
        <v>582</v>
      </c>
      <c r="C219" s="37" t="s">
        <v>590</v>
      </c>
      <c r="D219" s="37"/>
      <c r="E219" s="37"/>
      <c r="F219" s="36" t="s">
        <v>957</v>
      </c>
      <c r="G219" s="37" t="s">
        <v>958</v>
      </c>
      <c r="H219" s="37"/>
      <c r="I219" s="37"/>
      <c r="J219" s="37"/>
      <c r="K219" s="36" t="s">
        <v>972</v>
      </c>
      <c r="L219" s="37" t="s">
        <v>973</v>
      </c>
    </row>
    <row r="220" spans="2:12" x14ac:dyDescent="0.25">
      <c r="B220" s="36" t="s">
        <v>678</v>
      </c>
      <c r="C220" s="37" t="s">
        <v>679</v>
      </c>
      <c r="D220" s="37"/>
      <c r="E220" s="37"/>
      <c r="F220" s="36" t="s">
        <v>959</v>
      </c>
      <c r="G220" s="37" t="s">
        <v>960</v>
      </c>
      <c r="H220" s="37"/>
      <c r="I220" s="37"/>
      <c r="J220" s="37"/>
      <c r="K220" s="36" t="s">
        <v>972</v>
      </c>
      <c r="L220" s="37" t="s">
        <v>974</v>
      </c>
    </row>
    <row r="221" spans="2:12" x14ac:dyDescent="0.25">
      <c r="B221" s="36" t="s">
        <v>595</v>
      </c>
      <c r="C221" s="37" t="s">
        <v>680</v>
      </c>
      <c r="D221" s="37"/>
      <c r="E221" s="37"/>
      <c r="F221" s="36" t="s">
        <v>961</v>
      </c>
      <c r="G221" s="37" t="s">
        <v>962</v>
      </c>
      <c r="H221" s="37" t="s">
        <v>963</v>
      </c>
      <c r="I221" s="37" t="s">
        <v>739</v>
      </c>
      <c r="J221" s="37"/>
      <c r="K221" s="36" t="s">
        <v>972</v>
      </c>
      <c r="L221" s="37" t="s">
        <v>975</v>
      </c>
    </row>
    <row r="222" spans="2:12" x14ac:dyDescent="0.25">
      <c r="B222" s="36" t="s">
        <v>580</v>
      </c>
      <c r="C222" s="37" t="s">
        <v>519</v>
      </c>
      <c r="D222" s="37"/>
      <c r="E222" s="37"/>
      <c r="F222" s="36" t="s">
        <v>916</v>
      </c>
      <c r="G222" s="37" t="s">
        <v>917</v>
      </c>
      <c r="H222" s="37"/>
      <c r="I222" s="37"/>
      <c r="J222" s="37"/>
      <c r="K222" s="36" t="s">
        <v>972</v>
      </c>
      <c r="L222" s="37" t="s">
        <v>976</v>
      </c>
    </row>
    <row r="223" spans="2:12" x14ac:dyDescent="0.25">
      <c r="B223" s="36" t="s">
        <v>519</v>
      </c>
      <c r="C223" s="37" t="s">
        <v>533</v>
      </c>
      <c r="D223" s="37"/>
      <c r="E223" s="37"/>
      <c r="F223" s="36" t="s">
        <v>428</v>
      </c>
      <c r="G223" s="37" t="s">
        <v>898</v>
      </c>
      <c r="H223" s="37"/>
      <c r="I223" s="37"/>
      <c r="J223" s="37"/>
      <c r="K223" s="36" t="s">
        <v>972</v>
      </c>
      <c r="L223" s="37" t="s">
        <v>977</v>
      </c>
    </row>
    <row r="224" spans="2:12" x14ac:dyDescent="0.25">
      <c r="B224" s="36" t="s">
        <v>662</v>
      </c>
      <c r="C224" s="37" t="s">
        <v>663</v>
      </c>
      <c r="D224" s="37"/>
      <c r="E224" s="37"/>
      <c r="F224" s="36" t="s">
        <v>753</v>
      </c>
      <c r="G224" s="37" t="s">
        <v>776</v>
      </c>
      <c r="H224" s="37"/>
      <c r="I224" s="37"/>
      <c r="J224" s="37"/>
      <c r="K224" s="36" t="s">
        <v>972</v>
      </c>
      <c r="L224" s="37" t="s">
        <v>978</v>
      </c>
    </row>
    <row r="225" spans="2:12" x14ac:dyDescent="0.25">
      <c r="B225" s="36" t="s">
        <v>564</v>
      </c>
      <c r="C225" s="37" t="s">
        <v>581</v>
      </c>
      <c r="D225" s="37"/>
      <c r="E225" s="37"/>
      <c r="F225" s="36" t="s">
        <v>964</v>
      </c>
      <c r="G225" s="37" t="s">
        <v>932</v>
      </c>
      <c r="H225" s="37"/>
      <c r="I225" s="37"/>
      <c r="J225" s="37"/>
      <c r="K225" s="36" t="s">
        <v>972</v>
      </c>
      <c r="L225" s="37" t="s">
        <v>979</v>
      </c>
    </row>
    <row r="226" spans="2:12" x14ac:dyDescent="0.25">
      <c r="B226" s="36" t="s">
        <v>525</v>
      </c>
      <c r="C226" s="37" t="s">
        <v>560</v>
      </c>
      <c r="D226" s="37"/>
      <c r="E226" s="37"/>
      <c r="F226" s="36" t="s">
        <v>748</v>
      </c>
      <c r="G226" s="37" t="s">
        <v>791</v>
      </c>
      <c r="H226" s="37"/>
      <c r="I226" s="37"/>
      <c r="J226" s="37"/>
      <c r="K226" s="36" t="s">
        <v>972</v>
      </c>
      <c r="L226" s="37" t="s">
        <v>980</v>
      </c>
    </row>
    <row r="227" spans="2:12" x14ac:dyDescent="0.25">
      <c r="B227" s="36" t="s">
        <v>530</v>
      </c>
      <c r="C227" s="37" t="s">
        <v>535</v>
      </c>
      <c r="D227" s="37"/>
      <c r="E227" s="37"/>
      <c r="F227" s="36" t="s">
        <v>246</v>
      </c>
      <c r="G227" s="37" t="s">
        <v>694</v>
      </c>
      <c r="H227" s="37" t="s">
        <v>758</v>
      </c>
      <c r="I227" s="37"/>
      <c r="J227" s="37"/>
      <c r="K227" s="36" t="s">
        <v>972</v>
      </c>
      <c r="L227" s="37" t="s">
        <v>981</v>
      </c>
    </row>
    <row r="228" spans="2:12" x14ac:dyDescent="0.25">
      <c r="B228" s="36" t="s">
        <v>542</v>
      </c>
      <c r="C228" s="37" t="s">
        <v>681</v>
      </c>
      <c r="D228" s="37"/>
      <c r="E228" s="37"/>
      <c r="F228" s="36" t="s">
        <v>841</v>
      </c>
      <c r="G228" s="37" t="s">
        <v>791</v>
      </c>
      <c r="H228" s="37"/>
      <c r="I228" s="37"/>
      <c r="J228" s="37"/>
      <c r="K228" s="36" t="s">
        <v>972</v>
      </c>
      <c r="L228" s="37" t="s">
        <v>973</v>
      </c>
    </row>
    <row r="229" spans="2:12" x14ac:dyDescent="0.25">
      <c r="B229" s="36" t="s">
        <v>682</v>
      </c>
      <c r="C229" s="37" t="s">
        <v>524</v>
      </c>
      <c r="D229" s="37"/>
      <c r="E229" s="37"/>
      <c r="F229" s="36" t="s">
        <v>965</v>
      </c>
      <c r="G229" s="37" t="s">
        <v>812</v>
      </c>
      <c r="H229" s="37"/>
      <c r="I229" s="37"/>
      <c r="J229" s="37"/>
      <c r="K229" s="36" t="s">
        <v>972</v>
      </c>
      <c r="L229" s="37" t="s">
        <v>974</v>
      </c>
    </row>
    <row r="230" spans="2:12" x14ac:dyDescent="0.25">
      <c r="B230" s="36" t="s">
        <v>584</v>
      </c>
      <c r="C230" s="37" t="s">
        <v>585</v>
      </c>
      <c r="D230" s="37"/>
      <c r="E230" s="37"/>
      <c r="F230" s="36" t="s">
        <v>783</v>
      </c>
      <c r="G230" s="37" t="s">
        <v>784</v>
      </c>
      <c r="H230" s="37" t="s">
        <v>785</v>
      </c>
      <c r="I230" s="37"/>
      <c r="J230" s="37"/>
      <c r="K230" s="36" t="s">
        <v>972</v>
      </c>
      <c r="L230" s="37" t="s">
        <v>975</v>
      </c>
    </row>
    <row r="231" spans="2:12" x14ac:dyDescent="0.25">
      <c r="B231" s="36" t="s">
        <v>541</v>
      </c>
      <c r="C231" s="37" t="s">
        <v>683</v>
      </c>
      <c r="D231" s="37"/>
      <c r="E231" s="37"/>
      <c r="F231" s="36" t="s">
        <v>966</v>
      </c>
      <c r="G231" s="37" t="s">
        <v>967</v>
      </c>
      <c r="H231" s="37"/>
      <c r="I231" s="37"/>
      <c r="J231" s="37"/>
      <c r="K231" s="36" t="s">
        <v>972</v>
      </c>
      <c r="L231" s="37" t="s">
        <v>976</v>
      </c>
    </row>
    <row r="232" spans="2:12" x14ac:dyDescent="0.25">
      <c r="B232" s="36" t="s">
        <v>529</v>
      </c>
      <c r="C232" s="37" t="s">
        <v>684</v>
      </c>
      <c r="D232" s="37"/>
      <c r="E232" s="37"/>
      <c r="F232" s="36" t="s">
        <v>694</v>
      </c>
      <c r="G232" s="37" t="s">
        <v>968</v>
      </c>
      <c r="H232" s="37" t="s">
        <v>969</v>
      </c>
      <c r="I232" s="37"/>
      <c r="J232" s="37"/>
      <c r="K232" s="36" t="s">
        <v>972</v>
      </c>
      <c r="L232" s="37" t="s">
        <v>977</v>
      </c>
    </row>
    <row r="233" spans="2:12" x14ac:dyDescent="0.25">
      <c r="B233" s="36" t="s">
        <v>576</v>
      </c>
      <c r="C233" s="37" t="s">
        <v>527</v>
      </c>
      <c r="D233" s="37"/>
      <c r="E233" s="37"/>
      <c r="F233" s="36" t="s">
        <v>857</v>
      </c>
      <c r="G233" s="37" t="s">
        <v>970</v>
      </c>
      <c r="H233" s="37"/>
      <c r="I233" s="37"/>
      <c r="J233" s="37"/>
      <c r="K233" s="36" t="s">
        <v>972</v>
      </c>
      <c r="L233" s="37" t="s">
        <v>978</v>
      </c>
    </row>
    <row r="234" spans="2:12" x14ac:dyDescent="0.25">
      <c r="B234" s="36" t="s">
        <v>530</v>
      </c>
      <c r="C234" s="37" t="s">
        <v>685</v>
      </c>
      <c r="D234" s="37"/>
      <c r="E234" s="37"/>
      <c r="F234" s="36" t="s">
        <v>971</v>
      </c>
      <c r="G234" s="37" t="s">
        <v>712</v>
      </c>
      <c r="H234" s="37"/>
      <c r="I234" s="37"/>
      <c r="J234" s="37"/>
      <c r="K234" s="36" t="s">
        <v>972</v>
      </c>
      <c r="L234" s="37" t="s">
        <v>979</v>
      </c>
    </row>
  </sheetData>
  <mergeCells count="3">
    <mergeCell ref="B2:E2"/>
    <mergeCell ref="F2:J2"/>
    <mergeCell ref="K2:L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6</vt:i4>
      </vt:variant>
    </vt:vector>
  </HeadingPairs>
  <TitlesOfParts>
    <vt:vector size="6" baseType="lpstr">
      <vt:lpstr>BD</vt:lpstr>
      <vt:lpstr>Protección de Celdas</vt:lpstr>
      <vt:lpstr>Tabla dinamica</vt:lpstr>
      <vt:lpstr>Filtro</vt:lpstr>
      <vt:lpstr>Eliminar Duplicados</vt:lpstr>
      <vt:lpstr>Texto en columnas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Direccion</dc:creator>
  <cp:lastModifiedBy>USUARIO</cp:lastModifiedBy>
  <cp:lastPrinted>2022-05-31T23:47:23Z</cp:lastPrinted>
  <dcterms:created xsi:type="dcterms:W3CDTF">2016-11-30T18:05:21Z</dcterms:created>
  <dcterms:modified xsi:type="dcterms:W3CDTF">2022-09-13T01:00:49Z</dcterms:modified>
</cp:coreProperties>
</file>