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Kimberly\Laboratorio2\"/>
    </mc:Choice>
  </mc:AlternateContent>
  <xr:revisionPtr revIDLastSave="0" documentId="13_ncr:1_{FB713817-5C0D-4AD5-BFC4-48146C4ACB70}" xr6:coauthVersionLast="45" xr6:coauthVersionMax="45" xr10:uidLastSave="{00000000-0000-0000-0000-000000000000}"/>
  <bookViews>
    <workbookView xWindow="-120" yWindow="-120" windowWidth="20730" windowHeight="11160" tabRatio="752" activeTab="1" xr2:uid="{00000000-000D-0000-FFFF-FFFF00000000}"/>
  </bookViews>
  <sheets>
    <sheet name="BD" sheetId="1" r:id="rId1"/>
    <sheet name="Protección de Celdas" sheetId="5" r:id="rId2"/>
    <sheet name="Tabla dinamica" sheetId="2" r:id="rId3"/>
    <sheet name="Filtro" sheetId="6" r:id="rId4"/>
    <sheet name="Eliminar Duplicados" sheetId="3" r:id="rId5"/>
    <sheet name="Texto en columnas" sheetId="4" r:id="rId6"/>
  </sheets>
  <definedNames>
    <definedName name="_xlnm._FilterDatabase" localSheetId="0" hidden="1">BD!$A$4:$O$146</definedName>
    <definedName name="_xlnm._FilterDatabase" localSheetId="3" hidden="1">Filtro!$B$4:$K$236</definedName>
    <definedName name="sexo">#REF!</definedName>
  </definedNames>
  <calcPr calcId="191029"/>
  <pivotCaches>
    <pivotCache cacheId="15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7" i="6" l="1"/>
  <c r="K25" i="6"/>
  <c r="K22" i="6"/>
  <c r="K34" i="6"/>
  <c r="K20" i="6"/>
  <c r="K156" i="6"/>
  <c r="K190" i="6"/>
  <c r="K74" i="6"/>
  <c r="K31" i="6"/>
  <c r="K203" i="6"/>
  <c r="K95" i="6"/>
  <c r="K36" i="6"/>
  <c r="K57" i="6"/>
  <c r="K71" i="6"/>
  <c r="K193" i="6"/>
  <c r="K138" i="6"/>
  <c r="K43" i="6"/>
  <c r="K184" i="6"/>
  <c r="K14" i="6"/>
  <c r="K140" i="6"/>
  <c r="K137" i="6"/>
  <c r="K83" i="6"/>
  <c r="K64" i="6"/>
  <c r="K47" i="6"/>
  <c r="K15" i="6"/>
  <c r="K19" i="6"/>
  <c r="K200" i="6"/>
  <c r="K42" i="6"/>
  <c r="K89" i="6"/>
  <c r="K23" i="6"/>
  <c r="K110" i="6"/>
  <c r="K127" i="6"/>
  <c r="K142" i="6"/>
  <c r="K58" i="6"/>
  <c r="K180" i="6"/>
  <c r="K41" i="6"/>
  <c r="K66" i="6"/>
  <c r="K124" i="6"/>
  <c r="K183" i="6"/>
  <c r="K48" i="6"/>
  <c r="K94" i="6"/>
  <c r="K97" i="6"/>
  <c r="K27" i="6"/>
  <c r="K123" i="6"/>
  <c r="K40" i="6"/>
  <c r="K189" i="6"/>
  <c r="K44" i="6"/>
  <c r="K32" i="6"/>
  <c r="K105" i="6"/>
  <c r="K62" i="6"/>
  <c r="K82" i="6"/>
  <c r="K24" i="6"/>
  <c r="K88" i="6"/>
  <c r="K52" i="6"/>
  <c r="K178" i="6"/>
  <c r="K136" i="6"/>
  <c r="K35" i="6"/>
  <c r="K73" i="6"/>
  <c r="K21" i="6"/>
  <c r="K148" i="6"/>
  <c r="K50" i="6"/>
  <c r="K54" i="6"/>
  <c r="K103" i="6"/>
  <c r="K163" i="6"/>
  <c r="K86" i="6"/>
  <c r="K65" i="6"/>
  <c r="K39" i="6"/>
  <c r="K187" i="6"/>
  <c r="K46" i="6"/>
  <c r="K45" i="6"/>
  <c r="K37" i="6"/>
  <c r="K188" i="6"/>
  <c r="K51" i="6"/>
  <c r="K135" i="6"/>
  <c r="K30" i="6"/>
  <c r="K90" i="6"/>
  <c r="K146" i="6"/>
  <c r="K173" i="6"/>
  <c r="K72" i="6"/>
  <c r="K116" i="6"/>
  <c r="K133" i="6"/>
  <c r="K93" i="6"/>
  <c r="K77" i="6"/>
  <c r="K81" i="6"/>
  <c r="K104" i="6"/>
  <c r="K145" i="6"/>
  <c r="K131" i="6"/>
  <c r="K155" i="6"/>
  <c r="K33" i="6"/>
  <c r="K56" i="6"/>
  <c r="K219" i="6"/>
  <c r="K129" i="6"/>
  <c r="K26" i="6"/>
  <c r="K233" i="6"/>
  <c r="K235" i="6"/>
  <c r="K119" i="6"/>
  <c r="K91" i="6"/>
  <c r="K229" i="6"/>
  <c r="K223" i="6"/>
  <c r="K109" i="6"/>
  <c r="K199" i="6"/>
  <c r="K144" i="6"/>
  <c r="K154" i="6"/>
  <c r="K191" i="6"/>
  <c r="K168" i="6"/>
  <c r="K108" i="6"/>
  <c r="K114" i="6"/>
  <c r="K209" i="6"/>
  <c r="K49" i="6"/>
  <c r="K143" i="6"/>
  <c r="K29" i="6"/>
  <c r="K206" i="6"/>
  <c r="K55" i="6"/>
  <c r="K101" i="6"/>
  <c r="K61" i="6"/>
  <c r="K186" i="6"/>
  <c r="K211" i="6"/>
  <c r="K79" i="6"/>
  <c r="K151" i="6"/>
  <c r="K228" i="6"/>
  <c r="K172" i="6"/>
  <c r="K208" i="6"/>
  <c r="K69" i="6"/>
  <c r="K150" i="6"/>
  <c r="K102" i="6"/>
  <c r="K202" i="6"/>
  <c r="K76" i="6"/>
  <c r="K175" i="6"/>
  <c r="K198" i="6"/>
  <c r="K220" i="6"/>
  <c r="K224" i="6"/>
  <c r="K16" i="6"/>
  <c r="K112" i="6"/>
  <c r="K18" i="6"/>
  <c r="K217" i="6"/>
  <c r="K60" i="6"/>
  <c r="K80" i="6"/>
  <c r="K85" i="6"/>
  <c r="K13" i="6"/>
  <c r="K11" i="6"/>
  <c r="K153" i="6"/>
  <c r="K38" i="6"/>
  <c r="K125" i="6"/>
  <c r="K130" i="6"/>
  <c r="K226" i="6"/>
  <c r="K232" i="6"/>
  <c r="K6" i="6"/>
  <c r="K5" i="6"/>
  <c r="K227" i="6"/>
  <c r="K234" i="6"/>
  <c r="K201" i="6"/>
  <c r="K214" i="6"/>
  <c r="K213" i="6"/>
  <c r="K231" i="6"/>
  <c r="K218" i="6"/>
  <c r="K167" i="6"/>
  <c r="K182" i="6"/>
  <c r="K132" i="6"/>
  <c r="K111" i="6"/>
  <c r="K99" i="6"/>
  <c r="K9" i="6"/>
  <c r="K113" i="6"/>
  <c r="K7" i="6"/>
  <c r="K12" i="6"/>
  <c r="K192" i="6"/>
  <c r="K166" i="6"/>
  <c r="K177" i="6"/>
  <c r="K205" i="6"/>
  <c r="K185" i="6"/>
  <c r="K162" i="6"/>
  <c r="K165" i="6"/>
  <c r="K164" i="6"/>
  <c r="K196" i="6"/>
  <c r="K181" i="6"/>
  <c r="K210" i="6"/>
  <c r="K176" i="6"/>
  <c r="K126" i="6"/>
  <c r="K221" i="6"/>
  <c r="K230" i="6"/>
  <c r="K147" i="6"/>
  <c r="K122" i="6"/>
  <c r="K197" i="6"/>
  <c r="K96" i="6"/>
  <c r="K169" i="6"/>
  <c r="K204" i="6"/>
  <c r="K236" i="6"/>
  <c r="K174" i="6"/>
  <c r="K70" i="6"/>
  <c r="K159" i="6"/>
  <c r="K118" i="6"/>
  <c r="K215" i="6"/>
  <c r="K78" i="6"/>
  <c r="K139" i="6"/>
  <c r="K98" i="6"/>
  <c r="K161" i="6"/>
  <c r="K134" i="6"/>
  <c r="K10" i="6"/>
  <c r="K160" i="6"/>
  <c r="K149" i="6"/>
  <c r="K107" i="6"/>
  <c r="K17" i="6"/>
  <c r="K75" i="6"/>
  <c r="K207" i="6"/>
  <c r="K171" i="6"/>
  <c r="K216" i="6"/>
  <c r="K59" i="6"/>
  <c r="K63" i="6"/>
  <c r="K87" i="6"/>
  <c r="K170" i="6"/>
  <c r="K106" i="6"/>
  <c r="K53" i="6"/>
  <c r="K92" i="6"/>
  <c r="K68" i="6"/>
  <c r="K195" i="6"/>
  <c r="K212" i="6"/>
  <c r="K28" i="6"/>
  <c r="K158" i="6"/>
  <c r="K115" i="6"/>
  <c r="K128" i="6"/>
  <c r="K121" i="6"/>
  <c r="K194" i="6"/>
  <c r="K141" i="6"/>
  <c r="K100" i="6"/>
  <c r="K157" i="6"/>
  <c r="K67" i="6"/>
  <c r="K152" i="6"/>
  <c r="K225" i="6"/>
  <c r="K8" i="6"/>
  <c r="K179" i="6"/>
  <c r="K84" i="6"/>
  <c r="K222" i="6"/>
  <c r="K120" i="6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5" i="1"/>
  <c r="O147" i="1" l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96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5" i="1"/>
</calcChain>
</file>

<file path=xl/sharedStrings.xml><?xml version="1.0" encoding="utf-8"?>
<sst xmlns="http://schemas.openxmlformats.org/spreadsheetml/2006/main" count="4886" uniqueCount="982">
  <si>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</si>
  <si>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</si>
  <si>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</si>
  <si>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</si>
  <si>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</si>
  <si>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</si>
  <si>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</si>
  <si>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</si>
  <si>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</si>
  <si>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</si>
  <si>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</si>
  <si>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</si>
  <si>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</si>
  <si>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</si>
  <si>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</si>
  <si>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</si>
  <si>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</si>
  <si>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</si>
  <si>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</si>
  <si>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</si>
  <si>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</si>
  <si>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</si>
  <si>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</si>
  <si>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</si>
  <si>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</si>
  <si>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</si>
  <si>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</si>
  <si>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</si>
  <si>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</si>
  <si>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</si>
  <si>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</si>
  <si>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</si>
  <si>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</si>
  <si>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</si>
  <si>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</si>
  <si>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</si>
  <si>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</si>
  <si>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</si>
  <si>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</si>
  <si>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</si>
  <si>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</si>
  <si>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</si>
  <si>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</si>
  <si>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</si>
  <si>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</si>
  <si>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</si>
  <si>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</si>
  <si>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</si>
  <si>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</si>
  <si>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</si>
  <si>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</si>
  <si>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</si>
  <si>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</si>
  <si>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</si>
  <si>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</si>
  <si>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</si>
  <si>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</si>
  <si>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</si>
  <si>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</si>
  <si>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</si>
  <si>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</si>
  <si>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</si>
  <si>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</si>
  <si>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</si>
  <si>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</si>
  <si>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</si>
  <si>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</si>
  <si>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</si>
  <si>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</si>
  <si>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</si>
  <si>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</si>
  <si>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</si>
  <si>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</si>
  <si>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</si>
  <si>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</si>
  <si>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</si>
  <si>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</si>
  <si>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</si>
  <si>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</si>
  <si>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</si>
  <si>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</si>
  <si>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</si>
  <si>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</si>
  <si>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</si>
  <si>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</si>
  <si>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</si>
  <si>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</si>
  <si>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</si>
  <si>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</si>
  <si>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</si>
  <si>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</si>
  <si>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</si>
  <si>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</si>
  <si>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</si>
  <si>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</si>
  <si>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</si>
  <si>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</si>
  <si>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</si>
  <si>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</si>
  <si>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</si>
  <si>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</si>
  <si>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</si>
  <si>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</si>
  <si>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</si>
  <si>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</si>
  <si>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</si>
  <si>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</si>
  <si>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</si>
  <si>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</si>
  <si>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</si>
  <si>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</si>
  <si>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</si>
  <si>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</si>
  <si>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</si>
  <si>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</si>
  <si>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</si>
  <si>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</si>
  <si>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</si>
  <si>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</si>
  <si>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</si>
  <si>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</si>
  <si>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</si>
  <si>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</si>
  <si>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</si>
  <si>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</si>
  <si>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</si>
  <si>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</si>
  <si>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</si>
  <si>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</si>
  <si>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</si>
  <si>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</si>
  <si>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</si>
  <si>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</si>
  <si>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</si>
  <si>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</si>
  <si>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</si>
  <si>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</si>
  <si>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</si>
  <si>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</si>
  <si>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</si>
  <si>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</si>
  <si>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</si>
  <si>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</si>
  <si>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</si>
  <si>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</si>
  <si>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</si>
  <si>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</si>
  <si>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</si>
  <si>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</si>
  <si>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</si>
  <si>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</si>
  <si>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</si>
  <si>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</si>
  <si>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</si>
  <si>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</si>
  <si>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</si>
  <si>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</si>
  <si>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</si>
  <si>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</si>
  <si>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</si>
  <si>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</si>
  <si>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</si>
  <si>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</si>
  <si>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</si>
  <si>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</si>
  <si>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</si>
  <si>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</si>
  <si>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</si>
  <si>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</si>
  <si>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</si>
  <si>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</si>
  <si>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</si>
  <si>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</si>
  <si>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</si>
  <si>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</si>
  <si>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</si>
  <si>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</si>
  <si>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</si>
  <si>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</si>
  <si>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</si>
  <si>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</si>
  <si>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</si>
  <si>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</si>
  <si>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</si>
  <si>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</si>
  <si>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</si>
  <si>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</si>
  <si>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</si>
  <si>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</si>
  <si>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</si>
  <si>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</si>
  <si>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</si>
  <si>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</si>
  <si>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</si>
  <si>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</si>
  <si>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</si>
  <si>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</si>
  <si>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</si>
  <si>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</si>
  <si>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</si>
  <si>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</si>
  <si>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</si>
  <si>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</si>
  <si>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</si>
  <si>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</si>
  <si>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</si>
  <si>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</si>
  <si>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</si>
  <si>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</si>
  <si>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</si>
  <si>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</si>
  <si>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</si>
  <si>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</si>
  <si>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</si>
  <si>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</si>
  <si>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</si>
  <si>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</si>
  <si>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</si>
  <si>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</si>
  <si>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</si>
  <si>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</si>
  <si>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</si>
  <si>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</si>
  <si>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</si>
  <si>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</si>
  <si>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</si>
  <si>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</si>
  <si>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</si>
  <si>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</si>
  <si>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</si>
  <si>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</si>
  <si>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</si>
  <si>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</si>
  <si>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</si>
  <si>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</si>
  <si>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</si>
  <si>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</si>
  <si>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</si>
  <si>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</si>
  <si>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</si>
  <si>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</si>
  <si>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</si>
  <si>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</si>
  <si>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</si>
  <si>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</si>
  <si>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</si>
  <si>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</si>
  <si>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</si>
  <si>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</si>
  <si>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</si>
  <si>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</si>
  <si>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</si>
  <si>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</si>
  <si>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</si>
  <si>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</si>
  <si>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</si>
  <si>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</si>
  <si>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</si>
  <si>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</si>
  <si>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</si>
  <si>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</si>
  <si>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</si>
  <si>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</si>
  <si>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</si>
  <si>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</si>
  <si>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</si>
  <si>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</si>
  <si>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</si>
  <si>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</si>
  <si>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</si>
  <si>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</si>
  <si>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</si>
  <si>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</si>
  <si>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</si>
  <si>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</si>
  <si>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</si>
  <si>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</si>
  <si>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</si>
  <si>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</si>
  <si>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</si>
  <si>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</si>
  <si>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</si>
  <si>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</si>
  <si>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</si>
  <si>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</si>
  <si>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</si>
  <si>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</si>
  <si>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</si>
  <si>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</si>
  <si>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</si>
  <si>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</si>
  <si>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</si>
  <si>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</si>
  <si>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</si>
  <si>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</si>
  <si>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</si>
  <si>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</si>
  <si>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</si>
  <si>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</si>
  <si>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</si>
  <si>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</si>
  <si>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</si>
  <si>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</si>
  <si>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</si>
  <si>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</si>
  <si>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</si>
  <si>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</si>
  <si>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</si>
  <si>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</si>
  <si>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</si>
  <si>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</si>
  <si>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</si>
  <si>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</si>
  <si>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</si>
  <si>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</si>
  <si>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</si>
  <si>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</si>
  <si>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</si>
  <si>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</si>
  <si>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</si>
  <si>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</si>
  <si>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</si>
  <si>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</si>
  <si>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</si>
  <si>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</si>
  <si>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</si>
  <si>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</si>
  <si>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</si>
  <si>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</si>
  <si>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</si>
  <si>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</si>
  <si>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</si>
  <si>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</si>
  <si>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</si>
  <si>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</si>
  <si>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</si>
  <si>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</si>
  <si>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</si>
  <si>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</si>
  <si>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</si>
  <si>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</si>
  <si>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</si>
  <si>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</si>
  <si>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</si>
  <si>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</si>
  <si>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</si>
  <si>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</si>
  <si>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</si>
  <si>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</si>
  <si>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</si>
  <si>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</si>
  <si>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</si>
  <si>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</si>
  <si>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</si>
  <si>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</si>
  <si>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</si>
  <si>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</si>
  <si>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</si>
  <si>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</si>
  <si>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</si>
  <si>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</si>
  <si>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</si>
  <si>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</si>
  <si>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</si>
  <si>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</si>
  <si>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</si>
  <si>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</si>
  <si>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</si>
  <si>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</si>
  <si>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</si>
  <si>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</si>
  <si>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</si>
  <si>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</si>
  <si>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</si>
  <si>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</si>
  <si>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</si>
  <si>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</si>
  <si>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</si>
  <si>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</si>
  <si>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</si>
  <si>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</si>
  <si>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</si>
  <si>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</si>
  <si>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</si>
  <si>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</si>
  <si>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</si>
  <si>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</si>
  <si>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</si>
  <si>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</si>
  <si>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</si>
  <si>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</si>
  <si>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</si>
  <si>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</si>
  <si>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</si>
  <si>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</si>
  <si>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</si>
  <si>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</si>
  <si>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</si>
  <si>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</si>
  <si>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</si>
  <si>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</si>
  <si>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</si>
  <si>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</si>
  <si>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</si>
  <si>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</si>
  <si>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</si>
  <si>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</si>
  <si>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</si>
  <si>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</si>
  <si>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</si>
  <si>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</si>
  <si>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</si>
  <si>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</si>
  <si>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</si>
  <si>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</si>
  <si>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</si>
  <si>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</si>
  <si>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</si>
  <si>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</si>
  <si>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</si>
  <si>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</si>
  <si>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</si>
  <si>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</si>
  <si>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</si>
  <si>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</si>
  <si>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</si>
  <si>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</si>
  <si>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</si>
  <si>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</si>
  <si>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</si>
  <si>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</si>
  <si>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</si>
  <si>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</si>
  <si>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</si>
  <si>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</si>
  <si>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</si>
  <si>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</si>
  <si>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</si>
  <si>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</si>
  <si>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</si>
  <si>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</si>
  <si>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</si>
  <si>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</si>
  <si>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</si>
  <si>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</si>
  <si>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</si>
  <si>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</si>
  <si>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</si>
  <si>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</si>
  <si>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</si>
  <si>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</si>
  <si>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</si>
  <si>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</si>
  <si>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</si>
  <si>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</si>
  <si>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</si>
  <si>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</si>
  <si>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</si>
  <si>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</si>
  <si>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</si>
  <si>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</si>
  <si>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</si>
  <si>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</si>
  <si>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</si>
  <si>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</si>
  <si>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</si>
  <si>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</si>
  <si>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</si>
  <si>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</si>
  <si>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</si>
  <si>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</si>
  <si>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</si>
  <si>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</si>
  <si>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</si>
  <si>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</si>
  <si>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</si>
  <si>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</si>
  <si>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</si>
  <si>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</si>
  <si>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</si>
  <si>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</si>
  <si>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</si>
  <si>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</si>
  <si>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</si>
  <si>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</si>
  <si>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</si>
  <si>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</si>
  <si>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</si>
  <si>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</si>
  <si>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</si>
  <si>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</si>
  <si>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</si>
  <si>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</si>
  <si>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</si>
  <si>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</si>
  <si>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</si>
  <si>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</si>
  <si>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</si>
  <si>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</si>
  <si>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</si>
  <si>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</si>
  <si>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</si>
  <si>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</si>
  <si>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</si>
  <si>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</si>
  <si>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</si>
  <si>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</si>
  <si>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t>Biologi</t>
  </si>
  <si>
    <t>Ingles Básico</t>
  </si>
  <si>
    <t>Tabla Dinamica</t>
  </si>
  <si>
    <t>Suma de NOTA FINAL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</si>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</sst>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0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Algerian"/>
      <family val="5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0" borderId="0" xfId="0" applyFont="1" applyFill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1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Protection="1">
      <protection locked="0"/>
    </xf>
    <xf numFmtId="164" fontId="2" fillId="0" borderId="0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7" borderId="0" xfId="0" applyFill="1"/>
    <xf numFmtId="0" fontId="0" fillId="7" borderId="1" xfId="0" applyFont="1" applyFill="1" applyBorder="1"/>
    <xf numFmtId="0" fontId="0" fillId="7" borderId="1" xfId="0" applyFill="1" applyBorder="1"/>
    <xf numFmtId="0" fontId="0" fillId="7" borderId="1" xfId="0" applyFont="1" applyFill="1" applyBorder="1" applyAlignment="1"/>
    <xf numFmtId="0" fontId="9" fillId="6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0" fontId="1" fillId="4" borderId="0" xfId="0" applyNumberFormat="1" applyFont="1" applyFill="1" applyAlignment="1">
      <alignment horizontal="center" vertical="center"/>
    </xf>
    <xf numFmtId="0" fontId="1" fillId="4" borderId="0" xfId="0" applyNumberFormat="1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1" xfId="0" applyFont="1" applyFill="1" applyBorder="1"/>
    <xf numFmtId="14" fontId="0" fillId="4" borderId="1" xfId="0" applyNumberFormat="1" applyFont="1" applyFill="1" applyBorder="1"/>
    <xf numFmtId="1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7" fillId="4" borderId="0" xfId="0" applyFont="1" applyFill="1"/>
    <xf numFmtId="0" fontId="0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/>
    </xf>
    <xf numFmtId="0" fontId="0" fillId="4" borderId="1" xfId="0" applyFill="1" applyBorder="1"/>
    <xf numFmtId="165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1" fontId="0" fillId="4" borderId="0" xfId="0" applyNumberFormat="1" applyFill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8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" formatCode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" formatCode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" formatCode="0"/>
    </dxf>
    <dxf>
      <numFmt numFmtId="171" formatCode="0.0"/>
    </dxf>
    <dxf>
      <numFmt numFmtId="1" formatCode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71" formatCode="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71" formatCode="0.0"/>
    </dxf>
    <dxf>
      <numFmt numFmtId="1" formatCode="0"/>
    </dxf>
    <dxf>
      <numFmt numFmtId="2" formatCode="0.00"/>
    </dxf>
    <dxf>
      <numFmt numFmtId="170" formatCode="0.000"/>
    </dxf>
    <dxf>
      <numFmt numFmtId="169" formatCode="0.0000"/>
    </dxf>
    <dxf>
      <numFmt numFmtId="168" formatCode="0.00000"/>
    </dxf>
    <dxf>
      <numFmt numFmtId="167" formatCode="0.000000"/>
    </dxf>
    <dxf>
      <numFmt numFmtId="166" formatCode="0.0000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16.76436134259" createdVersion="6" refreshedVersion="6" minRefreshableVersion="3" recordCount="232" xr:uid="{4881EA83-45A7-4536-8426-E8A1C391D907}">
  <cacheSource type="worksheet">
    <worksheetSource ref="A4:O236" sheet="BD"/>
  </cacheSource>
  <cacheFields count="15">
    <cacheField name="Orden" numFmtId="0">
      <sharedItems containsSemiMixedTypes="0" containsString="0" containsNumber="1" containsInteger="1" minValue="1" maxValue="232"/>
    </cacheField>
    <cacheField name="Inscripción" numFmtId="14">
      <sharedItems containsSemiMixedTypes="0" containsNonDate="0" containsDate="1" containsString="0" minDate="2022-09-12T00:00:00" maxDate="2022-09-13T00:00:00"/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Primero"/>
        <s v="6to"/>
        <s v="2do. Básico"/>
        <s v="3ro. Básico"/>
        <s v="2do"/>
        <s v="3ero"/>
        <s v="3ro"/>
        <s v="1ero"/>
        <m u="1"/>
      </sharedItems>
    </cacheField>
    <cacheField name="Establecimiento" numFmtId="0">
      <sharedItems count="25">
        <s v="Telesecundaria El Adelanto"/>
        <s v="Instituto Abraham Lincoln"/>
        <s v="Nocturno"/>
        <s v="CEIDECO"/>
        <s v="Telesecundaria Vasconcelos"/>
        <s v="INEB Monte Mercedes"/>
        <s v="IMEBCO Santa María"/>
        <s v="San Antonio"/>
        <s v="Instituto Privado Urbano Mixto"/>
        <s v="Escuela Normal de Educación Física"/>
        <s v="Colegio Integral Sololateco"/>
        <s v="Nufed #32"/>
        <s v="Escuela Normal Privada"/>
        <s v="Chuacruz"/>
        <s v="INEB Tierra Linda"/>
        <s v="Lajuj E'"/>
        <s v="Colegio Nuevo Día"/>
        <s v="Escuela Justo Rufino Barrios"/>
        <s v="Santa Teresita "/>
        <s v="INEB La Esperanza, Concepción"/>
        <s v="Colegio Monte Sión"/>
        <s v="CEFTEC"/>
        <s v="IMEBCO Los Encuentros"/>
        <s v="Pixabaj"/>
        <s v="Telesecundaria Vasconcelos "/>
      </sharedItems>
    </cacheField>
    <cacheField name="Recidencia" numFmtId="0">
      <sharedItems/>
    </cacheField>
    <cacheField name="Curso" numFmtId="0">
      <sharedItems count="2">
        <s v="Biologi"/>
        <s v="Ingles Básic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1">
      <sharedItems containsSemiMixedTypes="0" containsString="0" containsNumber="1" minValue="19.75" maxValue="92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n v="1"/>
    <d v="2022-09-12T00:00:00"/>
    <x v="0"/>
    <x v="0"/>
    <x v="0"/>
    <x v="0"/>
    <x v="0"/>
    <s v="Sololá -  Sololá"/>
    <x v="0"/>
    <x v="0"/>
    <n v="78"/>
    <n v="81"/>
    <n v="36"/>
    <n v="71"/>
    <n v="66.5"/>
  </r>
  <r>
    <n v="2"/>
    <d v="2022-09-12T00:00:00"/>
    <x v="1"/>
    <x v="1"/>
    <x v="1"/>
    <x v="0"/>
    <x v="1"/>
    <s v="Sololá -  Panajachel"/>
    <x v="0"/>
    <x v="1"/>
    <n v="83"/>
    <n v="83"/>
    <n v="77"/>
    <n v="96"/>
    <n v="84.75"/>
  </r>
  <r>
    <n v="3"/>
    <d v="2022-09-12T00:00:00"/>
    <x v="2"/>
    <x v="2"/>
    <x v="0"/>
    <x v="0"/>
    <x v="2"/>
    <s v="Sololá -  Santa Catarina Paloló"/>
    <x v="0"/>
    <x v="2"/>
    <n v="45"/>
    <n v="45"/>
    <n v="79"/>
    <n v="71"/>
    <n v="60"/>
  </r>
  <r>
    <n v="4"/>
    <d v="2022-09-12T00:00:00"/>
    <x v="3"/>
    <x v="3"/>
    <x v="1"/>
    <x v="0"/>
    <x v="1"/>
    <s v="Sololá -  San Pedro La Laguna"/>
    <x v="0"/>
    <x v="3"/>
    <n v="83"/>
    <n v="83"/>
    <n v="75"/>
    <n v="57"/>
    <n v="74.5"/>
  </r>
  <r>
    <n v="5"/>
    <d v="2022-09-12T00:00:00"/>
    <x v="4"/>
    <x v="4"/>
    <x v="0"/>
    <x v="0"/>
    <x v="3"/>
    <s v="Sololá -  Santa Cruz la Laguna"/>
    <x v="0"/>
    <x v="2"/>
    <n v="24"/>
    <n v="24"/>
    <n v="26"/>
    <n v="50"/>
    <n v="31"/>
  </r>
  <r>
    <n v="6"/>
    <d v="2022-09-12T00:00:00"/>
    <x v="5"/>
    <x v="5"/>
    <x v="1"/>
    <x v="0"/>
    <x v="4"/>
    <s v="Sololá -  Santiago Atitlán"/>
    <x v="0"/>
    <x v="2"/>
    <n v="86"/>
    <n v="86"/>
    <n v="81"/>
    <n v="90"/>
    <n v="85.75"/>
  </r>
  <r>
    <n v="7"/>
    <d v="2022-09-12T00:00:00"/>
    <x v="6"/>
    <x v="6"/>
    <x v="0"/>
    <x v="0"/>
    <x v="1"/>
    <s v="Sololá -  San Juan la Laguna"/>
    <x v="0"/>
    <x v="2"/>
    <n v="63"/>
    <n v="63"/>
    <n v="61"/>
    <n v="96"/>
    <n v="70.75"/>
  </r>
  <r>
    <n v="8"/>
    <d v="2022-09-12T00:00:00"/>
    <x v="7"/>
    <x v="7"/>
    <x v="0"/>
    <x v="0"/>
    <x v="1"/>
    <s v="Sololá -  San Lucas Tolimán"/>
    <x v="0"/>
    <x v="4"/>
    <n v="62"/>
    <n v="62"/>
    <n v="56"/>
    <n v="49"/>
    <n v="57.25"/>
  </r>
  <r>
    <n v="9"/>
    <d v="2022-09-12T00:00:00"/>
    <x v="8"/>
    <x v="8"/>
    <x v="1"/>
    <x v="0"/>
    <x v="5"/>
    <s v="Sololá -  San Pablo la Laguna"/>
    <x v="0"/>
    <x v="2"/>
    <n v="70"/>
    <n v="66"/>
    <n v="49"/>
    <n v="100"/>
    <n v="71.25"/>
  </r>
  <r>
    <n v="10"/>
    <d v="2022-09-12T00:00:00"/>
    <x v="9"/>
    <x v="9"/>
    <x v="1"/>
    <x v="0"/>
    <x v="6"/>
    <s v="Sololá -  Sololá"/>
    <x v="0"/>
    <x v="5"/>
    <n v="68"/>
    <n v="88"/>
    <n v="41"/>
    <n v="56"/>
    <n v="63.25"/>
  </r>
  <r>
    <n v="11"/>
    <d v="2022-09-12T00:00:00"/>
    <x v="10"/>
    <x v="10"/>
    <x v="0"/>
    <x v="0"/>
    <x v="0"/>
    <s v="Sololá -  Panajachel"/>
    <x v="0"/>
    <x v="0"/>
    <n v="73"/>
    <n v="69"/>
    <n v="79"/>
    <n v="56"/>
    <n v="69.25"/>
  </r>
  <r>
    <n v="12"/>
    <d v="2022-09-12T00:00:00"/>
    <x v="11"/>
    <x v="11"/>
    <x v="0"/>
    <x v="0"/>
    <x v="0"/>
    <s v="Sololá -  Santa Catarina Paloló"/>
    <x v="0"/>
    <x v="0"/>
    <n v="70"/>
    <n v="56"/>
    <n v="89"/>
    <n v="96"/>
    <n v="77.75"/>
  </r>
  <r>
    <n v="13"/>
    <d v="2022-09-12T00:00:00"/>
    <x v="12"/>
    <x v="12"/>
    <x v="0"/>
    <x v="0"/>
    <x v="0"/>
    <s v="Sololá -  San Pedro La Laguna"/>
    <x v="0"/>
    <x v="0"/>
    <n v="79"/>
    <n v="88"/>
    <n v="37"/>
    <n v="62"/>
    <n v="66.5"/>
  </r>
  <r>
    <n v="14"/>
    <d v="2022-09-12T00:00:00"/>
    <x v="13"/>
    <x v="13"/>
    <x v="1"/>
    <x v="0"/>
    <x v="7"/>
    <s v="Sololá -  Santa Cruz la Laguna"/>
    <x v="0"/>
    <x v="2"/>
    <n v="72"/>
    <n v="72"/>
    <n v="80"/>
    <n v="45"/>
    <n v="67.25"/>
  </r>
  <r>
    <n v="15"/>
    <d v="2022-09-12T00:00:00"/>
    <x v="14"/>
    <x v="14"/>
    <x v="1"/>
    <x v="0"/>
    <x v="0"/>
    <s v="Sololá -  Santiago Atitlán"/>
    <x v="0"/>
    <x v="0"/>
    <n v="35"/>
    <s v="ret"/>
    <n v="99"/>
    <n v="63"/>
    <n v="65.666666666666671"/>
  </r>
  <r>
    <n v="16"/>
    <d v="2022-09-12T00:00:00"/>
    <x v="15"/>
    <x v="15"/>
    <x v="0"/>
    <x v="0"/>
    <x v="2"/>
    <s v="Sololá -  San Juan la Laguna"/>
    <x v="0"/>
    <x v="6"/>
    <n v="69"/>
    <n v="81"/>
    <n v="84"/>
    <n v="51"/>
    <n v="71.25"/>
  </r>
  <r>
    <n v="17"/>
    <d v="2022-09-12T00:00:00"/>
    <x v="16"/>
    <x v="16"/>
    <x v="0"/>
    <x v="0"/>
    <x v="7"/>
    <s v="Sololá -  San Lucas Tolimán"/>
    <x v="0"/>
    <x v="7"/>
    <n v="45"/>
    <n v="33"/>
    <n v="51"/>
    <n v="65"/>
    <n v="48.5"/>
  </r>
  <r>
    <n v="18"/>
    <d v="2022-09-12T00:00:00"/>
    <x v="17"/>
    <x v="17"/>
    <x v="1"/>
    <x v="0"/>
    <x v="6"/>
    <s v="Sololá -  San Pablo la Laguna"/>
    <x v="0"/>
    <x v="8"/>
    <n v="76"/>
    <n v="85"/>
    <n v="67"/>
    <n v="97"/>
    <n v="81.25"/>
  </r>
  <r>
    <n v="19"/>
    <d v="2022-09-12T00:00:00"/>
    <x v="18"/>
    <x v="18"/>
    <x v="1"/>
    <x v="0"/>
    <x v="0"/>
    <s v="Sololá -  Sololá"/>
    <x v="0"/>
    <x v="0"/>
    <n v="65"/>
    <n v="87"/>
    <n v="92"/>
    <n v="67"/>
    <n v="77.75"/>
  </r>
  <r>
    <n v="20"/>
    <d v="2022-09-12T00:00:00"/>
    <x v="19"/>
    <x v="19"/>
    <x v="0"/>
    <x v="0"/>
    <x v="0"/>
    <s v="Sololá -  Panajachel"/>
    <x v="0"/>
    <x v="0"/>
    <n v="62"/>
    <n v="67"/>
    <n v="47"/>
    <n v="55"/>
    <n v="57.75"/>
  </r>
  <r>
    <n v="21"/>
    <d v="2022-09-12T00:00:00"/>
    <x v="20"/>
    <x v="20"/>
    <x v="0"/>
    <x v="0"/>
    <x v="2"/>
    <s v="Sololá -  Santa Catarina Paloló"/>
    <x v="0"/>
    <x v="2"/>
    <n v="69"/>
    <n v="64"/>
    <n v="90"/>
    <n v="26"/>
    <n v="62.25"/>
  </r>
  <r>
    <n v="22"/>
    <d v="2022-09-12T00:00:00"/>
    <x v="21"/>
    <x v="21"/>
    <x v="1"/>
    <x v="0"/>
    <x v="6"/>
    <s v="Sololá -  San Pedro La Laguna"/>
    <x v="0"/>
    <x v="5"/>
    <n v="71"/>
    <n v="81"/>
    <n v="37"/>
    <n v="31"/>
    <n v="55"/>
  </r>
  <r>
    <n v="23"/>
    <d v="2022-09-12T00:00:00"/>
    <x v="22"/>
    <x v="22"/>
    <x v="0"/>
    <x v="0"/>
    <x v="8"/>
    <s v="Sololá -  Santa Cruz la Laguna"/>
    <x v="0"/>
    <x v="9"/>
    <n v="45"/>
    <n v="97"/>
    <n v="60"/>
    <n v="56"/>
    <n v="64.5"/>
  </r>
  <r>
    <n v="24"/>
    <d v="2022-09-12T00:00:00"/>
    <x v="23"/>
    <x v="23"/>
    <x v="1"/>
    <x v="0"/>
    <x v="9"/>
    <s v="Sololá -  Santiago Atitlán"/>
    <x v="0"/>
    <x v="4"/>
    <n v="70"/>
    <n v="91"/>
    <n v="89"/>
    <n v="42"/>
    <n v="73"/>
  </r>
  <r>
    <n v="25"/>
    <d v="2022-09-12T00:00:00"/>
    <x v="24"/>
    <x v="24"/>
    <x v="0"/>
    <x v="0"/>
    <x v="6"/>
    <s v="Sololá -  San Juan la Laguna"/>
    <x v="0"/>
    <x v="2"/>
    <n v="63"/>
    <n v="29"/>
    <n v="88"/>
    <n v="62"/>
    <n v="60.5"/>
  </r>
  <r>
    <n v="26"/>
    <d v="2022-09-12T00:00:00"/>
    <x v="25"/>
    <x v="25"/>
    <x v="1"/>
    <x v="0"/>
    <x v="7"/>
    <s v="Sololá -  San Lucas Tolimán"/>
    <x v="0"/>
    <x v="2"/>
    <n v="65"/>
    <n v="53"/>
    <n v="71"/>
    <n v="37"/>
    <n v="56.5"/>
  </r>
  <r>
    <n v="27"/>
    <d v="2022-09-12T00:00:00"/>
    <x v="26"/>
    <x v="26"/>
    <x v="0"/>
    <x v="0"/>
    <x v="6"/>
    <s v="Sololá -  San Pablo la Laguna"/>
    <x v="0"/>
    <x v="5"/>
    <n v="63"/>
    <n v="61"/>
    <n v="50"/>
    <n v="51"/>
    <n v="56.25"/>
  </r>
  <r>
    <n v="28"/>
    <d v="2022-09-12T00:00:00"/>
    <x v="27"/>
    <x v="27"/>
    <x v="1"/>
    <x v="0"/>
    <x v="7"/>
    <s v="Sololá -  Sololá"/>
    <x v="0"/>
    <x v="2"/>
    <n v="76"/>
    <n v="85"/>
    <n v="81"/>
    <n v="87"/>
    <n v="82.25"/>
  </r>
  <r>
    <n v="29"/>
    <d v="2022-09-12T00:00:00"/>
    <x v="28"/>
    <x v="28"/>
    <x v="0"/>
    <x v="0"/>
    <x v="1"/>
    <s v="Sololá -  Panajachel"/>
    <x v="0"/>
    <x v="2"/>
    <n v="64"/>
    <n v="65"/>
    <n v="79"/>
    <n v="85"/>
    <n v="73.25"/>
  </r>
  <r>
    <n v="30"/>
    <d v="2022-09-12T00:00:00"/>
    <x v="29"/>
    <x v="29"/>
    <x v="1"/>
    <x v="0"/>
    <x v="0"/>
    <s v="Sololá -  Santa Catarina Paloló"/>
    <x v="0"/>
    <x v="0"/>
    <n v="84"/>
    <n v="90"/>
    <n v="77"/>
    <n v="68"/>
    <n v="79.75"/>
  </r>
  <r>
    <n v="31"/>
    <d v="2022-09-12T00:00:00"/>
    <x v="30"/>
    <x v="30"/>
    <x v="1"/>
    <x v="0"/>
    <x v="1"/>
    <s v="Sololá -  San Pedro La Laguna"/>
    <x v="0"/>
    <x v="2"/>
    <n v="64"/>
    <n v="68"/>
    <n v="67"/>
    <n v="36"/>
    <n v="58.75"/>
  </r>
  <r>
    <n v="32"/>
    <d v="2022-09-12T00:00:00"/>
    <x v="31"/>
    <x v="31"/>
    <x v="1"/>
    <x v="0"/>
    <x v="10"/>
    <s v="Sololá -  Santa Cruz la Laguna"/>
    <x v="0"/>
    <x v="0"/>
    <n v="16"/>
    <s v="ret"/>
    <n v="58"/>
    <n v="55"/>
    <n v="43"/>
  </r>
  <r>
    <n v="33"/>
    <d v="2022-09-12T00:00:00"/>
    <x v="32"/>
    <x v="32"/>
    <x v="1"/>
    <x v="0"/>
    <x v="9"/>
    <s v="Sololá -  Santiago Atitlán"/>
    <x v="0"/>
    <x v="4"/>
    <n v="77"/>
    <n v="91"/>
    <n v="50"/>
    <n v="40"/>
    <n v="64.5"/>
  </r>
  <r>
    <n v="34"/>
    <d v="2022-09-12T00:00:00"/>
    <x v="33"/>
    <x v="33"/>
    <x v="0"/>
    <x v="0"/>
    <x v="6"/>
    <s v="Sololá -  San Juan la Laguna"/>
    <x v="0"/>
    <x v="3"/>
    <n v="75"/>
    <n v="79"/>
    <n v="63"/>
    <n v="65"/>
    <n v="70.5"/>
  </r>
  <r>
    <n v="35"/>
    <d v="2022-09-12T00:00:00"/>
    <x v="34"/>
    <x v="34"/>
    <x v="0"/>
    <x v="0"/>
    <x v="6"/>
    <s v="Sololá -  San Lucas Tolimán"/>
    <x v="0"/>
    <x v="8"/>
    <n v="83"/>
    <n v="71"/>
    <n v="56"/>
    <n v="76"/>
    <n v="71.5"/>
  </r>
  <r>
    <n v="36"/>
    <d v="2022-09-12T00:00:00"/>
    <x v="35"/>
    <x v="35"/>
    <x v="1"/>
    <x v="0"/>
    <x v="6"/>
    <s v="Sololá -  San Pablo la Laguna"/>
    <x v="0"/>
    <x v="8"/>
    <n v="1"/>
    <s v="ret"/>
    <n v="64"/>
    <n v="29"/>
    <n v="31.333333333333332"/>
  </r>
  <r>
    <n v="37"/>
    <d v="2022-09-12T00:00:00"/>
    <x v="36"/>
    <x v="36"/>
    <x v="0"/>
    <x v="0"/>
    <x v="6"/>
    <s v="Sololá -  Sololá"/>
    <x v="0"/>
    <x v="4"/>
    <n v="64"/>
    <n v="68"/>
    <n v="64"/>
    <n v="78"/>
    <n v="68.5"/>
  </r>
  <r>
    <n v="38"/>
    <d v="2022-09-12T00:00:00"/>
    <x v="37"/>
    <x v="37"/>
    <x v="0"/>
    <x v="0"/>
    <x v="6"/>
    <s v="Sololá -  Panajachel"/>
    <x v="0"/>
    <x v="5"/>
    <n v="82"/>
    <n v="73"/>
    <n v="47"/>
    <n v="84"/>
    <n v="71.5"/>
  </r>
  <r>
    <n v="39"/>
    <d v="2022-09-12T00:00:00"/>
    <x v="38"/>
    <x v="38"/>
    <x v="1"/>
    <x v="0"/>
    <x v="6"/>
    <s v="Sololá -  Santa Catarina Paloló"/>
    <x v="0"/>
    <x v="3"/>
    <n v="54"/>
    <n v="78"/>
    <n v="60"/>
    <n v="60"/>
    <n v="63"/>
  </r>
  <r>
    <n v="40"/>
    <d v="2022-09-12T00:00:00"/>
    <x v="39"/>
    <x v="39"/>
    <x v="1"/>
    <x v="0"/>
    <x v="6"/>
    <s v="Sololá -  San Pedro La Laguna"/>
    <x v="0"/>
    <x v="4"/>
    <n v="65"/>
    <n v="77"/>
    <n v="60"/>
    <n v="74"/>
    <n v="69"/>
  </r>
  <r>
    <n v="41"/>
    <d v="2022-09-12T00:00:00"/>
    <x v="40"/>
    <x v="40"/>
    <x v="0"/>
    <x v="0"/>
    <x v="0"/>
    <s v="Sololá -  Santa Cruz la Laguna"/>
    <x v="0"/>
    <x v="0"/>
    <n v="76"/>
    <n v="76"/>
    <n v="53"/>
    <n v="31"/>
    <n v="59"/>
  </r>
  <r>
    <n v="42"/>
    <d v="2022-09-12T00:00:00"/>
    <x v="41"/>
    <x v="41"/>
    <x v="1"/>
    <x v="0"/>
    <x v="6"/>
    <s v="Sololá -  Santiago Atitlán"/>
    <x v="0"/>
    <x v="8"/>
    <n v="84"/>
    <n v="86"/>
    <n v="68"/>
    <n v="90"/>
    <n v="82"/>
  </r>
  <r>
    <n v="43"/>
    <d v="2022-09-12T00:00:00"/>
    <x v="41"/>
    <x v="42"/>
    <x v="1"/>
    <x v="0"/>
    <x v="6"/>
    <s v="Sololá -  San Juan la Laguna"/>
    <x v="0"/>
    <x v="8"/>
    <n v="80"/>
    <n v="89"/>
    <n v="61"/>
    <n v="35"/>
    <n v="66.25"/>
  </r>
  <r>
    <n v="44"/>
    <d v="2022-09-12T00:00:00"/>
    <x v="42"/>
    <x v="43"/>
    <x v="0"/>
    <x v="0"/>
    <x v="1"/>
    <s v="Sololá -  San Lucas Tolimán"/>
    <x v="0"/>
    <x v="10"/>
    <n v="72"/>
    <n v="61"/>
    <n v="64"/>
    <n v="88"/>
    <n v="71.25"/>
  </r>
  <r>
    <n v="45"/>
    <d v="2022-09-12T00:00:00"/>
    <x v="43"/>
    <x v="44"/>
    <x v="0"/>
    <x v="0"/>
    <x v="6"/>
    <s v="Sololá -  San Pablo la Laguna"/>
    <x v="0"/>
    <x v="4"/>
    <n v="70"/>
    <n v="68"/>
    <n v="67"/>
    <n v="27"/>
    <n v="58"/>
  </r>
  <r>
    <n v="46"/>
    <d v="2022-09-12T00:00:00"/>
    <x v="44"/>
    <x v="45"/>
    <x v="1"/>
    <x v="0"/>
    <x v="6"/>
    <s v="Sololá -  Sololá"/>
    <x v="0"/>
    <x v="5"/>
    <n v="62"/>
    <n v="60"/>
    <n v="99"/>
    <n v="74"/>
    <n v="73.75"/>
  </r>
  <r>
    <n v="47"/>
    <d v="2022-09-12T00:00:00"/>
    <x v="45"/>
    <x v="46"/>
    <x v="1"/>
    <x v="0"/>
    <x v="11"/>
    <s v="Sololá -  Panajachel"/>
    <x v="0"/>
    <x v="7"/>
    <n v="89"/>
    <n v="92"/>
    <n v="90"/>
    <n v="100"/>
    <n v="92.75"/>
  </r>
  <r>
    <n v="48"/>
    <d v="2022-09-12T00:00:00"/>
    <x v="46"/>
    <x v="47"/>
    <x v="0"/>
    <x v="0"/>
    <x v="12"/>
    <s v="Sololá -  Santa Catarina Paloló"/>
    <x v="0"/>
    <x v="10"/>
    <n v="85"/>
    <n v="91"/>
    <n v="82"/>
    <n v="60"/>
    <n v="79.5"/>
  </r>
  <r>
    <n v="49"/>
    <d v="2022-09-12T00:00:00"/>
    <x v="47"/>
    <x v="48"/>
    <x v="0"/>
    <x v="0"/>
    <x v="6"/>
    <s v="Sololá -  San Pedro La Laguna"/>
    <x v="0"/>
    <x v="5"/>
    <n v="66"/>
    <n v="83"/>
    <n v="50"/>
    <n v="91"/>
    <n v="72.5"/>
  </r>
  <r>
    <n v="50"/>
    <d v="2022-09-12T00:00:00"/>
    <x v="47"/>
    <x v="49"/>
    <x v="0"/>
    <x v="0"/>
    <x v="6"/>
    <s v="Sololá -  Santa Cruz la Laguna"/>
    <x v="0"/>
    <x v="5"/>
    <n v="79"/>
    <n v="84"/>
    <n v="27"/>
    <n v="61"/>
    <n v="62.75"/>
  </r>
  <r>
    <n v="51"/>
    <d v="2022-09-12T00:00:00"/>
    <x v="48"/>
    <x v="50"/>
    <x v="1"/>
    <x v="0"/>
    <x v="1"/>
    <s v="Sololá -  Santiago Atitlán"/>
    <x v="0"/>
    <x v="4"/>
    <n v="75"/>
    <n v="92"/>
    <n v="92"/>
    <n v="54"/>
    <n v="78.25"/>
  </r>
  <r>
    <n v="52"/>
    <d v="2022-09-12T00:00:00"/>
    <x v="49"/>
    <x v="51"/>
    <x v="1"/>
    <x v="0"/>
    <x v="6"/>
    <s v="Sololá -  San Juan la Laguna"/>
    <x v="0"/>
    <x v="7"/>
    <n v="76"/>
    <n v="86"/>
    <n v="36"/>
    <n v="68"/>
    <n v="66.5"/>
  </r>
  <r>
    <n v="53"/>
    <d v="2022-09-12T00:00:00"/>
    <x v="50"/>
    <x v="52"/>
    <x v="0"/>
    <x v="0"/>
    <x v="13"/>
    <s v="Sololá -  San Lucas Tolimán"/>
    <x v="0"/>
    <x v="4"/>
    <n v="72"/>
    <n v="79"/>
    <n v="93"/>
    <n v="36"/>
    <n v="70"/>
  </r>
  <r>
    <n v="54"/>
    <d v="2022-09-12T00:00:00"/>
    <x v="51"/>
    <x v="53"/>
    <x v="0"/>
    <x v="0"/>
    <x v="9"/>
    <s v="Sololá -  San Pablo la Laguna"/>
    <x v="0"/>
    <x v="10"/>
    <n v="90"/>
    <n v="84"/>
    <n v="99"/>
    <n v="89"/>
    <n v="90.5"/>
  </r>
  <r>
    <n v="55"/>
    <d v="2022-09-12T00:00:00"/>
    <x v="52"/>
    <x v="54"/>
    <x v="1"/>
    <x v="0"/>
    <x v="7"/>
    <s v="Sololá -  Sololá"/>
    <x v="0"/>
    <x v="2"/>
    <n v="68"/>
    <n v="86"/>
    <n v="90"/>
    <n v="94"/>
    <n v="84.5"/>
  </r>
  <r>
    <n v="56"/>
    <d v="2022-09-12T00:00:00"/>
    <x v="53"/>
    <x v="55"/>
    <x v="1"/>
    <x v="0"/>
    <x v="6"/>
    <s v="Sololá -  Panajachel"/>
    <x v="0"/>
    <x v="5"/>
    <n v="74"/>
    <n v="77"/>
    <n v="52"/>
    <n v="65"/>
    <n v="67"/>
  </r>
  <r>
    <n v="57"/>
    <d v="2022-09-12T00:00:00"/>
    <x v="54"/>
    <x v="56"/>
    <x v="1"/>
    <x v="0"/>
    <x v="14"/>
    <s v="Sololá -  Santa Catarina Paloló"/>
    <x v="0"/>
    <x v="4"/>
    <n v="68"/>
    <n v="86"/>
    <n v="66"/>
    <n v="76"/>
    <n v="74"/>
  </r>
  <r>
    <n v="58"/>
    <d v="2022-09-12T00:00:00"/>
    <x v="55"/>
    <x v="57"/>
    <x v="0"/>
    <x v="0"/>
    <x v="6"/>
    <s v="Sololá -  San Pedro La Laguna"/>
    <x v="0"/>
    <x v="7"/>
    <n v="75"/>
    <n v="82"/>
    <n v="81"/>
    <n v="85"/>
    <n v="80.75"/>
  </r>
  <r>
    <n v="59"/>
    <d v="2022-09-12T00:00:00"/>
    <x v="56"/>
    <x v="58"/>
    <x v="1"/>
    <x v="0"/>
    <x v="15"/>
    <s v="Sololá -  Santa Cruz la Laguna"/>
    <x v="0"/>
    <x v="4"/>
    <n v="67"/>
    <n v="88"/>
    <n v="86"/>
    <n v="58"/>
    <n v="74.75"/>
  </r>
  <r>
    <n v="60"/>
    <d v="2022-09-12T00:00:00"/>
    <x v="57"/>
    <x v="59"/>
    <x v="1"/>
    <x v="0"/>
    <x v="6"/>
    <s v="Sololá -  Santiago Atitlán"/>
    <x v="0"/>
    <x v="7"/>
    <n v="76"/>
    <n v="90"/>
    <n v="52"/>
    <n v="94"/>
    <n v="78"/>
  </r>
  <r>
    <n v="61"/>
    <d v="2022-09-12T00:00:00"/>
    <x v="58"/>
    <x v="60"/>
    <x v="1"/>
    <x v="0"/>
    <x v="6"/>
    <s v="Sololá -  San Juan la Laguna"/>
    <x v="0"/>
    <x v="5"/>
    <n v="79"/>
    <n v="76"/>
    <n v="52"/>
    <n v="81"/>
    <n v="72"/>
  </r>
  <r>
    <n v="62"/>
    <d v="2022-09-12T00:00:00"/>
    <x v="59"/>
    <x v="61"/>
    <x v="1"/>
    <x v="0"/>
    <x v="7"/>
    <s v="Sololá -  San Lucas Tolimán"/>
    <x v="0"/>
    <x v="4"/>
    <n v="71"/>
    <n v="78"/>
    <n v="77"/>
    <n v="62"/>
    <n v="72"/>
  </r>
  <r>
    <n v="63"/>
    <d v="2022-09-12T00:00:00"/>
    <x v="60"/>
    <x v="62"/>
    <x v="1"/>
    <x v="0"/>
    <x v="7"/>
    <s v="Sololá -  San Pablo la Laguna"/>
    <x v="0"/>
    <x v="4"/>
    <n v="73"/>
    <n v="83"/>
    <n v="95"/>
    <n v="36"/>
    <n v="71.75"/>
  </r>
  <r>
    <n v="64"/>
    <d v="2022-09-12T00:00:00"/>
    <x v="61"/>
    <x v="63"/>
    <x v="0"/>
    <x v="0"/>
    <x v="1"/>
    <s v="Sololá -  Sololá"/>
    <x v="0"/>
    <x v="11"/>
    <n v="77"/>
    <n v="89"/>
    <n v="49"/>
    <n v="85"/>
    <n v="75"/>
  </r>
  <r>
    <n v="65"/>
    <d v="2022-09-12T00:00:00"/>
    <x v="62"/>
    <x v="64"/>
    <x v="1"/>
    <x v="0"/>
    <x v="1"/>
    <s v="Sololá -  Panajachel"/>
    <x v="0"/>
    <x v="11"/>
    <n v="98"/>
    <n v="87"/>
    <n v="42"/>
    <n v="91"/>
    <n v="79.5"/>
  </r>
  <r>
    <n v="66"/>
    <d v="2022-09-12T00:00:00"/>
    <x v="63"/>
    <x v="65"/>
    <x v="1"/>
    <x v="0"/>
    <x v="10"/>
    <s v="Sololá -  Santa Catarina Paloló"/>
    <x v="0"/>
    <x v="4"/>
    <n v="66"/>
    <n v="87"/>
    <n v="51"/>
    <n v="92"/>
    <n v="74"/>
  </r>
  <r>
    <n v="67"/>
    <d v="2022-09-12T00:00:00"/>
    <x v="64"/>
    <x v="66"/>
    <x v="0"/>
    <x v="0"/>
    <x v="1"/>
    <s v="Sololá -  San Pedro La Laguna"/>
    <x v="0"/>
    <x v="2"/>
    <n v="69"/>
    <n v="44"/>
    <n v="97"/>
    <n v="79"/>
    <n v="72.25"/>
  </r>
  <r>
    <n v="68"/>
    <d v="2022-09-12T00:00:00"/>
    <x v="65"/>
    <x v="67"/>
    <x v="0"/>
    <x v="0"/>
    <x v="1"/>
    <s v="Sololá -  Santa Cruz la Laguna"/>
    <x v="0"/>
    <x v="2"/>
    <n v="64"/>
    <n v="82"/>
    <n v="96"/>
    <n v="68"/>
    <n v="77.5"/>
  </r>
  <r>
    <n v="69"/>
    <d v="2022-09-12T00:00:00"/>
    <x v="66"/>
    <x v="68"/>
    <x v="1"/>
    <x v="0"/>
    <x v="15"/>
    <s v="Sololá -  Santiago Atitlán"/>
    <x v="0"/>
    <x v="4"/>
    <n v="0"/>
    <n v="0"/>
    <n v="73"/>
    <n v="70"/>
    <n v="35.75"/>
  </r>
  <r>
    <n v="70"/>
    <d v="2022-09-12T00:00:00"/>
    <x v="67"/>
    <x v="69"/>
    <x v="0"/>
    <x v="0"/>
    <x v="15"/>
    <s v="Sololá -  San Juan la Laguna"/>
    <x v="0"/>
    <x v="4"/>
    <n v="0"/>
    <n v="0"/>
    <n v="41"/>
    <n v="65"/>
    <n v="26.5"/>
  </r>
  <r>
    <n v="71"/>
    <d v="2022-09-12T00:00:00"/>
    <x v="68"/>
    <x v="70"/>
    <x v="0"/>
    <x v="0"/>
    <x v="5"/>
    <s v="Sololá -  San Lucas Tolimán"/>
    <x v="0"/>
    <x v="5"/>
    <n v="80"/>
    <n v="91"/>
    <n v="51"/>
    <n v="40"/>
    <n v="65.5"/>
  </r>
  <r>
    <n v="72"/>
    <d v="2022-09-12T00:00:00"/>
    <x v="66"/>
    <x v="71"/>
    <x v="1"/>
    <x v="0"/>
    <x v="15"/>
    <s v="Sololá -  San Pablo la Laguna"/>
    <x v="0"/>
    <x v="4"/>
    <n v="40"/>
    <n v="0"/>
    <n v="45"/>
    <n v="39"/>
    <n v="31"/>
  </r>
  <r>
    <n v="73"/>
    <d v="2022-09-12T00:00:00"/>
    <x v="69"/>
    <x v="72"/>
    <x v="0"/>
    <x v="0"/>
    <x v="7"/>
    <s v="Sololá -  Sololá"/>
    <x v="0"/>
    <x v="2"/>
    <n v="73"/>
    <n v="68"/>
    <n v="78"/>
    <n v="33"/>
    <n v="63"/>
  </r>
  <r>
    <n v="74"/>
    <d v="2022-09-12T00:00:00"/>
    <x v="70"/>
    <x v="73"/>
    <x v="1"/>
    <x v="0"/>
    <x v="0"/>
    <s v="Sololá -  Panajachel"/>
    <x v="0"/>
    <x v="0"/>
    <n v="76"/>
    <n v="85"/>
    <n v="69"/>
    <n v="30"/>
    <n v="65"/>
  </r>
  <r>
    <n v="75"/>
    <d v="2022-09-12T00:00:00"/>
    <x v="71"/>
    <x v="74"/>
    <x v="0"/>
    <x v="0"/>
    <x v="1"/>
    <s v="Sololá -  Santa Catarina Paloló"/>
    <x v="0"/>
    <x v="4"/>
    <n v="69"/>
    <n v="78"/>
    <n v="88"/>
    <n v="38"/>
    <n v="68.25"/>
  </r>
  <r>
    <n v="76"/>
    <d v="2022-09-12T00:00:00"/>
    <x v="72"/>
    <x v="75"/>
    <x v="0"/>
    <x v="0"/>
    <x v="1"/>
    <s v="Sololá -  San Pedro La Laguna"/>
    <x v="0"/>
    <x v="4"/>
    <n v="78"/>
    <n v="78"/>
    <n v="86"/>
    <n v="57"/>
    <n v="74.75"/>
  </r>
  <r>
    <n v="77"/>
    <d v="2022-09-12T00:00:00"/>
    <x v="73"/>
    <x v="76"/>
    <x v="1"/>
    <x v="0"/>
    <x v="1"/>
    <s v="Sololá -  Santa Cruz la Laguna"/>
    <x v="0"/>
    <x v="4"/>
    <n v="76"/>
    <n v="83"/>
    <n v="82"/>
    <n v="48"/>
    <n v="72.25"/>
  </r>
  <r>
    <n v="78"/>
    <d v="2022-09-12T00:00:00"/>
    <x v="74"/>
    <x v="77"/>
    <x v="0"/>
    <x v="1"/>
    <x v="1"/>
    <s v="Sololá -  Santiago Atitlán"/>
    <x v="0"/>
    <x v="12"/>
    <n v="86"/>
    <n v="86"/>
    <n v="73"/>
    <n v="88"/>
    <n v="83.25"/>
  </r>
  <r>
    <n v="79"/>
    <d v="2022-09-12T00:00:00"/>
    <x v="75"/>
    <x v="78"/>
    <x v="1"/>
    <x v="1"/>
    <x v="16"/>
    <s v="Sololá -  San Juan la Laguna"/>
    <x v="0"/>
    <x v="12"/>
    <n v="95"/>
    <n v="91"/>
    <n v="86"/>
    <n v="90"/>
    <n v="90.5"/>
  </r>
  <r>
    <n v="80"/>
    <d v="2022-09-12T00:00:00"/>
    <x v="76"/>
    <x v="79"/>
    <x v="0"/>
    <x v="1"/>
    <x v="17"/>
    <s v="Sololá -  San Lucas Tolimán"/>
    <x v="0"/>
    <x v="12"/>
    <n v="84"/>
    <n v="84"/>
    <n v="72"/>
    <n v="85"/>
    <n v="81.25"/>
  </r>
  <r>
    <n v="81"/>
    <d v="2022-09-12T00:00:00"/>
    <x v="77"/>
    <x v="80"/>
    <x v="0"/>
    <x v="1"/>
    <x v="18"/>
    <s v="Sololá -  San Pablo la Laguna"/>
    <x v="0"/>
    <x v="12"/>
    <n v="84"/>
    <n v="83"/>
    <n v="77"/>
    <n v="83"/>
    <n v="81.75"/>
  </r>
  <r>
    <n v="82"/>
    <d v="2022-09-12T00:00:00"/>
    <x v="78"/>
    <x v="81"/>
    <x v="1"/>
    <x v="1"/>
    <x v="18"/>
    <s v="Sololá -  Sololá"/>
    <x v="0"/>
    <x v="12"/>
    <n v="85"/>
    <n v="68"/>
    <n v="77"/>
    <n v="87"/>
    <n v="79.25"/>
  </r>
  <r>
    <n v="83"/>
    <d v="2022-09-12T00:00:00"/>
    <x v="79"/>
    <x v="82"/>
    <x v="0"/>
    <x v="1"/>
    <x v="17"/>
    <s v="Sololá -  Panajachel"/>
    <x v="0"/>
    <x v="12"/>
    <n v="93"/>
    <n v="88"/>
    <n v="92"/>
    <n v="95"/>
    <n v="92"/>
  </r>
  <r>
    <n v="84"/>
    <d v="2022-09-12T00:00:00"/>
    <x v="80"/>
    <x v="83"/>
    <x v="0"/>
    <x v="1"/>
    <x v="10"/>
    <s v="Sololá -  Santa Catarina Paloló"/>
    <x v="0"/>
    <x v="12"/>
    <n v="91"/>
    <n v="89"/>
    <n v="76"/>
    <n v="93"/>
    <n v="87.25"/>
  </r>
  <r>
    <n v="85"/>
    <d v="2022-09-12T00:00:00"/>
    <x v="81"/>
    <x v="84"/>
    <x v="0"/>
    <x v="1"/>
    <x v="19"/>
    <s v="Sololá -  San Pedro La Laguna"/>
    <x v="0"/>
    <x v="12"/>
    <n v="73"/>
    <n v="6"/>
    <n v="0"/>
    <n v="0"/>
    <n v="19.75"/>
  </r>
  <r>
    <n v="86"/>
    <d v="2022-09-12T00:00:00"/>
    <x v="82"/>
    <x v="55"/>
    <x v="1"/>
    <x v="1"/>
    <x v="19"/>
    <s v="Sololá -  Santa Cruz la Laguna"/>
    <x v="0"/>
    <x v="12"/>
    <n v="84"/>
    <n v="0"/>
    <n v="0"/>
    <n v="0"/>
    <n v="21"/>
  </r>
  <r>
    <n v="87"/>
    <d v="2022-09-12T00:00:00"/>
    <x v="83"/>
    <x v="85"/>
    <x v="1"/>
    <x v="1"/>
    <x v="20"/>
    <s v="Sololá -  Santiago Atitlán"/>
    <x v="0"/>
    <x v="12"/>
    <n v="93"/>
    <n v="91"/>
    <n v="82"/>
    <n v="96"/>
    <n v="90.5"/>
  </r>
  <r>
    <n v="88"/>
    <d v="2022-09-12T00:00:00"/>
    <x v="84"/>
    <x v="86"/>
    <x v="1"/>
    <x v="1"/>
    <x v="16"/>
    <s v="Sololá -  San Juan la Laguna"/>
    <x v="0"/>
    <x v="12"/>
    <n v="89"/>
    <n v="90"/>
    <n v="80"/>
    <n v="84"/>
    <n v="85.75"/>
  </r>
  <r>
    <n v="89"/>
    <d v="2022-09-12T00:00:00"/>
    <x v="85"/>
    <x v="87"/>
    <x v="0"/>
    <x v="1"/>
    <x v="10"/>
    <s v="Sololá -  San Lucas Tolimán"/>
    <x v="0"/>
    <x v="12"/>
    <n v="80"/>
    <n v="64"/>
    <n v="62"/>
    <n v="65"/>
    <n v="67.75"/>
  </r>
  <r>
    <n v="90"/>
    <d v="2022-09-12T00:00:00"/>
    <x v="86"/>
    <x v="88"/>
    <x v="1"/>
    <x v="0"/>
    <x v="4"/>
    <s v="Sololá -  San Pablo la Laguna"/>
    <x v="0"/>
    <x v="12"/>
    <n v="83"/>
    <n v="84"/>
    <n v="71"/>
    <n v="29"/>
    <n v="66.75"/>
  </r>
  <r>
    <n v="91"/>
    <d v="2022-09-12T00:00:00"/>
    <x v="87"/>
    <x v="89"/>
    <x v="1"/>
    <x v="0"/>
    <x v="13"/>
    <s v="Sololá -  Sololá"/>
    <x v="0"/>
    <x v="13"/>
    <n v="40"/>
    <n v="46"/>
    <n v="39"/>
    <n v="78"/>
    <n v="50.75"/>
  </r>
  <r>
    <n v="92"/>
    <d v="2022-09-12T00:00:00"/>
    <x v="88"/>
    <x v="90"/>
    <x v="1"/>
    <x v="1"/>
    <x v="9"/>
    <s v="Sololá -  Panajachel"/>
    <x v="0"/>
    <x v="13"/>
    <n v="65"/>
    <n v="87"/>
    <n v="43"/>
    <n v="88"/>
    <n v="70.75"/>
  </r>
  <r>
    <n v="93"/>
    <d v="2022-09-12T00:00:00"/>
    <x v="89"/>
    <x v="91"/>
    <x v="1"/>
    <x v="0"/>
    <x v="7"/>
    <s v="Sololá -  Santa Catarina Paloló"/>
    <x v="0"/>
    <x v="13"/>
    <n v="0"/>
    <n v="84"/>
    <n v="26"/>
    <n v="32"/>
    <n v="35.5"/>
  </r>
  <r>
    <n v="94"/>
    <d v="2022-09-12T00:00:00"/>
    <x v="90"/>
    <x v="92"/>
    <x v="1"/>
    <x v="0"/>
    <x v="6"/>
    <s v="Sololá -  San Pedro La Laguna"/>
    <x v="0"/>
    <x v="13"/>
    <n v="4"/>
    <n v="25"/>
    <n v="89"/>
    <n v="26"/>
    <n v="36"/>
  </r>
  <r>
    <n v="95"/>
    <d v="2022-09-12T00:00:00"/>
    <x v="91"/>
    <x v="93"/>
    <x v="1"/>
    <x v="0"/>
    <x v="14"/>
    <s v="Sololá -  Santa Cruz la Laguna"/>
    <x v="0"/>
    <x v="13"/>
    <n v="70"/>
    <n v="59"/>
    <n v="53"/>
    <n v="59"/>
    <n v="60.25"/>
  </r>
  <r>
    <n v="96"/>
    <d v="2022-09-12T00:00:00"/>
    <x v="92"/>
    <x v="94"/>
    <x v="1"/>
    <x v="0"/>
    <x v="6"/>
    <s v="Sololá -  Santiago Atitlán"/>
    <x v="0"/>
    <x v="13"/>
    <n v="74"/>
    <n v="44"/>
    <n v="64"/>
    <n v="55"/>
    <n v="59.25"/>
  </r>
  <r>
    <n v="97"/>
    <d v="2022-09-12T00:00:00"/>
    <x v="93"/>
    <x v="95"/>
    <x v="0"/>
    <x v="0"/>
    <x v="15"/>
    <s v="Sololá -  San Juan la Laguna"/>
    <x v="0"/>
    <x v="13"/>
    <n v="13"/>
    <n v="61"/>
    <n v="93"/>
    <n v="58"/>
    <n v="56.25"/>
  </r>
  <r>
    <n v="98"/>
    <d v="2022-09-12T00:00:00"/>
    <x v="94"/>
    <x v="96"/>
    <x v="1"/>
    <x v="0"/>
    <x v="6"/>
    <s v="Sololá -  San Lucas Tolimán"/>
    <x v="0"/>
    <x v="13"/>
    <n v="95"/>
    <n v="81"/>
    <n v="98"/>
    <n v="58"/>
    <n v="83"/>
  </r>
  <r>
    <n v="99"/>
    <d v="2022-09-12T00:00:00"/>
    <x v="95"/>
    <x v="97"/>
    <x v="0"/>
    <x v="0"/>
    <x v="6"/>
    <s v="Sololá -  San Pablo la Laguna"/>
    <x v="0"/>
    <x v="13"/>
    <n v="2"/>
    <n v="33"/>
    <n v="58"/>
    <n v="81"/>
    <n v="43.5"/>
  </r>
  <r>
    <n v="100"/>
    <d v="2022-09-12T00:00:00"/>
    <x v="96"/>
    <x v="98"/>
    <x v="1"/>
    <x v="0"/>
    <x v="7"/>
    <s v="Sololá -  Sololá"/>
    <x v="0"/>
    <x v="13"/>
    <n v="63"/>
    <n v="70"/>
    <n v="44"/>
    <n v="83"/>
    <n v="65"/>
  </r>
  <r>
    <n v="101"/>
    <d v="2022-09-12T00:00:00"/>
    <x v="97"/>
    <x v="99"/>
    <x v="0"/>
    <x v="0"/>
    <x v="7"/>
    <s v="Sololá -  Panajachel"/>
    <x v="0"/>
    <x v="13"/>
    <n v="11"/>
    <n v="34"/>
    <n v="27"/>
    <n v="98"/>
    <n v="42.5"/>
  </r>
  <r>
    <n v="102"/>
    <d v="2022-09-12T00:00:00"/>
    <x v="98"/>
    <x v="100"/>
    <x v="1"/>
    <x v="0"/>
    <x v="1"/>
    <s v="Sololá -  Santa Catarina Paloló"/>
    <x v="0"/>
    <x v="13"/>
    <n v="75"/>
    <n v="77"/>
    <n v="92"/>
    <n v="97"/>
    <n v="85.25"/>
  </r>
  <r>
    <n v="103"/>
    <d v="2022-09-12T00:00:00"/>
    <x v="99"/>
    <x v="101"/>
    <x v="1"/>
    <x v="0"/>
    <x v="1"/>
    <s v="Sololá -  San Pedro La Laguna"/>
    <x v="0"/>
    <x v="13"/>
    <n v="68"/>
    <n v="92"/>
    <n v="88"/>
    <n v="88"/>
    <n v="84"/>
  </r>
  <r>
    <n v="104"/>
    <d v="2022-09-12T00:00:00"/>
    <x v="100"/>
    <x v="102"/>
    <x v="1"/>
    <x v="0"/>
    <x v="10"/>
    <s v="Sololá -  Santa Cruz la Laguna"/>
    <x v="0"/>
    <x v="13"/>
    <n v="86"/>
    <n v="71"/>
    <n v="80"/>
    <n v="76"/>
    <n v="78.25"/>
  </r>
  <r>
    <n v="105"/>
    <d v="2022-09-12T00:00:00"/>
    <x v="75"/>
    <x v="78"/>
    <x v="1"/>
    <x v="0"/>
    <x v="1"/>
    <s v="Sololá -  Santiago Atitlán"/>
    <x v="0"/>
    <x v="13"/>
    <n v="89"/>
    <n v="75"/>
    <n v="52"/>
    <n v="79"/>
    <n v="73.75"/>
  </r>
  <r>
    <n v="106"/>
    <d v="2022-09-12T00:00:00"/>
    <x v="101"/>
    <x v="103"/>
    <x v="1"/>
    <x v="0"/>
    <x v="1"/>
    <s v="Sololá -  San Juan la Laguna"/>
    <x v="0"/>
    <x v="13"/>
    <n v="68"/>
    <n v="84"/>
    <n v="29"/>
    <n v="54"/>
    <n v="58.75"/>
  </r>
  <r>
    <n v="107"/>
    <d v="2022-09-12T00:00:00"/>
    <x v="102"/>
    <x v="104"/>
    <x v="0"/>
    <x v="0"/>
    <x v="15"/>
    <s v="Sololá -  San Lucas Tolimán"/>
    <x v="0"/>
    <x v="13"/>
    <n v="82"/>
    <n v="81"/>
    <n v="62"/>
    <n v="92"/>
    <n v="79.25"/>
  </r>
  <r>
    <n v="108"/>
    <d v="2022-09-12T00:00:00"/>
    <x v="103"/>
    <x v="105"/>
    <x v="1"/>
    <x v="0"/>
    <x v="15"/>
    <s v="Sololá -  San Pablo la Laguna"/>
    <x v="0"/>
    <x v="13"/>
    <n v="75"/>
    <n v="63"/>
    <n v="74"/>
    <n v="42"/>
    <n v="63.5"/>
  </r>
  <r>
    <n v="109"/>
    <d v="2022-09-12T00:00:00"/>
    <x v="104"/>
    <x v="106"/>
    <x v="0"/>
    <x v="0"/>
    <x v="5"/>
    <s v="Sololá -  Sololá"/>
    <x v="0"/>
    <x v="13"/>
    <n v="51"/>
    <n v="58"/>
    <n v="80"/>
    <n v="93"/>
    <n v="70.5"/>
  </r>
  <r>
    <n v="110"/>
    <d v="2022-09-12T00:00:00"/>
    <x v="105"/>
    <x v="107"/>
    <x v="1"/>
    <x v="0"/>
    <x v="15"/>
    <s v="Sololá -  Panajachel"/>
    <x v="0"/>
    <x v="13"/>
    <n v="61"/>
    <n v="71"/>
    <n v="69"/>
    <n v="30"/>
    <n v="57.75"/>
  </r>
  <r>
    <n v="111"/>
    <d v="2022-09-12T00:00:00"/>
    <x v="106"/>
    <x v="108"/>
    <x v="0"/>
    <x v="0"/>
    <x v="7"/>
    <s v="Sololá -  Santa Catarina Paloló"/>
    <x v="0"/>
    <x v="13"/>
    <n v="96"/>
    <n v="85"/>
    <n v="80"/>
    <n v="59"/>
    <n v="80"/>
  </r>
  <r>
    <n v="112"/>
    <d v="2022-09-12T00:00:00"/>
    <x v="107"/>
    <x v="109"/>
    <x v="0"/>
    <x v="0"/>
    <x v="0"/>
    <s v="Sololá -  San Pedro La Laguna"/>
    <x v="0"/>
    <x v="13"/>
    <n v="58"/>
    <n v="94"/>
    <n v="49"/>
    <n v="92"/>
    <n v="73.25"/>
  </r>
  <r>
    <n v="113"/>
    <d v="2022-09-12T00:00:00"/>
    <x v="108"/>
    <x v="110"/>
    <x v="1"/>
    <x v="0"/>
    <x v="1"/>
    <s v="Sololá -  Santa Cruz la Laguna"/>
    <x v="0"/>
    <x v="13"/>
    <n v="91"/>
    <n v="94"/>
    <n v="71"/>
    <n v="93"/>
    <n v="87.25"/>
  </r>
  <r>
    <n v="114"/>
    <d v="2022-09-12T00:00:00"/>
    <x v="109"/>
    <x v="111"/>
    <x v="0"/>
    <x v="0"/>
    <x v="1"/>
    <s v="Sololá -  Santiago Atitlán"/>
    <x v="0"/>
    <x v="13"/>
    <n v="86"/>
    <n v="93"/>
    <n v="42"/>
    <n v="61"/>
    <n v="70.5"/>
  </r>
  <r>
    <n v="115"/>
    <d v="2022-09-12T00:00:00"/>
    <x v="110"/>
    <x v="112"/>
    <x v="0"/>
    <x v="0"/>
    <x v="1"/>
    <s v="Sololá -  San Juan la Laguna"/>
    <x v="0"/>
    <x v="13"/>
    <n v="90"/>
    <n v="45"/>
    <n v="45"/>
    <n v="56"/>
    <n v="59"/>
  </r>
  <r>
    <n v="116"/>
    <d v="2022-09-12T00:00:00"/>
    <x v="111"/>
    <x v="113"/>
    <x v="1"/>
    <x v="0"/>
    <x v="1"/>
    <s v="Sololá -  San Lucas Tolimán"/>
    <x v="0"/>
    <x v="13"/>
    <n v="98"/>
    <n v="88"/>
    <n v="48"/>
    <n v="90"/>
    <n v="81"/>
  </r>
  <r>
    <n v="117"/>
    <d v="2022-09-12T00:00:00"/>
    <x v="112"/>
    <x v="114"/>
    <x v="0"/>
    <x v="0"/>
    <x v="16"/>
    <s v="Sololá -  San Pablo la Laguna"/>
    <x v="0"/>
    <x v="13"/>
    <n v="81"/>
    <n v="88"/>
    <n v="67"/>
    <n v="64"/>
    <n v="75"/>
  </r>
  <r>
    <n v="118"/>
    <d v="2022-09-12T00:00:00"/>
    <x v="113"/>
    <x v="115"/>
    <x v="1"/>
    <x v="0"/>
    <x v="17"/>
    <s v="Sololá -  Sololá"/>
    <x v="0"/>
    <x v="13"/>
    <n v="2"/>
    <n v="85"/>
    <n v="89"/>
    <n v="49"/>
    <n v="56.25"/>
  </r>
  <r>
    <n v="119"/>
    <d v="2022-09-12T00:00:00"/>
    <x v="114"/>
    <x v="116"/>
    <x v="0"/>
    <x v="0"/>
    <x v="18"/>
    <s v="Sololá -  Panajachel"/>
    <x v="0"/>
    <x v="13"/>
    <n v="90"/>
    <n v="44"/>
    <n v="57"/>
    <n v="62"/>
    <n v="63.25"/>
  </r>
  <r>
    <n v="120"/>
    <d v="2022-09-12T00:00:00"/>
    <x v="115"/>
    <x v="117"/>
    <x v="0"/>
    <x v="0"/>
    <x v="18"/>
    <s v="Sololá -  Santa Catarina Paloló"/>
    <x v="0"/>
    <x v="13"/>
    <n v="98"/>
    <n v="45"/>
    <n v="38"/>
    <n v="40"/>
    <n v="55.25"/>
  </r>
  <r>
    <n v="121"/>
    <d v="2022-09-12T00:00:00"/>
    <x v="116"/>
    <x v="118"/>
    <x v="1"/>
    <x v="0"/>
    <x v="17"/>
    <s v="Sololá -  San Pedro La Laguna"/>
    <x v="0"/>
    <x v="13"/>
    <n v="82"/>
    <n v="64"/>
    <n v="96"/>
    <n v="76"/>
    <n v="79.5"/>
  </r>
  <r>
    <n v="122"/>
    <d v="2022-09-12T00:00:00"/>
    <x v="117"/>
    <x v="119"/>
    <x v="1"/>
    <x v="0"/>
    <x v="10"/>
    <s v="Sololá -  Santa Cruz la Laguna"/>
    <x v="0"/>
    <x v="13"/>
    <n v="45"/>
    <n v="80"/>
    <n v="35"/>
    <n v="34"/>
    <n v="48.5"/>
  </r>
  <r>
    <n v="123"/>
    <d v="2022-09-12T00:00:00"/>
    <x v="118"/>
    <x v="120"/>
    <x v="0"/>
    <x v="0"/>
    <x v="19"/>
    <s v="Sololá -  Santiago Atitlán"/>
    <x v="0"/>
    <x v="13"/>
    <n v="72"/>
    <n v="43"/>
    <n v="96"/>
    <n v="67"/>
    <n v="69.5"/>
  </r>
  <r>
    <n v="124"/>
    <d v="2022-09-12T00:00:00"/>
    <x v="119"/>
    <x v="121"/>
    <x v="0"/>
    <x v="0"/>
    <x v="19"/>
    <s v="Sololá -  San Juan la Laguna"/>
    <x v="0"/>
    <x v="13"/>
    <n v="64"/>
    <n v="39"/>
    <n v="50"/>
    <n v="62"/>
    <n v="53.75"/>
  </r>
  <r>
    <n v="125"/>
    <d v="2022-09-12T00:00:00"/>
    <x v="120"/>
    <x v="122"/>
    <x v="1"/>
    <x v="0"/>
    <x v="20"/>
    <s v="Sololá -  San Lucas Tolimán"/>
    <x v="0"/>
    <x v="13"/>
    <n v="83"/>
    <n v="87"/>
    <n v="59"/>
    <n v="93"/>
    <n v="80.5"/>
  </r>
  <r>
    <n v="126"/>
    <d v="2022-09-12T00:00:00"/>
    <x v="121"/>
    <x v="123"/>
    <x v="1"/>
    <x v="0"/>
    <x v="16"/>
    <s v="Sololá -  San Pablo la Laguna"/>
    <x v="0"/>
    <x v="13"/>
    <n v="98"/>
    <n v="43"/>
    <n v="58"/>
    <n v="63"/>
    <n v="65.5"/>
  </r>
  <r>
    <n v="127"/>
    <d v="2022-09-12T00:00:00"/>
    <x v="122"/>
    <x v="124"/>
    <x v="0"/>
    <x v="0"/>
    <x v="10"/>
    <s v="Sololá -  Sololá"/>
    <x v="0"/>
    <x v="13"/>
    <n v="94"/>
    <n v="92"/>
    <n v="47"/>
    <n v="25"/>
    <n v="64.5"/>
  </r>
  <r>
    <n v="128"/>
    <d v="2022-09-12T00:00:00"/>
    <x v="123"/>
    <x v="125"/>
    <x v="1"/>
    <x v="0"/>
    <x v="4"/>
    <s v="Sololá -  Panajachel"/>
    <x v="0"/>
    <x v="13"/>
    <n v="82"/>
    <n v="72"/>
    <n v="85"/>
    <n v="50"/>
    <n v="72.25"/>
  </r>
  <r>
    <n v="129"/>
    <d v="2022-09-12T00:00:00"/>
    <x v="124"/>
    <x v="126"/>
    <x v="1"/>
    <x v="0"/>
    <x v="13"/>
    <s v="Sololá -  Santa Catarina Paloló"/>
    <x v="0"/>
    <x v="13"/>
    <n v="93"/>
    <n v="77"/>
    <n v="66"/>
    <n v="72"/>
    <n v="77"/>
  </r>
  <r>
    <n v="130"/>
    <d v="2022-09-12T00:00:00"/>
    <x v="125"/>
    <x v="127"/>
    <x v="1"/>
    <x v="0"/>
    <x v="9"/>
    <s v="Sololá -  San Pedro La Laguna"/>
    <x v="0"/>
    <x v="13"/>
    <n v="63"/>
    <n v="91"/>
    <n v="73"/>
    <n v="56"/>
    <n v="70.75"/>
  </r>
  <r>
    <n v="131"/>
    <d v="2022-09-12T00:00:00"/>
    <x v="126"/>
    <x v="128"/>
    <x v="0"/>
    <x v="0"/>
    <x v="7"/>
    <s v="Sololá -  Santa Cruz la Laguna"/>
    <x v="0"/>
    <x v="13"/>
    <n v="86"/>
    <n v="72"/>
    <n v="57"/>
    <n v="63"/>
    <n v="69.5"/>
  </r>
  <r>
    <n v="132"/>
    <d v="2022-09-12T00:00:00"/>
    <x v="127"/>
    <x v="129"/>
    <x v="0"/>
    <x v="0"/>
    <x v="6"/>
    <s v="Sololá -  Santiago Atitlán"/>
    <x v="0"/>
    <x v="13"/>
    <n v="77"/>
    <n v="60"/>
    <n v="95"/>
    <n v="82"/>
    <n v="78.5"/>
  </r>
  <r>
    <n v="133"/>
    <d v="2022-09-12T00:00:00"/>
    <x v="128"/>
    <x v="130"/>
    <x v="0"/>
    <x v="0"/>
    <x v="14"/>
    <s v="Sololá -  San Juan la Laguna"/>
    <x v="0"/>
    <x v="13"/>
    <n v="93"/>
    <n v="37"/>
    <n v="96"/>
    <n v="32"/>
    <n v="64.5"/>
  </r>
  <r>
    <n v="134"/>
    <d v="2022-09-12T00:00:00"/>
    <x v="129"/>
    <x v="131"/>
    <x v="1"/>
    <x v="0"/>
    <x v="6"/>
    <s v="Sololá -  San Lucas Tolimán"/>
    <x v="0"/>
    <x v="13"/>
    <n v="96"/>
    <n v="64"/>
    <n v="92"/>
    <n v="87"/>
    <n v="84.75"/>
  </r>
  <r>
    <n v="135"/>
    <d v="2022-09-12T00:00:00"/>
    <x v="130"/>
    <x v="132"/>
    <x v="1"/>
    <x v="0"/>
    <x v="15"/>
    <s v="Sololá -  San Pablo la Laguna"/>
    <x v="0"/>
    <x v="13"/>
    <n v="96"/>
    <n v="87"/>
    <n v="76"/>
    <n v="94"/>
    <n v="88.25"/>
  </r>
  <r>
    <n v="136"/>
    <d v="2022-09-12T00:00:00"/>
    <x v="131"/>
    <x v="133"/>
    <x v="1"/>
    <x v="0"/>
    <x v="6"/>
    <s v="Sololá -  Sololá"/>
    <x v="0"/>
    <x v="13"/>
    <n v="96"/>
    <n v="45"/>
    <n v="61"/>
    <n v="46"/>
    <n v="62"/>
  </r>
  <r>
    <n v="137"/>
    <d v="2022-09-12T00:00:00"/>
    <x v="132"/>
    <x v="134"/>
    <x v="0"/>
    <x v="0"/>
    <x v="6"/>
    <s v="Sololá -  Panajachel"/>
    <x v="0"/>
    <x v="13"/>
    <n v="87"/>
    <n v="81"/>
    <n v="29"/>
    <n v="68"/>
    <n v="66.25"/>
  </r>
  <r>
    <n v="138"/>
    <d v="2022-09-12T00:00:00"/>
    <x v="133"/>
    <x v="135"/>
    <x v="1"/>
    <x v="0"/>
    <x v="7"/>
    <s v="Sololá -  Santa Catarina Paloló"/>
    <x v="0"/>
    <x v="13"/>
    <n v="94"/>
    <n v="91"/>
    <n v="91"/>
    <n v="93"/>
    <n v="92.25"/>
  </r>
  <r>
    <n v="139"/>
    <d v="2022-09-12T00:00:00"/>
    <x v="134"/>
    <x v="136"/>
    <x v="1"/>
    <x v="0"/>
    <x v="7"/>
    <s v="Sololá -  San Pedro La Laguna"/>
    <x v="0"/>
    <x v="13"/>
    <n v="93"/>
    <n v="97"/>
    <n v="74"/>
    <n v="100"/>
    <n v="91"/>
  </r>
  <r>
    <n v="140"/>
    <d v="2022-09-12T00:00:00"/>
    <x v="135"/>
    <x v="137"/>
    <x v="0"/>
    <x v="0"/>
    <x v="1"/>
    <s v="Sololá -  Santa Cruz la Laguna"/>
    <x v="0"/>
    <x v="13"/>
    <n v="2"/>
    <n v="100"/>
    <n v="34"/>
    <n v="52"/>
    <n v="47"/>
  </r>
  <r>
    <n v="141"/>
    <d v="2022-09-12T00:00:00"/>
    <x v="136"/>
    <x v="138"/>
    <x v="1"/>
    <x v="0"/>
    <x v="1"/>
    <s v="Sololá -  Santiago Atitlán"/>
    <x v="0"/>
    <x v="13"/>
    <n v="89"/>
    <n v="77"/>
    <n v="49"/>
    <n v="55"/>
    <n v="67.5"/>
  </r>
  <r>
    <n v="142"/>
    <d v="2022-09-12T00:00:00"/>
    <x v="137"/>
    <x v="139"/>
    <x v="1"/>
    <x v="0"/>
    <x v="10"/>
    <s v="Sololá -  San Juan la Laguna"/>
    <x v="0"/>
    <x v="13"/>
    <n v="95"/>
    <n v="77"/>
    <n v="83"/>
    <n v="80"/>
    <n v="83.75"/>
  </r>
  <r>
    <n v="143"/>
    <d v="2022-09-12T00:00:00"/>
    <x v="138"/>
    <x v="41"/>
    <x v="1"/>
    <x v="2"/>
    <x v="1"/>
    <s v="Sololá -  San Lucas Tolimán"/>
    <x v="0"/>
    <x v="5"/>
    <n v="46"/>
    <n v="67"/>
    <n v="60"/>
    <n v="48"/>
    <n v="55.25"/>
  </r>
  <r>
    <n v="144"/>
    <d v="2022-09-12T00:00:00"/>
    <x v="139"/>
    <x v="67"/>
    <x v="0"/>
    <x v="2"/>
    <x v="1"/>
    <s v="Sololá -  San Pablo la Laguna"/>
    <x v="0"/>
    <x v="8"/>
    <n v="86"/>
    <n v="46"/>
    <n v="31"/>
    <n v="36"/>
    <n v="49.75"/>
  </r>
  <r>
    <n v="145"/>
    <d v="2022-09-12T00:00:00"/>
    <x v="140"/>
    <x v="140"/>
    <x v="0"/>
    <x v="2"/>
    <x v="15"/>
    <s v="Sololá -  Sololá"/>
    <x v="0"/>
    <x v="5"/>
    <n v="79"/>
    <n v="83"/>
    <n v="70"/>
    <n v="51"/>
    <n v="70.75"/>
  </r>
  <r>
    <n v="146"/>
    <d v="2022-09-12T00:00:00"/>
    <x v="141"/>
    <x v="141"/>
    <x v="0"/>
    <x v="2"/>
    <x v="15"/>
    <s v="Sololá -  Panajachel"/>
    <x v="0"/>
    <x v="8"/>
    <n v="75"/>
    <n v="66"/>
    <n v="53"/>
    <n v="78"/>
    <n v="68"/>
  </r>
  <r>
    <n v="147"/>
    <d v="2022-09-12T00:00:00"/>
    <x v="142"/>
    <x v="142"/>
    <x v="0"/>
    <x v="2"/>
    <x v="5"/>
    <s v="Sololá -  Santa Catarina Paloló"/>
    <x v="0"/>
    <x v="14"/>
    <n v="75"/>
    <n v="97"/>
    <n v="44"/>
    <n v="63"/>
    <n v="69.75"/>
  </r>
  <r>
    <n v="148"/>
    <d v="2022-09-12T00:00:00"/>
    <x v="143"/>
    <x v="143"/>
    <x v="1"/>
    <x v="2"/>
    <x v="15"/>
    <s v="Sololá -  San Pedro La Laguna"/>
    <x v="0"/>
    <x v="5"/>
    <n v="85"/>
    <n v="59"/>
    <n v="88"/>
    <n v="25"/>
    <n v="64.25"/>
  </r>
  <r>
    <n v="149"/>
    <d v="2022-09-12T00:00:00"/>
    <x v="144"/>
    <x v="144"/>
    <x v="0"/>
    <x v="2"/>
    <x v="7"/>
    <s v="Sololá -  Santa Cruz la Laguna"/>
    <x v="0"/>
    <x v="5"/>
    <n v="64"/>
    <n v="64"/>
    <n v="25"/>
    <n v="84"/>
    <n v="59.25"/>
  </r>
  <r>
    <n v="150"/>
    <d v="2022-09-12T00:00:00"/>
    <x v="145"/>
    <x v="145"/>
    <x v="1"/>
    <x v="2"/>
    <x v="0"/>
    <s v="Sololá -  Santiago Atitlán"/>
    <x v="0"/>
    <x v="5"/>
    <n v="91"/>
    <n v="46"/>
    <n v="42"/>
    <n v="56"/>
    <n v="58.75"/>
  </r>
  <r>
    <n v="151"/>
    <d v="2022-09-12T00:00:00"/>
    <x v="146"/>
    <x v="146"/>
    <x v="1"/>
    <x v="2"/>
    <x v="1"/>
    <s v="Sololá -  San Juan la Laguna"/>
    <x v="0"/>
    <x v="8"/>
    <n v="81"/>
    <n v="71"/>
    <n v="52"/>
    <n v="45"/>
    <n v="62.25"/>
  </r>
  <r>
    <n v="152"/>
    <d v="2022-09-12T00:00:00"/>
    <x v="147"/>
    <x v="147"/>
    <x v="1"/>
    <x v="2"/>
    <x v="1"/>
    <s v="Sololá -  San Lucas Tolimán"/>
    <x v="0"/>
    <x v="5"/>
    <n v="77"/>
    <n v="67"/>
    <n v="63"/>
    <n v="66"/>
    <n v="68.25"/>
  </r>
  <r>
    <n v="153"/>
    <d v="2022-09-12T00:00:00"/>
    <x v="148"/>
    <x v="148"/>
    <x v="0"/>
    <x v="2"/>
    <x v="1"/>
    <s v="Sololá -  San Pablo la Laguna"/>
    <x v="0"/>
    <x v="5"/>
    <n v="80"/>
    <n v="60"/>
    <n v="52"/>
    <n v="72"/>
    <n v="66"/>
  </r>
  <r>
    <n v="154"/>
    <d v="2022-09-12T00:00:00"/>
    <x v="149"/>
    <x v="149"/>
    <x v="0"/>
    <x v="2"/>
    <x v="1"/>
    <s v="Sololá -  Sololá"/>
    <x v="0"/>
    <x v="8"/>
    <n v="87"/>
    <n v="31"/>
    <n v="64"/>
    <n v="51"/>
    <n v="58.25"/>
  </r>
  <r>
    <n v="155"/>
    <d v="2022-09-12T00:00:00"/>
    <x v="150"/>
    <x v="150"/>
    <x v="1"/>
    <x v="2"/>
    <x v="16"/>
    <s v="Sololá -  Panajachel"/>
    <x v="0"/>
    <x v="8"/>
    <n v="92"/>
    <n v="59"/>
    <n v="64"/>
    <n v="79"/>
    <n v="73.5"/>
  </r>
  <r>
    <n v="156"/>
    <d v="2022-09-12T00:00:00"/>
    <x v="151"/>
    <x v="151"/>
    <x v="1"/>
    <x v="2"/>
    <x v="17"/>
    <s v="Sololá -  Santa Catarina Paloló"/>
    <x v="0"/>
    <x v="5"/>
    <n v="91"/>
    <n v="32"/>
    <n v="71"/>
    <n v="85"/>
    <n v="69.75"/>
  </r>
  <r>
    <n v="157"/>
    <d v="2022-09-12T00:00:00"/>
    <x v="152"/>
    <x v="152"/>
    <x v="1"/>
    <x v="2"/>
    <x v="18"/>
    <s v="Sololá -  San Pedro La Laguna"/>
    <x v="0"/>
    <x v="8"/>
    <n v="74"/>
    <n v="66"/>
    <n v="44"/>
    <n v="62"/>
    <n v="61.5"/>
  </r>
  <r>
    <n v="158"/>
    <d v="2022-09-12T00:00:00"/>
    <x v="153"/>
    <x v="153"/>
    <x v="1"/>
    <x v="2"/>
    <x v="18"/>
    <s v="Sololá -  Santa Cruz la Laguna"/>
    <x v="0"/>
    <x v="5"/>
    <n v="84"/>
    <n v="52"/>
    <n v="31"/>
    <n v="27"/>
    <n v="48.5"/>
  </r>
  <r>
    <n v="159"/>
    <d v="2022-09-12T00:00:00"/>
    <x v="8"/>
    <x v="154"/>
    <x v="1"/>
    <x v="2"/>
    <x v="17"/>
    <s v="Sololá -  Santiago Atitlán"/>
    <x v="0"/>
    <x v="8"/>
    <n v="67"/>
    <n v="90"/>
    <n v="79"/>
    <n v="39"/>
    <n v="68.75"/>
  </r>
  <r>
    <n v="160"/>
    <d v="2022-09-12T00:00:00"/>
    <x v="154"/>
    <x v="155"/>
    <x v="0"/>
    <x v="2"/>
    <x v="10"/>
    <s v="Sololá -  San Juan la Laguna"/>
    <x v="0"/>
    <x v="8"/>
    <n v="0"/>
    <n v="100"/>
    <n v="85"/>
    <n v="33"/>
    <n v="54.5"/>
  </r>
  <r>
    <n v="161"/>
    <d v="2022-09-12T00:00:00"/>
    <x v="155"/>
    <x v="156"/>
    <x v="0"/>
    <x v="2"/>
    <x v="19"/>
    <s v="Sololá -  San Lucas Tolimán"/>
    <x v="0"/>
    <x v="8"/>
    <n v="66"/>
    <n v="48"/>
    <n v="89"/>
    <n v="100"/>
    <n v="75.75"/>
  </r>
  <r>
    <n v="162"/>
    <d v="2022-09-12T00:00:00"/>
    <x v="156"/>
    <x v="157"/>
    <x v="0"/>
    <x v="2"/>
    <x v="19"/>
    <s v="Sololá -  San Pablo la Laguna"/>
    <x v="0"/>
    <x v="5"/>
    <n v="81"/>
    <n v="49"/>
    <n v="27"/>
    <n v="45"/>
    <n v="50.5"/>
  </r>
  <r>
    <n v="163"/>
    <d v="2022-09-12T00:00:00"/>
    <x v="157"/>
    <x v="158"/>
    <x v="0"/>
    <x v="2"/>
    <x v="20"/>
    <s v="Sololá -  Sololá"/>
    <x v="0"/>
    <x v="8"/>
    <n v="73"/>
    <n v="44"/>
    <n v="67"/>
    <n v="26"/>
    <n v="52.5"/>
  </r>
  <r>
    <n v="164"/>
    <d v="2022-09-12T00:00:00"/>
    <x v="158"/>
    <x v="159"/>
    <x v="0"/>
    <x v="2"/>
    <x v="16"/>
    <s v="Sololá -  Panajachel"/>
    <x v="0"/>
    <x v="8"/>
    <n v="30"/>
    <n v="69"/>
    <n v="31"/>
    <n v="80"/>
    <n v="52.5"/>
  </r>
  <r>
    <n v="165"/>
    <d v="2022-09-12T00:00:00"/>
    <x v="159"/>
    <x v="45"/>
    <x v="1"/>
    <x v="2"/>
    <x v="10"/>
    <s v="Sololá -  Santa Catarina Paloló"/>
    <x v="0"/>
    <x v="5"/>
    <n v="74"/>
    <n v="58"/>
    <n v="99"/>
    <n v="69"/>
    <n v="75"/>
  </r>
  <r>
    <n v="166"/>
    <d v="2022-09-12T00:00:00"/>
    <x v="160"/>
    <x v="160"/>
    <x v="0"/>
    <x v="2"/>
    <x v="4"/>
    <s v="Sololá -  San Pedro La Laguna"/>
    <x v="0"/>
    <x v="0"/>
    <n v="42"/>
    <n v="50"/>
    <n v="80"/>
    <n v="34"/>
    <n v="51.5"/>
  </r>
  <r>
    <n v="167"/>
    <d v="2022-09-12T00:00:00"/>
    <x v="161"/>
    <x v="161"/>
    <x v="0"/>
    <x v="2"/>
    <x v="13"/>
    <s v="Sololá -  Santa Cruz la Laguna"/>
    <x v="0"/>
    <x v="0"/>
    <n v="28"/>
    <n v="70"/>
    <n v="85"/>
    <n v="44"/>
    <n v="56.75"/>
  </r>
  <r>
    <n v="168"/>
    <d v="2022-09-12T00:00:00"/>
    <x v="54"/>
    <x v="162"/>
    <x v="0"/>
    <x v="2"/>
    <x v="9"/>
    <s v="Sololá -  Santiago Atitlán"/>
    <x v="0"/>
    <x v="14"/>
    <n v="46"/>
    <n v="40"/>
    <n v="93"/>
    <n v="62"/>
    <n v="60.25"/>
  </r>
  <r>
    <n v="169"/>
    <d v="2022-09-12T00:00:00"/>
    <x v="162"/>
    <x v="163"/>
    <x v="0"/>
    <x v="3"/>
    <x v="7"/>
    <s v="Sololá -  San Juan la Laguna"/>
    <x v="0"/>
    <x v="7"/>
    <n v="80"/>
    <n v="98"/>
    <n v="82"/>
    <n v="27"/>
    <n v="71.75"/>
  </r>
  <r>
    <n v="170"/>
    <d v="2022-09-12T00:00:00"/>
    <x v="163"/>
    <x v="164"/>
    <x v="1"/>
    <x v="3"/>
    <x v="6"/>
    <s v="Sololá -  San Lucas Tolimán"/>
    <x v="0"/>
    <x v="7"/>
    <n v="82"/>
    <n v="49"/>
    <n v="46"/>
    <n v="79"/>
    <n v="64"/>
  </r>
  <r>
    <n v="171"/>
    <d v="2022-09-12T00:00:00"/>
    <x v="34"/>
    <x v="165"/>
    <x v="0"/>
    <x v="3"/>
    <x v="14"/>
    <s v="Sololá -  San Pablo la Laguna"/>
    <x v="0"/>
    <x v="7"/>
    <n v="51"/>
    <n v="76"/>
    <n v="35"/>
    <n v="58"/>
    <n v="55"/>
  </r>
  <r>
    <n v="172"/>
    <d v="2022-09-12T00:00:00"/>
    <x v="164"/>
    <x v="166"/>
    <x v="1"/>
    <x v="3"/>
    <x v="6"/>
    <s v="Sololá -  Sololá"/>
    <x v="0"/>
    <x v="7"/>
    <n v="94"/>
    <n v="26"/>
    <n v="37"/>
    <n v="59"/>
    <n v="54"/>
  </r>
  <r>
    <n v="173"/>
    <d v="2022-09-12T00:00:00"/>
    <x v="165"/>
    <x v="167"/>
    <x v="0"/>
    <x v="3"/>
    <x v="15"/>
    <s v="Sololá -  Panajachel"/>
    <x v="0"/>
    <x v="7"/>
    <n v="58"/>
    <n v="81"/>
    <n v="44"/>
    <n v="97"/>
    <n v="70"/>
  </r>
  <r>
    <n v="174"/>
    <d v="2022-09-12T00:00:00"/>
    <x v="165"/>
    <x v="168"/>
    <x v="0"/>
    <x v="3"/>
    <x v="6"/>
    <s v="Sololá -  Santa Catarina Paloló"/>
    <x v="0"/>
    <x v="7"/>
    <n v="34"/>
    <n v="71"/>
    <n v="41"/>
    <n v="35"/>
    <n v="45.25"/>
  </r>
  <r>
    <n v="175"/>
    <d v="2022-09-12T00:00:00"/>
    <x v="166"/>
    <x v="169"/>
    <x v="1"/>
    <x v="3"/>
    <x v="6"/>
    <s v="Sololá -  San Pedro La Laguna"/>
    <x v="0"/>
    <x v="14"/>
    <n v="45"/>
    <n v="62"/>
    <n v="57"/>
    <n v="69"/>
    <n v="58.25"/>
  </r>
  <r>
    <n v="176"/>
    <d v="2022-09-12T00:00:00"/>
    <x v="167"/>
    <x v="141"/>
    <x v="0"/>
    <x v="3"/>
    <x v="7"/>
    <s v="Sololá -  Santa Cruz la Laguna"/>
    <x v="0"/>
    <x v="7"/>
    <n v="25"/>
    <n v="42"/>
    <n v="53"/>
    <n v="80"/>
    <n v="50"/>
  </r>
  <r>
    <n v="177"/>
    <d v="2022-09-12T00:00:00"/>
    <x v="168"/>
    <x v="170"/>
    <x v="0"/>
    <x v="3"/>
    <x v="7"/>
    <s v="Sololá -  Santiago Atitlán"/>
    <x v="0"/>
    <x v="7"/>
    <n v="92"/>
    <n v="85"/>
    <n v="27"/>
    <n v="71"/>
    <n v="68.75"/>
  </r>
  <r>
    <n v="178"/>
    <d v="2022-09-12T00:00:00"/>
    <x v="169"/>
    <x v="171"/>
    <x v="0"/>
    <x v="3"/>
    <x v="1"/>
    <s v="Sololá -  San Juan la Laguna"/>
    <x v="0"/>
    <x v="1"/>
    <n v="85"/>
    <n v="88"/>
    <n v="90"/>
    <n v="33"/>
    <n v="74"/>
  </r>
  <r>
    <n v="179"/>
    <d v="2022-09-12T00:00:00"/>
    <x v="170"/>
    <x v="172"/>
    <x v="1"/>
    <x v="3"/>
    <x v="1"/>
    <s v="Sololá -  San Lucas Tolimán"/>
    <x v="0"/>
    <x v="7"/>
    <n v="66"/>
    <n v="34"/>
    <n v="54"/>
    <n v="65"/>
    <n v="54.75"/>
  </r>
  <r>
    <n v="180"/>
    <d v="2022-09-12T00:00:00"/>
    <x v="171"/>
    <x v="173"/>
    <x v="1"/>
    <x v="3"/>
    <x v="10"/>
    <s v="Sololá -  San Pablo la Laguna"/>
    <x v="0"/>
    <x v="7"/>
    <n v="54"/>
    <n v="73"/>
    <n v="52"/>
    <n v="65"/>
    <n v="61"/>
  </r>
  <r>
    <n v="181"/>
    <d v="2022-09-12T00:00:00"/>
    <x v="172"/>
    <x v="174"/>
    <x v="1"/>
    <x v="3"/>
    <x v="1"/>
    <s v="Sololá -  Sololá"/>
    <x v="0"/>
    <x v="14"/>
    <n v="26"/>
    <n v="85"/>
    <n v="40"/>
    <n v="33"/>
    <n v="46"/>
  </r>
  <r>
    <n v="182"/>
    <d v="2022-09-12T00:00:00"/>
    <x v="38"/>
    <x v="175"/>
    <x v="1"/>
    <x v="3"/>
    <x v="1"/>
    <s v="Sololá -  Panajachel"/>
    <x v="0"/>
    <x v="3"/>
    <n v="99"/>
    <n v="53"/>
    <n v="46"/>
    <n v="40"/>
    <n v="59.5"/>
  </r>
  <r>
    <n v="183"/>
    <d v="2022-09-12T00:00:00"/>
    <x v="173"/>
    <x v="176"/>
    <x v="1"/>
    <x v="3"/>
    <x v="15"/>
    <s v="Sololá -  Santa Catarina Paloló"/>
    <x v="0"/>
    <x v="3"/>
    <n v="78"/>
    <n v="55"/>
    <n v="35"/>
    <n v="57"/>
    <n v="56.25"/>
  </r>
  <r>
    <n v="184"/>
    <d v="2022-09-12T00:00:00"/>
    <x v="174"/>
    <x v="177"/>
    <x v="1"/>
    <x v="3"/>
    <x v="15"/>
    <s v="Sololá -  San Pedro La Laguna"/>
    <x v="0"/>
    <x v="14"/>
    <n v="94"/>
    <n v="30"/>
    <n v="46"/>
    <n v="87"/>
    <n v="64.25"/>
  </r>
  <r>
    <n v="185"/>
    <d v="2022-09-12T00:00:00"/>
    <x v="175"/>
    <x v="178"/>
    <x v="0"/>
    <x v="3"/>
    <x v="5"/>
    <s v="Sololá -  Santa Cruz la Laguna"/>
    <x v="0"/>
    <x v="3"/>
    <n v="37"/>
    <n v="50"/>
    <n v="34"/>
    <n v="77"/>
    <n v="49.5"/>
  </r>
  <r>
    <n v="186"/>
    <d v="2022-09-12T00:00:00"/>
    <x v="176"/>
    <x v="179"/>
    <x v="1"/>
    <x v="3"/>
    <x v="15"/>
    <s v="Sololá -  Santiago Atitlán"/>
    <x v="0"/>
    <x v="3"/>
    <n v="37"/>
    <n v="44"/>
    <n v="97"/>
    <n v="30"/>
    <n v="52"/>
  </r>
  <r>
    <n v="187"/>
    <d v="2022-09-12T00:00:00"/>
    <x v="177"/>
    <x v="180"/>
    <x v="1"/>
    <x v="3"/>
    <x v="7"/>
    <s v="Sololá -  San Juan la Laguna"/>
    <x v="0"/>
    <x v="3"/>
    <n v="91"/>
    <n v="100"/>
    <n v="38"/>
    <n v="74"/>
    <n v="75.75"/>
  </r>
  <r>
    <n v="188"/>
    <d v="2022-09-12T00:00:00"/>
    <x v="157"/>
    <x v="181"/>
    <x v="1"/>
    <x v="3"/>
    <x v="0"/>
    <s v="Sololá -  San Lucas Tolimán"/>
    <x v="0"/>
    <x v="7"/>
    <n v="64"/>
    <n v="56"/>
    <n v="40"/>
    <n v="46"/>
    <n v="51.5"/>
  </r>
  <r>
    <n v="189"/>
    <d v="2022-09-12T00:00:00"/>
    <x v="47"/>
    <x v="182"/>
    <x v="1"/>
    <x v="3"/>
    <x v="1"/>
    <s v="Sololá -  San Pablo la Laguna"/>
    <x v="0"/>
    <x v="3"/>
    <n v="35"/>
    <n v="54"/>
    <n v="98"/>
    <n v="79"/>
    <n v="66.5"/>
  </r>
  <r>
    <n v="190"/>
    <d v="2022-09-12T00:00:00"/>
    <x v="178"/>
    <x v="183"/>
    <x v="1"/>
    <x v="3"/>
    <x v="1"/>
    <s v="Sololá -  Sololá"/>
    <x v="0"/>
    <x v="7"/>
    <n v="36"/>
    <n v="30"/>
    <n v="45"/>
    <n v="82"/>
    <n v="48.25"/>
  </r>
  <r>
    <n v="191"/>
    <d v="2022-09-12T00:00:00"/>
    <x v="56"/>
    <x v="184"/>
    <x v="1"/>
    <x v="3"/>
    <x v="1"/>
    <s v="Sololá -  Panajachel"/>
    <x v="0"/>
    <x v="14"/>
    <n v="47"/>
    <n v="70"/>
    <n v="78"/>
    <n v="56"/>
    <n v="62.75"/>
  </r>
  <r>
    <n v="192"/>
    <d v="2022-09-12T00:00:00"/>
    <x v="179"/>
    <x v="185"/>
    <x v="1"/>
    <x v="3"/>
    <x v="1"/>
    <s v="Sololá -  Santa Catarina Paloló"/>
    <x v="0"/>
    <x v="7"/>
    <n v="50"/>
    <n v="33"/>
    <n v="87"/>
    <n v="80"/>
    <n v="62.5"/>
  </r>
  <r>
    <n v="193"/>
    <d v="2022-09-12T00:00:00"/>
    <x v="180"/>
    <x v="186"/>
    <x v="0"/>
    <x v="3"/>
    <x v="16"/>
    <s v="Sololá -  San Pedro La Laguna"/>
    <x v="0"/>
    <x v="3"/>
    <n v="25"/>
    <n v="87"/>
    <n v="63"/>
    <n v="39"/>
    <n v="53.5"/>
  </r>
  <r>
    <n v="194"/>
    <d v="2022-09-12T00:00:00"/>
    <x v="181"/>
    <x v="187"/>
    <x v="0"/>
    <x v="3"/>
    <x v="17"/>
    <s v="Sololá -  Santa Cruz la Laguna"/>
    <x v="0"/>
    <x v="3"/>
    <n v="44"/>
    <n v="73"/>
    <n v="89"/>
    <n v="93"/>
    <n v="74.75"/>
  </r>
  <r>
    <n v="195"/>
    <d v="2022-09-12T00:00:00"/>
    <x v="182"/>
    <x v="48"/>
    <x v="0"/>
    <x v="3"/>
    <x v="18"/>
    <s v="Sololá -  Santiago Atitlán"/>
    <x v="0"/>
    <x v="3"/>
    <n v="63"/>
    <n v="56"/>
    <n v="90"/>
    <n v="57"/>
    <n v="66.5"/>
  </r>
  <r>
    <n v="196"/>
    <d v="2022-09-12T00:00:00"/>
    <x v="57"/>
    <x v="45"/>
    <x v="1"/>
    <x v="3"/>
    <x v="18"/>
    <s v="Sololá -  San Juan la Laguna"/>
    <x v="0"/>
    <x v="7"/>
    <n v="50"/>
    <n v="77"/>
    <n v="36"/>
    <n v="65"/>
    <n v="57"/>
  </r>
  <r>
    <n v="197"/>
    <d v="2022-09-12T00:00:00"/>
    <x v="183"/>
    <x v="188"/>
    <x v="1"/>
    <x v="4"/>
    <x v="17"/>
    <s v="Sololá -  San Lucas Tolimán"/>
    <x v="1"/>
    <x v="0"/>
    <n v="37"/>
    <n v="44"/>
    <n v="26"/>
    <n v="99"/>
    <n v="51.5"/>
  </r>
  <r>
    <n v="198"/>
    <d v="2022-09-12T00:00:00"/>
    <x v="184"/>
    <x v="189"/>
    <x v="1"/>
    <x v="4"/>
    <x v="18"/>
    <s v="Sololá -  San Pablo la Laguna"/>
    <x v="1"/>
    <x v="1"/>
    <n v="64"/>
    <n v="60"/>
    <n v="100"/>
    <n v="74"/>
    <n v="74.5"/>
  </r>
  <r>
    <n v="199"/>
    <d v="2022-09-12T00:00:00"/>
    <x v="169"/>
    <x v="190"/>
    <x v="0"/>
    <x v="4"/>
    <x v="2"/>
    <s v="Sololá -  Sololá"/>
    <x v="1"/>
    <x v="1"/>
    <n v="67"/>
    <n v="32"/>
    <n v="81"/>
    <n v="42"/>
    <n v="55.5"/>
  </r>
  <r>
    <n v="200"/>
    <d v="2022-09-12T00:00:00"/>
    <x v="185"/>
    <x v="191"/>
    <x v="1"/>
    <x v="4"/>
    <x v="20"/>
    <s v="Sololá -  Panajachel"/>
    <x v="1"/>
    <x v="10"/>
    <n v="83"/>
    <n v="64"/>
    <n v="40"/>
    <n v="90"/>
    <n v="69.25"/>
  </r>
  <r>
    <n v="201"/>
    <d v="2022-09-12T00:00:00"/>
    <x v="22"/>
    <x v="22"/>
    <x v="0"/>
    <x v="4"/>
    <x v="2"/>
    <s v="Sololá -  Santa Catarina Paloló"/>
    <x v="1"/>
    <x v="1"/>
    <n v="61"/>
    <n v="99"/>
    <n v="76"/>
    <n v="32"/>
    <n v="67"/>
  </r>
  <r>
    <n v="202"/>
    <d v="2022-09-12T00:00:00"/>
    <x v="186"/>
    <x v="192"/>
    <x v="1"/>
    <x v="4"/>
    <x v="7"/>
    <s v="Sololá -  San Pedro La Laguna"/>
    <x v="1"/>
    <x v="0"/>
    <n v="86"/>
    <n v="97"/>
    <n v="51"/>
    <n v="25"/>
    <n v="64.75"/>
  </r>
  <r>
    <n v="203"/>
    <d v="2022-09-12T00:00:00"/>
    <x v="187"/>
    <x v="193"/>
    <x v="0"/>
    <x v="4"/>
    <x v="10"/>
    <s v="Sololá -  Santa Cruz la Laguna"/>
    <x v="1"/>
    <x v="1"/>
    <n v="55"/>
    <n v="51"/>
    <n v="31"/>
    <n v="45"/>
    <n v="45.5"/>
  </r>
  <r>
    <n v="204"/>
    <d v="2022-09-12T00:00:00"/>
    <x v="188"/>
    <x v="194"/>
    <x v="1"/>
    <x v="4"/>
    <x v="15"/>
    <s v="Sololá -  Santiago Atitlán"/>
    <x v="1"/>
    <x v="0"/>
    <n v="26"/>
    <n v="84"/>
    <n v="97"/>
    <n v="37"/>
    <n v="61"/>
  </r>
  <r>
    <n v="205"/>
    <d v="2022-09-12T00:00:00"/>
    <x v="189"/>
    <x v="195"/>
    <x v="1"/>
    <x v="4"/>
    <x v="7"/>
    <s v="Sololá -  San Juan la Laguna"/>
    <x v="1"/>
    <x v="0"/>
    <n v="56"/>
    <n v="42"/>
    <n v="40"/>
    <n v="68"/>
    <n v="51.5"/>
  </r>
  <r>
    <n v="206"/>
    <d v="2022-09-12T00:00:00"/>
    <x v="190"/>
    <x v="196"/>
    <x v="0"/>
    <x v="5"/>
    <x v="21"/>
    <s v="Sololá -  San Lucas Tolimán"/>
    <x v="1"/>
    <x v="0"/>
    <n v="65"/>
    <n v="91"/>
    <n v="81"/>
    <n v="78"/>
    <n v="78.75"/>
  </r>
  <r>
    <n v="207"/>
    <d v="2022-09-12T00:00:00"/>
    <x v="191"/>
    <x v="197"/>
    <x v="1"/>
    <x v="5"/>
    <x v="2"/>
    <s v="Sololá -  San Pablo la Laguna"/>
    <x v="1"/>
    <x v="0"/>
    <n v="54"/>
    <n v="42"/>
    <n v="27"/>
    <n v="56"/>
    <n v="44.75"/>
  </r>
  <r>
    <n v="208"/>
    <d v="2022-09-12T00:00:00"/>
    <x v="192"/>
    <x v="198"/>
    <x v="1"/>
    <x v="4"/>
    <x v="21"/>
    <s v="Sololá -  Sololá"/>
    <x v="1"/>
    <x v="4"/>
    <n v="61"/>
    <n v="37"/>
    <n v="39"/>
    <n v="29"/>
    <n v="41.5"/>
  </r>
  <r>
    <n v="209"/>
    <d v="2022-09-12T00:00:00"/>
    <x v="193"/>
    <x v="162"/>
    <x v="0"/>
    <x v="4"/>
    <x v="15"/>
    <s v="Sololá -  Panajachel"/>
    <x v="1"/>
    <x v="0"/>
    <n v="58"/>
    <n v="48"/>
    <n v="72"/>
    <n v="33"/>
    <n v="52.75"/>
  </r>
  <r>
    <n v="210"/>
    <d v="2022-09-12T00:00:00"/>
    <x v="74"/>
    <x v="199"/>
    <x v="0"/>
    <x v="4"/>
    <x v="1"/>
    <s v="Sololá -  Santa Catarina Paloló"/>
    <x v="1"/>
    <x v="4"/>
    <n v="38"/>
    <n v="54"/>
    <n v="64"/>
    <n v="70"/>
    <n v="56.5"/>
  </r>
  <r>
    <n v="211"/>
    <d v="2022-09-12T00:00:00"/>
    <x v="194"/>
    <x v="200"/>
    <x v="1"/>
    <x v="4"/>
    <x v="12"/>
    <s v="Sololá -  San Pedro La Laguna"/>
    <x v="1"/>
    <x v="10"/>
    <n v="95"/>
    <n v="48"/>
    <n v="56"/>
    <n v="40"/>
    <n v="59.75"/>
  </r>
  <r>
    <n v="212"/>
    <d v="2022-09-12T00:00:00"/>
    <x v="195"/>
    <x v="201"/>
    <x v="0"/>
    <x v="4"/>
    <x v="12"/>
    <s v="Sololá -  Santa Cruz la Laguna"/>
    <x v="1"/>
    <x v="10"/>
    <n v="86"/>
    <n v="60"/>
    <n v="38"/>
    <n v="91"/>
    <n v="68.75"/>
  </r>
  <r>
    <n v="213"/>
    <d v="2022-09-12T00:00:00"/>
    <x v="196"/>
    <x v="202"/>
    <x v="0"/>
    <x v="4"/>
    <x v="10"/>
    <s v="Sololá -  Santiago Atitlán"/>
    <x v="1"/>
    <x v="4"/>
    <n v="89"/>
    <n v="100"/>
    <n v="59"/>
    <n v="28"/>
    <n v="69"/>
  </r>
  <r>
    <n v="214"/>
    <d v="2022-09-12T00:00:00"/>
    <x v="197"/>
    <x v="203"/>
    <x v="0"/>
    <x v="4"/>
    <x v="12"/>
    <s v="Sololá -  San Juan la Laguna"/>
    <x v="1"/>
    <x v="4"/>
    <n v="41"/>
    <n v="29"/>
    <n v="52"/>
    <n v="33"/>
    <n v="38.75"/>
  </r>
  <r>
    <n v="215"/>
    <d v="2022-09-12T00:00:00"/>
    <x v="198"/>
    <x v="204"/>
    <x v="1"/>
    <x v="4"/>
    <x v="10"/>
    <s v="Sololá -  San Lucas Tolimán"/>
    <x v="1"/>
    <x v="4"/>
    <n v="70"/>
    <n v="41"/>
    <n v="99"/>
    <n v="89"/>
    <n v="74.75"/>
  </r>
  <r>
    <n v="216"/>
    <d v="2022-09-12T00:00:00"/>
    <x v="110"/>
    <x v="205"/>
    <x v="0"/>
    <x v="4"/>
    <x v="22"/>
    <s v="Sololá -  San Pablo la Laguna"/>
    <x v="1"/>
    <x v="4"/>
    <n v="53"/>
    <n v="25"/>
    <n v="90"/>
    <n v="39"/>
    <n v="51.75"/>
  </r>
  <r>
    <n v="217"/>
    <d v="2022-09-12T00:00:00"/>
    <x v="199"/>
    <x v="206"/>
    <x v="1"/>
    <x v="4"/>
    <x v="1"/>
    <s v="Sololá -  Sololá"/>
    <x v="1"/>
    <x v="4"/>
    <n v="64"/>
    <n v="85"/>
    <n v="71"/>
    <n v="55"/>
    <n v="68.75"/>
  </r>
  <r>
    <n v="218"/>
    <d v="2022-09-12T00:00:00"/>
    <x v="200"/>
    <x v="207"/>
    <x v="1"/>
    <x v="4"/>
    <x v="1"/>
    <s v="Sololá -  Panajachel"/>
    <x v="1"/>
    <x v="15"/>
    <n v="88"/>
    <n v="62"/>
    <n v="84"/>
    <n v="76"/>
    <n v="77.5"/>
  </r>
  <r>
    <n v="219"/>
    <d v="2022-09-12T00:00:00"/>
    <x v="201"/>
    <x v="208"/>
    <x v="1"/>
    <x v="4"/>
    <x v="23"/>
    <s v="Sololá -  Santa Catarina Paloló"/>
    <x v="1"/>
    <x v="4"/>
    <n v="32"/>
    <n v="82"/>
    <n v="87"/>
    <n v="31"/>
    <n v="58"/>
  </r>
  <r>
    <n v="220"/>
    <d v="2022-09-12T00:00:00"/>
    <x v="54"/>
    <x v="162"/>
    <x v="0"/>
    <x v="4"/>
    <x v="14"/>
    <s v="Sololá -  San Pedro La Laguna"/>
    <x v="1"/>
    <x v="4"/>
    <n v="71"/>
    <n v="49"/>
    <n v="67"/>
    <n v="34"/>
    <n v="55.25"/>
  </r>
  <r>
    <n v="221"/>
    <d v="2022-09-12T00:00:00"/>
    <x v="202"/>
    <x v="142"/>
    <x v="0"/>
    <x v="4"/>
    <x v="14"/>
    <s v="Sololá -  Santa Cruz la Laguna"/>
    <x v="1"/>
    <x v="4"/>
    <n v="51"/>
    <n v="26"/>
    <n v="40"/>
    <n v="84"/>
    <n v="50.25"/>
  </r>
  <r>
    <n v="222"/>
    <d v="2022-09-12T00:00:00"/>
    <x v="166"/>
    <x v="209"/>
    <x v="1"/>
    <x v="6"/>
    <x v="19"/>
    <s v="Sololá -  Santiago Atitlán"/>
    <x v="1"/>
    <x v="4"/>
    <n v="41"/>
    <n v="67"/>
    <n v="69"/>
    <n v="73"/>
    <n v="62.5"/>
  </r>
  <r>
    <n v="223"/>
    <d v="2022-09-12T00:00:00"/>
    <x v="56"/>
    <x v="210"/>
    <x v="1"/>
    <x v="6"/>
    <x v="15"/>
    <s v="Sololá -  San Juan la Laguna"/>
    <x v="1"/>
    <x v="4"/>
    <n v="69"/>
    <n v="93"/>
    <n v="68"/>
    <n v="87"/>
    <n v="79.25"/>
  </r>
  <r>
    <n v="224"/>
    <d v="2022-09-12T00:00:00"/>
    <x v="203"/>
    <x v="174"/>
    <x v="1"/>
    <x v="6"/>
    <x v="24"/>
    <s v="Sololá -  San Lucas Tolimán"/>
    <x v="1"/>
    <x v="4"/>
    <n v="44"/>
    <n v="50"/>
    <n v="26"/>
    <n v="76"/>
    <n v="49"/>
  </r>
  <r>
    <n v="225"/>
    <d v="2022-09-12T00:00:00"/>
    <x v="12"/>
    <x v="211"/>
    <x v="0"/>
    <x v="4"/>
    <x v="0"/>
    <s v="Sololá -  San Pablo la Laguna"/>
    <x v="1"/>
    <x v="0"/>
    <n v="47"/>
    <n v="60"/>
    <n v="59"/>
    <n v="67"/>
    <n v="58.25"/>
  </r>
  <r>
    <n v="226"/>
    <d v="2022-09-12T00:00:00"/>
    <x v="204"/>
    <x v="177"/>
    <x v="1"/>
    <x v="6"/>
    <x v="0"/>
    <s v="Sololá -  Sololá"/>
    <x v="1"/>
    <x v="0"/>
    <n v="94"/>
    <n v="70"/>
    <n v="49"/>
    <n v="92"/>
    <n v="76.25"/>
  </r>
  <r>
    <n v="227"/>
    <d v="2022-09-12T00:00:00"/>
    <x v="205"/>
    <x v="212"/>
    <x v="0"/>
    <x v="4"/>
    <x v="7"/>
    <s v="Sololá -  Panajachel"/>
    <x v="1"/>
    <x v="4"/>
    <n v="86"/>
    <n v="75"/>
    <n v="97"/>
    <n v="25"/>
    <n v="70.75"/>
  </r>
  <r>
    <n v="228"/>
    <d v="2022-09-12T00:00:00"/>
    <x v="62"/>
    <x v="64"/>
    <x v="1"/>
    <x v="7"/>
    <x v="1"/>
    <s v="Sololá -  Santa Catarina Paloló"/>
    <x v="1"/>
    <x v="11"/>
    <n v="65"/>
    <n v="28"/>
    <n v="29"/>
    <n v="57"/>
    <n v="44.75"/>
  </r>
  <r>
    <n v="229"/>
    <d v="2022-09-12T00:00:00"/>
    <x v="206"/>
    <x v="213"/>
    <x v="1"/>
    <x v="4"/>
    <x v="1"/>
    <s v="Sololá -  San Pedro La Laguna"/>
    <x v="1"/>
    <x v="4"/>
    <n v="93"/>
    <n v="33"/>
    <n v="47"/>
    <n v="26"/>
    <n v="49.75"/>
  </r>
  <r>
    <n v="230"/>
    <d v="2022-09-12T00:00:00"/>
    <x v="207"/>
    <x v="214"/>
    <x v="0"/>
    <x v="4"/>
    <x v="1"/>
    <s v="Sololá -  Santa Cruz la Laguna"/>
    <x v="1"/>
    <x v="4"/>
    <n v="28"/>
    <n v="87"/>
    <n v="28"/>
    <n v="38"/>
    <n v="45.25"/>
  </r>
  <r>
    <n v="231"/>
    <d v="2022-09-12T00:00:00"/>
    <x v="208"/>
    <x v="215"/>
    <x v="0"/>
    <x v="4"/>
    <x v="0"/>
    <s v="Sololá -  Santiago Atitlán"/>
    <x v="1"/>
    <x v="0"/>
    <n v="40"/>
    <n v="37"/>
    <n v="41"/>
    <n v="66"/>
    <n v="46"/>
  </r>
  <r>
    <n v="232"/>
    <d v="2022-09-12T00:00:00"/>
    <x v="209"/>
    <x v="216"/>
    <x v="1"/>
    <x v="4"/>
    <x v="0"/>
    <s v="Sololá -  San Juan la Laguna"/>
    <x v="1"/>
    <x v="0"/>
    <n v="67"/>
    <n v="85"/>
    <n v="80"/>
    <n v="32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C773B-94B6-4683-B2D8-82EB4E0E77F5}" name="TablaDinámica1" cacheId="155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8:F13" firstHeaderRow="1" firstDataRow="1" firstDataCol="4" rowPageCount="3" colPageCount="1"/>
  <pivotFields count="15">
    <pivotField compact="0" outline="0" showAll="0" defaultSubtotal="0"/>
    <pivotField compact="0" numFmtId="14" outline="0" showAll="0" defaultSubtotal="0"/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9">
        <item x="7"/>
        <item x="4"/>
        <item x="2"/>
        <item x="5"/>
        <item x="6"/>
        <item x="3"/>
        <item x="1"/>
        <item x="0"/>
        <item m="1" x="8"/>
      </items>
    </pivotField>
    <pivotField axis="axisPage" compact="0" outline="0" showAll="0" defaultSubtotal="0">
      <items count="25">
        <item x="21"/>
        <item x="3"/>
        <item x="13"/>
        <item x="10"/>
        <item x="20"/>
        <item x="16"/>
        <item x="17"/>
        <item x="9"/>
        <item x="12"/>
        <item x="22"/>
        <item x="6"/>
        <item x="19"/>
        <item x="5"/>
        <item x="14"/>
        <item x="1"/>
        <item x="8"/>
        <item x="15"/>
        <item x="2"/>
        <item x="11"/>
        <item x="23"/>
        <item x="7"/>
        <item x="18"/>
        <item x="0"/>
        <item x="4"/>
        <item x="24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8"/>
    <field x="9"/>
  </rowFields>
  <rowItems count="5">
    <i>
      <x v="24"/>
      <x v="82"/>
      <x/>
      <x v="11"/>
    </i>
    <i>
      <x v="53"/>
      <x v="138"/>
      <x/>
      <x v="14"/>
    </i>
    <i>
      <x v="135"/>
      <x v="173"/>
      <x/>
      <x v="14"/>
    </i>
    <i>
      <x v="156"/>
      <x v="34"/>
      <x/>
      <x v="4"/>
    </i>
    <i>
      <x v="209"/>
      <x v="78"/>
      <x/>
      <x v="14"/>
    </i>
  </rowItems>
  <colItems count="1">
    <i/>
  </colItems>
  <pageFields count="3">
    <pageField fld="4" item="1" hier="-1"/>
    <pageField fld="5" item="7" hier="-1"/>
    <pageField fld="6" item="3" hier="-1"/>
  </pageFields>
  <dataFields count="1">
    <dataField name="Suma de NOTA FINAL" fld="14" baseField="0" baseItem="0" numFmtId="1"/>
  </dataFields>
  <formats count="220">
    <format dxfId="4822">
      <pivotArea type="all" dataOnly="0" outline="0" fieldPosition="0"/>
    </format>
    <format dxfId="4821">
      <pivotArea field="2" type="button" dataOnly="0" labelOnly="1" outline="0" axis="axisRow" fieldPosition="0"/>
    </format>
    <format dxfId="4820">
      <pivotArea field="3" type="button" dataOnly="0" labelOnly="1" outline="0" axis="axisRow" fieldPosition="1"/>
    </format>
    <format dxfId="481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18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817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816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815">
      <pivotArea dataOnly="0" labelOnly="1" outline="0" fieldPosition="0">
        <references count="1">
          <reference field="2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4814">
      <pivotArea dataOnly="0" labelOnly="1" outline="0" fieldPosition="0">
        <references count="2">
          <reference field="2" count="1" selected="0">
            <x v="0"/>
          </reference>
          <reference field="3" count="1">
            <x v="89"/>
          </reference>
        </references>
      </pivotArea>
    </format>
    <format dxfId="4813">
      <pivotArea dataOnly="0" labelOnly="1" outline="0" fieldPosition="0">
        <references count="2">
          <reference field="2" count="1" selected="0">
            <x v="1"/>
          </reference>
          <reference field="3" count="1">
            <x v="94"/>
          </reference>
        </references>
      </pivotArea>
    </format>
    <format dxfId="4812">
      <pivotArea dataOnly="0" labelOnly="1" outline="0" fieldPosition="0">
        <references count="2">
          <reference field="2" count="1" selected="0">
            <x v="2"/>
          </reference>
          <reference field="3" count="1">
            <x v="137"/>
          </reference>
        </references>
      </pivotArea>
    </format>
    <format dxfId="4811">
      <pivotArea dataOnly="0" labelOnly="1" outline="0" fieldPosition="0">
        <references count="2">
          <reference field="2" count="1" selected="0">
            <x v="3"/>
          </reference>
          <reference field="3" count="1">
            <x v="109"/>
          </reference>
        </references>
      </pivotArea>
    </format>
    <format dxfId="4810">
      <pivotArea dataOnly="0" labelOnly="1" outline="0" fieldPosition="0">
        <references count="2">
          <reference field="2" count="1" selected="0">
            <x v="4"/>
          </reference>
          <reference field="3" count="1">
            <x v="66"/>
          </reference>
        </references>
      </pivotArea>
    </format>
    <format dxfId="4809">
      <pivotArea dataOnly="0" labelOnly="1" outline="0" fieldPosition="0">
        <references count="2">
          <reference field="2" count="1" selected="0">
            <x v="5"/>
          </reference>
          <reference field="3" count="1">
            <x v="144"/>
          </reference>
        </references>
      </pivotArea>
    </format>
    <format dxfId="4808">
      <pivotArea dataOnly="0" labelOnly="1" outline="0" fieldPosition="0">
        <references count="2">
          <reference field="2" count="1" selected="0">
            <x v="6"/>
          </reference>
          <reference field="3" count="1">
            <x v="112"/>
          </reference>
        </references>
      </pivotArea>
    </format>
    <format dxfId="4807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4806">
      <pivotArea dataOnly="0" labelOnly="1" outline="0" fieldPosition="0">
        <references count="2">
          <reference field="2" count="1" selected="0">
            <x v="8"/>
          </reference>
          <reference field="3" count="1">
            <x v="90"/>
          </reference>
        </references>
      </pivotArea>
    </format>
    <format dxfId="4805">
      <pivotArea dataOnly="0" labelOnly="1" outline="0" fieldPosition="0">
        <references count="2">
          <reference field="2" count="1" selected="0">
            <x v="9"/>
          </reference>
          <reference field="3" count="1">
            <x v="213"/>
          </reference>
        </references>
      </pivotArea>
    </format>
    <format dxfId="4804">
      <pivotArea dataOnly="0" labelOnly="1" outline="0" fieldPosition="0">
        <references count="2">
          <reference field="2" count="1" selected="0">
            <x v="10"/>
          </reference>
          <reference field="3" count="1">
            <x v="148"/>
          </reference>
        </references>
      </pivotArea>
    </format>
    <format dxfId="4803">
      <pivotArea dataOnly="0" labelOnly="1" outline="0" fieldPosition="0">
        <references count="2">
          <reference field="2" count="1" selected="0">
            <x v="11"/>
          </reference>
          <reference field="3" count="1">
            <x v="65"/>
          </reference>
        </references>
      </pivotArea>
    </format>
    <format dxfId="4802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4801">
      <pivotArea dataOnly="0" labelOnly="1" outline="0" fieldPosition="0">
        <references count="2">
          <reference field="2" count="1" selected="0">
            <x v="13"/>
          </reference>
          <reference field="3" count="1">
            <x v="119"/>
          </reference>
        </references>
      </pivotArea>
    </format>
    <format dxfId="4800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4799">
      <pivotArea dataOnly="0" labelOnly="1" outline="0" fieldPosition="0">
        <references count="2">
          <reference field="2" count="1" selected="0">
            <x v="15"/>
          </reference>
          <reference field="3" count="1">
            <x v="72"/>
          </reference>
        </references>
      </pivotArea>
    </format>
    <format dxfId="4798">
      <pivotArea dataOnly="0" labelOnly="1" outline="0" fieldPosition="0">
        <references count="2">
          <reference field="2" count="1" selected="0">
            <x v="16"/>
          </reference>
          <reference field="3" count="1">
            <x v="117"/>
          </reference>
        </references>
      </pivotArea>
    </format>
    <format dxfId="4797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4796">
      <pivotArea dataOnly="0" labelOnly="1" outline="0" fieldPosition="0">
        <references count="2">
          <reference field="2" count="1" selected="0">
            <x v="18"/>
          </reference>
          <reference field="3" count="1">
            <x v="47"/>
          </reference>
        </references>
      </pivotArea>
    </format>
    <format dxfId="4795">
      <pivotArea dataOnly="0" labelOnly="1" outline="0" fieldPosition="0">
        <references count="2">
          <reference field="2" count="1" selected="0">
            <x v="19"/>
          </reference>
          <reference field="3" count="1">
            <x v="199"/>
          </reference>
        </references>
      </pivotArea>
    </format>
    <format dxfId="4794">
      <pivotArea dataOnly="0" labelOnly="1" outline="0" fieldPosition="0">
        <references count="2">
          <reference field="2" count="1" selected="0">
            <x v="20"/>
          </reference>
          <reference field="3" count="1">
            <x v="199"/>
          </reference>
        </references>
      </pivotArea>
    </format>
    <format dxfId="4793">
      <pivotArea dataOnly="0" labelOnly="1" outline="0" fieldPosition="0">
        <references count="2">
          <reference field="2" count="1" selected="0">
            <x v="21"/>
          </reference>
          <reference field="3" count="1">
            <x v="174"/>
          </reference>
        </references>
      </pivotArea>
    </format>
    <format dxfId="4792">
      <pivotArea dataOnly="0" labelOnly="1" outline="0" fieldPosition="0">
        <references count="2">
          <reference field="2" count="1" selected="0">
            <x v="22"/>
          </reference>
          <reference field="3" count="1">
            <x v="142"/>
          </reference>
        </references>
      </pivotArea>
    </format>
    <format dxfId="4791">
      <pivotArea dataOnly="0" labelOnly="1" outline="0" fieldPosition="0">
        <references count="2">
          <reference field="2" count="1" selected="0">
            <x v="23"/>
          </reference>
          <reference field="3" count="1">
            <x v="167"/>
          </reference>
        </references>
      </pivotArea>
    </format>
    <format dxfId="4790">
      <pivotArea dataOnly="0" labelOnly="1" outline="0" fieldPosition="0">
        <references count="2">
          <reference field="2" count="1" selected="0">
            <x v="24"/>
          </reference>
          <reference field="3" count="1">
            <x v="82"/>
          </reference>
        </references>
      </pivotArea>
    </format>
    <format dxfId="4789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4788">
      <pivotArea dataOnly="0" labelOnly="1" outline="0" fieldPosition="0">
        <references count="2">
          <reference field="2" count="1" selected="0">
            <x v="26"/>
          </reference>
          <reference field="3" count="1">
            <x v="150"/>
          </reference>
        </references>
      </pivotArea>
    </format>
    <format dxfId="4787">
      <pivotArea dataOnly="0" labelOnly="1" outline="0" fieldPosition="0">
        <references count="2">
          <reference field="2" count="1" selected="0">
            <x v="27"/>
          </reference>
          <reference field="3" count="1">
            <x v="79"/>
          </reference>
        </references>
      </pivotArea>
    </format>
    <format dxfId="4786">
      <pivotArea dataOnly="0" labelOnly="1" outline="0" fieldPosition="0">
        <references count="2">
          <reference field="2" count="1" selected="0">
            <x v="28"/>
          </reference>
          <reference field="3" count="1">
            <x v="186"/>
          </reference>
        </references>
      </pivotArea>
    </format>
    <format dxfId="4785">
      <pivotArea dataOnly="0" labelOnly="1" outline="0" fieldPosition="0">
        <references count="2">
          <reference field="2" count="1" selected="0">
            <x v="29"/>
          </reference>
          <reference field="3" count="1">
            <x v="102"/>
          </reference>
        </references>
      </pivotArea>
    </format>
    <format dxfId="4784">
      <pivotArea dataOnly="0" labelOnly="1" outline="0" fieldPosition="0">
        <references count="2">
          <reference field="2" count="1" selected="0">
            <x v="30"/>
          </reference>
          <reference field="3" count="1">
            <x v="198"/>
          </reference>
        </references>
      </pivotArea>
    </format>
    <format dxfId="4783">
      <pivotArea dataOnly="0" labelOnly="1" outline="0" fieldPosition="0">
        <references count="2">
          <reference field="2" count="1" selected="0">
            <x v="31"/>
          </reference>
          <reference field="3" count="1">
            <x v="130"/>
          </reference>
        </references>
      </pivotArea>
    </format>
    <format dxfId="4782">
      <pivotArea dataOnly="0" labelOnly="1" outline="0" fieldPosition="0">
        <references count="2">
          <reference field="2" count="1" selected="0">
            <x v="32"/>
          </reference>
          <reference field="3" count="1">
            <x v="108"/>
          </reference>
        </references>
      </pivotArea>
    </format>
    <format dxfId="4781">
      <pivotArea dataOnly="0" labelOnly="1" outline="0" fieldPosition="0">
        <references count="2">
          <reference field="2" count="1" selected="0">
            <x v="33"/>
          </reference>
          <reference field="3" count="1">
            <x v="125"/>
          </reference>
        </references>
      </pivotArea>
    </format>
    <format dxfId="4780">
      <pivotArea dataOnly="0" labelOnly="1" outline="0" fieldPosition="0">
        <references count="2">
          <reference field="2" count="1" selected="0">
            <x v="34"/>
          </reference>
          <reference field="3" count="2">
            <x v="42"/>
            <x v="151"/>
          </reference>
        </references>
      </pivotArea>
    </format>
    <format dxfId="4779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4778">
      <pivotArea dataOnly="0" labelOnly="1" outline="0" fieldPosition="0">
        <references count="2">
          <reference field="2" count="1" selected="0">
            <x v="36"/>
          </reference>
          <reference field="3" count="1">
            <x v="123"/>
          </reference>
        </references>
      </pivotArea>
    </format>
    <format dxfId="4777">
      <pivotArea dataOnly="0" labelOnly="1" outline="0" fieldPosition="0">
        <references count="2">
          <reference field="2" count="1" selected="0">
            <x v="37"/>
          </reference>
          <reference field="3" count="1">
            <x v="163"/>
          </reference>
        </references>
      </pivotArea>
    </format>
    <format dxfId="4776">
      <pivotArea dataOnly="0" labelOnly="1" outline="0" fieldPosition="0">
        <references count="2">
          <reference field="2" count="1" selected="0">
            <x v="38"/>
          </reference>
          <reference field="3" count="1">
            <x v="212"/>
          </reference>
        </references>
      </pivotArea>
    </format>
    <format dxfId="4775">
      <pivotArea dataOnly="0" labelOnly="1" outline="0" fieldPosition="0">
        <references count="2">
          <reference field="2" count="1" selected="0">
            <x v="39"/>
          </reference>
          <reference field="3" count="1">
            <x v="183"/>
          </reference>
        </references>
      </pivotArea>
    </format>
    <format dxfId="4774">
      <pivotArea dataOnly="0" labelOnly="1" outline="0" fieldPosition="0">
        <references count="2">
          <reference field="2" count="1" selected="0">
            <x v="40"/>
          </reference>
          <reference field="3" count="1">
            <x v="131"/>
          </reference>
        </references>
      </pivotArea>
    </format>
    <format dxfId="4773">
      <pivotArea dataOnly="0" labelOnly="1" outline="0" fieldPosition="0">
        <references count="2">
          <reference field="2" count="1" selected="0">
            <x v="41"/>
          </reference>
          <reference field="3" count="1">
            <x v="113"/>
          </reference>
        </references>
      </pivotArea>
    </format>
    <format dxfId="4772">
      <pivotArea dataOnly="0" labelOnly="1" outline="0" fieldPosition="0">
        <references count="2">
          <reference field="2" count="1" selected="0">
            <x v="42"/>
          </reference>
          <reference field="3" count="1">
            <x v="165"/>
          </reference>
        </references>
      </pivotArea>
    </format>
    <format dxfId="4771">
      <pivotArea dataOnly="0" labelOnly="1" outline="0" fieldPosition="0">
        <references count="2">
          <reference field="2" count="1" selected="0">
            <x v="43"/>
          </reference>
          <reference field="3" count="1">
            <x v="33"/>
          </reference>
        </references>
      </pivotArea>
    </format>
    <format dxfId="4770">
      <pivotArea dataOnly="0" labelOnly="1" outline="0" fieldPosition="0">
        <references count="2">
          <reference field="2" count="1" selected="0">
            <x v="44"/>
          </reference>
          <reference field="3" count="1">
            <x v="103"/>
          </reference>
        </references>
      </pivotArea>
    </format>
    <format dxfId="4769">
      <pivotArea dataOnly="0" labelOnly="1" outline="0" fieldPosition="0">
        <references count="2">
          <reference field="2" count="1" selected="0">
            <x v="45"/>
          </reference>
          <reference field="3" count="1">
            <x v="83"/>
          </reference>
        </references>
      </pivotArea>
    </format>
    <format dxfId="4768">
      <pivotArea dataOnly="0" labelOnly="1" outline="0" fieldPosition="0">
        <references count="2">
          <reference field="2" count="1" selected="0">
            <x v="46"/>
          </reference>
          <reference field="3" count="1">
            <x v="75"/>
          </reference>
        </references>
      </pivotArea>
    </format>
    <format dxfId="4767">
      <pivotArea dataOnly="0" labelOnly="1" outline="0" fieldPosition="0">
        <references count="2">
          <reference field="2" count="1" selected="0">
            <x v="47"/>
          </reference>
          <reference field="3" count="1">
            <x v="62"/>
          </reference>
        </references>
      </pivotArea>
    </format>
    <format dxfId="4766">
      <pivotArea dataOnly="0" labelOnly="1" outline="0" fieldPosition="0">
        <references count="2">
          <reference field="2" count="1" selected="0">
            <x v="48"/>
          </reference>
          <reference field="3" count="1">
            <x v="118"/>
          </reference>
        </references>
      </pivotArea>
    </format>
    <format dxfId="4765">
      <pivotArea dataOnly="0" labelOnly="1" outline="0" fieldPosition="0">
        <references count="2">
          <reference field="2" count="1" selected="0">
            <x v="49"/>
          </reference>
          <reference field="3" count="1">
            <x v="175"/>
          </reference>
        </references>
      </pivotArea>
    </format>
    <format dxfId="4764">
      <pivotArea dataOnly="0" labelOnly="1" outline="0" fieldPosition="0">
        <references count="2">
          <reference field="2" count="1" selected="0">
            <x v="50"/>
          </reference>
          <reference field="3" count="1">
            <x v="154"/>
          </reference>
        </references>
      </pivotArea>
    </format>
    <format dxfId="4763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4762">
      <pivotArea dataOnly="0" labelOnly="1" outline="0" fieldPosition="0">
        <references count="2">
          <reference field="2" count="1" selected="0">
            <x v="52"/>
          </reference>
          <reference field="3" count="2">
            <x v="64"/>
            <x v="86"/>
          </reference>
        </references>
      </pivotArea>
    </format>
    <format dxfId="4761">
      <pivotArea dataOnly="0" labelOnly="1" outline="0" fieldPosition="0">
        <references count="2">
          <reference field="2" count="1" selected="0">
            <x v="53"/>
          </reference>
          <reference field="3" count="1">
            <x v="138"/>
          </reference>
        </references>
      </pivotArea>
    </format>
    <format dxfId="4760">
      <pivotArea dataOnly="0" labelOnly="1" outline="0" fieldPosition="0">
        <references count="2">
          <reference field="2" count="1" selected="0">
            <x v="54"/>
          </reference>
          <reference field="3" count="1">
            <x v="211"/>
          </reference>
        </references>
      </pivotArea>
    </format>
    <format dxfId="4759">
      <pivotArea dataOnly="0" labelOnly="1" outline="0" fieldPosition="0">
        <references count="2">
          <reference field="2" count="1" selected="0">
            <x v="55"/>
          </reference>
          <reference field="3" count="1">
            <x v="14"/>
          </reference>
        </references>
      </pivotArea>
    </format>
    <format dxfId="4758">
      <pivotArea dataOnly="0" labelOnly="1" outline="0" fieldPosition="0">
        <references count="2">
          <reference field="2" count="1" selected="0">
            <x v="56"/>
          </reference>
          <reference field="3" count="1">
            <x v="107"/>
          </reference>
        </references>
      </pivotArea>
    </format>
    <format dxfId="4757">
      <pivotArea dataOnly="0" labelOnly="1" outline="0" fieldPosition="0">
        <references count="2">
          <reference field="2" count="1" selected="0">
            <x v="57"/>
          </reference>
          <reference field="3" count="2">
            <x v="161"/>
            <x v="181"/>
          </reference>
        </references>
      </pivotArea>
    </format>
    <format dxfId="4756">
      <pivotArea dataOnly="0" labelOnly="1" outline="0" fieldPosition="0">
        <references count="2">
          <reference field="2" count="1" selected="0">
            <x v="58"/>
          </reference>
          <reference field="3" count="1">
            <x v="68"/>
          </reference>
        </references>
      </pivotArea>
    </format>
    <format dxfId="4755">
      <pivotArea dataOnly="0" labelOnly="1" outline="0" fieldPosition="0">
        <references count="2">
          <reference field="2" count="1" selected="0">
            <x v="59"/>
          </reference>
          <reference field="3" count="2">
            <x v="145"/>
            <x v="146"/>
          </reference>
        </references>
      </pivotArea>
    </format>
    <format dxfId="4754">
      <pivotArea dataOnly="0" labelOnly="1" outline="0" fieldPosition="0">
        <references count="2">
          <reference field="2" count="1" selected="0">
            <x v="60"/>
          </reference>
          <reference field="3" count="1">
            <x v="73"/>
          </reference>
        </references>
      </pivotArea>
    </format>
    <format dxfId="4753">
      <pivotArea dataOnly="0" labelOnly="1" outline="0" fieldPosition="0">
        <references count="2">
          <reference field="2" count="1" selected="0">
            <x v="61"/>
          </reference>
          <reference field="3" count="1">
            <x v="96"/>
          </reference>
        </references>
      </pivotArea>
    </format>
    <format dxfId="4752">
      <pivotArea dataOnly="0" labelOnly="1" outline="0" fieldPosition="0">
        <references count="2">
          <reference field="2" count="1" selected="0">
            <x v="62"/>
          </reference>
          <reference field="3" count="2">
            <x v="184"/>
            <x v="216"/>
          </reference>
        </references>
      </pivotArea>
    </format>
    <format dxfId="4751">
      <pivotArea dataOnly="0" labelOnly="1" outline="0" fieldPosition="0">
        <references count="2">
          <reference field="2" count="1" selected="0">
            <x v="63"/>
          </reference>
          <reference field="3" count="1">
            <x v="126"/>
          </reference>
        </references>
      </pivotArea>
    </format>
    <format dxfId="4750">
      <pivotArea dataOnly="0" labelOnly="1" outline="0" fieldPosition="0">
        <references count="2">
          <reference field="2" count="1" selected="0">
            <x v="64"/>
          </reference>
          <reference field="3" count="1">
            <x v="134"/>
          </reference>
        </references>
      </pivotArea>
    </format>
    <format dxfId="4749">
      <pivotArea dataOnly="0" labelOnly="1" outline="0" fieldPosition="0">
        <references count="2">
          <reference field="2" count="1" selected="0">
            <x v="65"/>
          </reference>
          <reference field="3" count="1">
            <x v="117"/>
          </reference>
        </references>
      </pivotArea>
    </format>
    <format dxfId="4748">
      <pivotArea dataOnly="0" labelOnly="1" outline="0" fieldPosition="0">
        <references count="2">
          <reference field="2" count="1" selected="0">
            <x v="66"/>
          </reference>
          <reference field="3" count="1">
            <x v="153"/>
          </reference>
        </references>
      </pivotArea>
    </format>
    <format dxfId="4747">
      <pivotArea dataOnly="0" labelOnly="1" outline="0" fieldPosition="0">
        <references count="2">
          <reference field="2" count="1" selected="0">
            <x v="67"/>
          </reference>
          <reference field="3" count="1">
            <x v="160"/>
          </reference>
        </references>
      </pivotArea>
    </format>
    <format dxfId="4746">
      <pivotArea dataOnly="0" labelOnly="1" outline="0" fieldPosition="0">
        <references count="2">
          <reference field="2" count="1" selected="0">
            <x v="68"/>
          </reference>
          <reference field="3" count="1">
            <x v="70"/>
          </reference>
        </references>
      </pivotArea>
    </format>
    <format dxfId="4745">
      <pivotArea dataOnly="0" labelOnly="1" outline="0" fieldPosition="0">
        <references count="2">
          <reference field="2" count="1" selected="0">
            <x v="69"/>
          </reference>
          <reference field="3" count="1">
            <x v="28"/>
          </reference>
        </references>
      </pivotArea>
    </format>
    <format dxfId="4744">
      <pivotArea dataOnly="0" labelOnly="1" outline="0" fieldPosition="0">
        <references count="2">
          <reference field="2" count="1" selected="0">
            <x v="70"/>
          </reference>
          <reference field="3" count="1">
            <x v="35"/>
          </reference>
        </references>
      </pivotArea>
    </format>
    <format dxfId="4743">
      <pivotArea dataOnly="0" labelOnly="1" outline="0" fieldPosition="0">
        <references count="2">
          <reference field="2" count="1" selected="0">
            <x v="71"/>
          </reference>
          <reference field="3" count="1">
            <x v="20"/>
          </reference>
        </references>
      </pivotArea>
    </format>
    <format dxfId="4742">
      <pivotArea dataOnly="0" labelOnly="1" outline="0" fieldPosition="0">
        <references count="2">
          <reference field="2" count="1" selected="0">
            <x v="72"/>
          </reference>
          <reference field="3" count="1">
            <x v="61"/>
          </reference>
        </references>
      </pivotArea>
    </format>
    <format dxfId="4741">
      <pivotArea dataOnly="0" labelOnly="1" outline="0" fieldPosition="0">
        <references count="2">
          <reference field="2" count="1" selected="0">
            <x v="73"/>
          </reference>
          <reference field="3" count="1">
            <x v="205"/>
          </reference>
        </references>
      </pivotArea>
    </format>
    <format dxfId="4740">
      <pivotArea dataOnly="0" labelOnly="1" outline="0" fieldPosition="0">
        <references count="2">
          <reference field="2" count="1" selected="0">
            <x v="74"/>
          </reference>
          <reference field="3" count="1">
            <x v="141"/>
          </reference>
        </references>
      </pivotArea>
    </format>
    <format dxfId="4739">
      <pivotArea dataOnly="0" labelOnly="1" outline="0" fieldPosition="0">
        <references count="2">
          <reference field="2" count="1" selected="0">
            <x v="75"/>
          </reference>
          <reference field="3" count="1">
            <x v="15"/>
          </reference>
        </references>
      </pivotArea>
    </format>
    <format dxfId="4738">
      <pivotArea dataOnly="0" labelOnly="1" outline="0" fieldPosition="0">
        <references count="2">
          <reference field="2" count="1" selected="0">
            <x v="76"/>
          </reference>
          <reference field="3" count="1">
            <x v="100"/>
          </reference>
        </references>
      </pivotArea>
    </format>
    <format dxfId="4737">
      <pivotArea dataOnly="0" labelOnly="1" outline="0" fieldPosition="0">
        <references count="2">
          <reference field="2" count="1" selected="0">
            <x v="77"/>
          </reference>
          <reference field="3" count="1">
            <x v="8"/>
          </reference>
        </references>
      </pivotArea>
    </format>
    <format dxfId="4736">
      <pivotArea dataOnly="0" labelOnly="1" outline="0" fieldPosition="0">
        <references count="2">
          <reference field="2" count="1" selected="0">
            <x v="78"/>
          </reference>
          <reference field="3" count="1">
            <x v="39"/>
          </reference>
        </references>
      </pivotArea>
    </format>
    <format dxfId="4735">
      <pivotArea dataOnly="0" labelOnly="1" outline="0" fieldPosition="0">
        <references count="2">
          <reference field="2" count="1" selected="0">
            <x v="79"/>
          </reference>
          <reference field="3" count="1">
            <x v="207"/>
          </reference>
        </references>
      </pivotArea>
    </format>
    <format dxfId="4734">
      <pivotArea dataOnly="0" labelOnly="1" outline="0" fieldPosition="0">
        <references count="2">
          <reference field="2" count="1" selected="0">
            <x v="80"/>
          </reference>
          <reference field="3" count="1">
            <x v="149"/>
          </reference>
        </references>
      </pivotArea>
    </format>
    <format dxfId="4733">
      <pivotArea dataOnly="0" labelOnly="1" outline="0" fieldPosition="0">
        <references count="2">
          <reference field="2" count="1" selected="0">
            <x v="81"/>
          </reference>
          <reference field="3" count="1">
            <x v="74"/>
          </reference>
        </references>
      </pivotArea>
    </format>
    <format dxfId="4732">
      <pivotArea dataOnly="0" labelOnly="1" outline="0" fieldPosition="0">
        <references count="2">
          <reference field="2" count="1" selected="0">
            <x v="82"/>
          </reference>
          <reference field="3" count="1">
            <x v="81"/>
          </reference>
        </references>
      </pivotArea>
    </format>
    <format dxfId="4731">
      <pivotArea dataOnly="0" labelOnly="1" outline="0" fieldPosition="0">
        <references count="2">
          <reference field="2" count="1" selected="0">
            <x v="83"/>
          </reference>
          <reference field="3" count="1">
            <x v="93"/>
          </reference>
        </references>
      </pivotArea>
    </format>
    <format dxfId="4730">
      <pivotArea dataOnly="0" labelOnly="1" outline="0" fieldPosition="0">
        <references count="2">
          <reference field="2" count="1" selected="0">
            <x v="84"/>
          </reference>
          <reference field="3" count="1">
            <x v="104"/>
          </reference>
        </references>
      </pivotArea>
    </format>
    <format dxfId="4729">
      <pivotArea dataOnly="0" labelOnly="1" outline="0" fieldPosition="0">
        <references count="2">
          <reference field="2" count="1" selected="0">
            <x v="85"/>
          </reference>
          <reference field="3" count="1">
            <x v="5"/>
          </reference>
        </references>
      </pivotArea>
    </format>
    <format dxfId="4728">
      <pivotArea dataOnly="0" labelOnly="1" outline="0" fieldPosition="0">
        <references count="2">
          <reference field="2" count="1" selected="0">
            <x v="86"/>
          </reference>
          <reference field="3" count="2">
            <x v="177"/>
            <x v="178"/>
          </reference>
        </references>
      </pivotArea>
    </format>
    <format dxfId="4727">
      <pivotArea dataOnly="0" labelOnly="1" outline="0" fieldPosition="0">
        <references count="2">
          <reference field="2" count="1" selected="0">
            <x v="87"/>
          </reference>
          <reference field="3" count="1">
            <x v="193"/>
          </reference>
        </references>
      </pivotArea>
    </format>
    <format dxfId="4726">
      <pivotArea dataOnly="0" labelOnly="1" outline="0" fieldPosition="0">
        <references count="2">
          <reference field="2" count="1" selected="0">
            <x v="88"/>
          </reference>
          <reference field="3" count="1">
            <x v="190"/>
          </reference>
        </references>
      </pivotArea>
    </format>
    <format dxfId="4725">
      <pivotArea dataOnly="0" labelOnly="1" outline="0" fieldPosition="0">
        <references count="2">
          <reference field="2" count="1" selected="0">
            <x v="89"/>
          </reference>
          <reference field="3" count="1">
            <x v="30"/>
          </reference>
        </references>
      </pivotArea>
    </format>
    <format dxfId="4724">
      <pivotArea dataOnly="0" labelOnly="1" outline="0" fieldPosition="0">
        <references count="2">
          <reference field="2" count="1" selected="0">
            <x v="90"/>
          </reference>
          <reference field="3" count="1">
            <x v="95"/>
          </reference>
        </references>
      </pivotArea>
    </format>
    <format dxfId="4723">
      <pivotArea dataOnly="0" labelOnly="1" outline="0" fieldPosition="0">
        <references count="2">
          <reference field="2" count="1" selected="0">
            <x v="91"/>
          </reference>
          <reference field="3" count="1">
            <x v="46"/>
          </reference>
        </references>
      </pivotArea>
    </format>
    <format dxfId="4722">
      <pivotArea dataOnly="0" labelOnly="1" outline="0" fieldPosition="0">
        <references count="2">
          <reference field="2" count="1" selected="0">
            <x v="92"/>
          </reference>
          <reference field="3" count="1">
            <x v="60"/>
          </reference>
        </references>
      </pivotArea>
    </format>
    <format dxfId="4721">
      <pivotArea dataOnly="0" labelOnly="1" outline="0" fieldPosition="0">
        <references count="2">
          <reference field="2" count="1" selected="0">
            <x v="93"/>
          </reference>
          <reference field="3" count="1">
            <x v="43"/>
          </reference>
        </references>
      </pivotArea>
    </format>
    <format dxfId="4720">
      <pivotArea dataOnly="0" labelOnly="1" outline="0" fieldPosition="0">
        <references count="2">
          <reference field="2" count="1" selected="0">
            <x v="94"/>
          </reference>
          <reference field="3" count="1">
            <x v="76"/>
          </reference>
        </references>
      </pivotArea>
    </format>
    <format dxfId="4719">
      <pivotArea dataOnly="0" labelOnly="1" outline="0" fieldPosition="0">
        <references count="2">
          <reference field="2" count="1" selected="0">
            <x v="95"/>
          </reference>
          <reference field="3" count="1">
            <x v="76"/>
          </reference>
        </references>
      </pivotArea>
    </format>
    <format dxfId="4718">
      <pivotArea dataOnly="0" labelOnly="1" outline="0" fieldPosition="0">
        <references count="2">
          <reference field="2" count="1" selected="0">
            <x v="96"/>
          </reference>
          <reference field="3" count="2">
            <x v="77"/>
            <x v="91"/>
          </reference>
        </references>
      </pivotArea>
    </format>
    <format dxfId="4717">
      <pivotArea dataOnly="0" labelOnly="1" outline="0" fieldPosition="0">
        <references count="2">
          <reference field="2" count="1" selected="0">
            <x v="97"/>
          </reference>
          <reference field="3" count="1">
            <x v="194"/>
          </reference>
        </references>
      </pivotArea>
    </format>
    <format dxfId="4716">
      <pivotArea dataOnly="0" labelOnly="1" outline="0" fieldPosition="0">
        <references count="2">
          <reference field="2" count="1" selected="0">
            <x v="98"/>
          </reference>
          <reference field="3" count="1">
            <x v="168"/>
          </reference>
        </references>
      </pivotArea>
    </format>
    <format dxfId="4715">
      <pivotArea dataOnly="0" labelOnly="1" outline="0" fieldPosition="0">
        <references count="2">
          <reference field="2" count="1" selected="0">
            <x v="99"/>
          </reference>
          <reference field="3" count="1">
            <x v="63"/>
          </reference>
        </references>
      </pivotArea>
    </format>
    <format dxfId="4714">
      <pivotArea dataOnly="0" labelOnly="1" outline="0" fieldPosition="0">
        <references count="2">
          <reference field="2" count="1" selected="0">
            <x v="100"/>
          </reference>
          <reference field="3" count="1">
            <x v="24"/>
          </reference>
        </references>
      </pivotArea>
    </format>
    <format dxfId="4713">
      <pivotArea dataOnly="0" labelOnly="1" outline="0" fieldPosition="0">
        <references count="2">
          <reference field="2" count="1" selected="0">
            <x v="101"/>
          </reference>
          <reference field="3" count="1">
            <x v="203"/>
          </reference>
        </references>
      </pivotArea>
    </format>
    <format dxfId="4712">
      <pivotArea dataOnly="0" labelOnly="1" outline="0" fieldPosition="0">
        <references count="2">
          <reference field="2" count="1" selected="0">
            <x v="102"/>
          </reference>
          <reference field="3" count="1">
            <x v="1"/>
          </reference>
        </references>
      </pivotArea>
    </format>
    <format dxfId="4711">
      <pivotArea dataOnly="0" labelOnly="1" outline="0" fieldPosition="0">
        <references count="2">
          <reference field="2" count="1" selected="0">
            <x v="103"/>
          </reference>
          <reference field="3" count="1">
            <x v="114"/>
          </reference>
        </references>
      </pivotArea>
    </format>
    <format dxfId="4710">
      <pivotArea dataOnly="0" labelOnly="1" outline="0" fieldPosition="0">
        <references count="2">
          <reference field="2" count="1" selected="0">
            <x v="104"/>
          </reference>
          <reference field="3" count="1">
            <x v="156"/>
          </reference>
        </references>
      </pivotArea>
    </format>
    <format dxfId="4709">
      <pivotArea dataOnly="0" labelOnly="1" outline="0" fieldPosition="0">
        <references count="2">
          <reference field="2" count="1" selected="0">
            <x v="105"/>
          </reference>
          <reference field="3" count="1">
            <x v="170"/>
          </reference>
        </references>
      </pivotArea>
    </format>
    <format dxfId="4708">
      <pivotArea dataOnly="0" labelOnly="1" outline="0" fieldPosition="0">
        <references count="2">
          <reference field="2" count="1" selected="0">
            <x v="106"/>
          </reference>
          <reference field="3" count="1">
            <x v="170"/>
          </reference>
        </references>
      </pivotArea>
    </format>
    <format dxfId="4707">
      <pivotArea dataOnly="0" labelOnly="1" outline="0" fieldPosition="0">
        <references count="2">
          <reference field="2" count="1" selected="0">
            <x v="107"/>
          </reference>
          <reference field="3" count="1">
            <x v="214"/>
          </reference>
        </references>
      </pivotArea>
    </format>
    <format dxfId="4706">
      <pivotArea dataOnly="0" labelOnly="1" outline="0" fieldPosition="0">
        <references count="2">
          <reference field="2" count="1" selected="0">
            <x v="108"/>
          </reference>
          <reference field="3" count="1">
            <x v="57"/>
          </reference>
        </references>
      </pivotArea>
    </format>
    <format dxfId="4705">
      <pivotArea dataOnly="0" labelOnly="1" outline="0" fieldPosition="0">
        <references count="2">
          <reference field="2" count="1" selected="0">
            <x v="109"/>
          </reference>
          <reference field="3" count="1">
            <x v="87"/>
          </reference>
        </references>
      </pivotArea>
    </format>
    <format dxfId="4704">
      <pivotArea dataOnly="0" labelOnly="1" outline="0" fieldPosition="0">
        <references count="2">
          <reference field="2" count="1" selected="0">
            <x v="110"/>
          </reference>
          <reference field="3" count="1">
            <x v="135"/>
          </reference>
        </references>
      </pivotArea>
    </format>
    <format dxfId="4703">
      <pivotArea dataOnly="0" labelOnly="1" outline="0" fieldPosition="0">
        <references count="2">
          <reference field="2" count="1" selected="0">
            <x v="111"/>
          </reference>
          <reference field="3" count="1">
            <x v="132"/>
          </reference>
        </references>
      </pivotArea>
    </format>
    <format dxfId="4702">
      <pivotArea dataOnly="0" labelOnly="1" outline="0" fieldPosition="0">
        <references count="2">
          <reference field="2" count="1" selected="0">
            <x v="112"/>
          </reference>
          <reference field="3" count="1">
            <x v="69"/>
          </reference>
        </references>
      </pivotArea>
    </format>
    <format dxfId="4701">
      <pivotArea dataOnly="0" labelOnly="1" outline="0" fieldPosition="0">
        <references count="2">
          <reference field="2" count="1" selected="0">
            <x v="113"/>
          </reference>
          <reference field="3" count="1">
            <x v="40"/>
          </reference>
        </references>
      </pivotArea>
    </format>
    <format dxfId="4700">
      <pivotArea dataOnly="0" labelOnly="1" outline="0" fieldPosition="0">
        <references count="2">
          <reference field="2" count="1" selected="0">
            <x v="114"/>
          </reference>
          <reference field="3" count="1">
            <x v="171"/>
          </reference>
        </references>
      </pivotArea>
    </format>
    <format dxfId="4699">
      <pivotArea dataOnly="0" labelOnly="1" outline="0" fieldPosition="0">
        <references count="2">
          <reference field="2" count="1" selected="0">
            <x v="115"/>
          </reference>
          <reference field="3" count="2">
            <x v="7"/>
            <x v="56"/>
          </reference>
        </references>
      </pivotArea>
    </format>
    <format dxfId="4698">
      <pivotArea dataOnly="0" labelOnly="1" outline="0" fieldPosition="0">
        <references count="2">
          <reference field="2" count="1" selected="0">
            <x v="116"/>
          </reference>
          <reference field="3" count="1">
            <x v="155"/>
          </reference>
        </references>
      </pivotArea>
    </format>
    <format dxfId="4697">
      <pivotArea dataOnly="0" labelOnly="1" outline="0" fieldPosition="0">
        <references count="2">
          <reference field="2" count="1" selected="0">
            <x v="117"/>
          </reference>
          <reference field="3" count="1">
            <x v="51"/>
          </reference>
        </references>
      </pivotArea>
    </format>
    <format dxfId="4696">
      <pivotArea dataOnly="0" labelOnly="1" outline="0" fieldPosition="0">
        <references count="2">
          <reference field="2" count="1" selected="0">
            <x v="118"/>
          </reference>
          <reference field="3" count="1">
            <x v="71"/>
          </reference>
        </references>
      </pivotArea>
    </format>
    <format dxfId="4695">
      <pivotArea dataOnly="0" labelOnly="1" outline="0" fieldPosition="0">
        <references count="2">
          <reference field="2" count="1" selected="0">
            <x v="119"/>
          </reference>
          <reference field="3" count="1">
            <x v="127"/>
          </reference>
        </references>
      </pivotArea>
    </format>
    <format dxfId="4694">
      <pivotArea dataOnly="0" labelOnly="1" outline="0" fieldPosition="0">
        <references count="2">
          <reference field="2" count="1" selected="0">
            <x v="120"/>
          </reference>
          <reference field="3" count="1">
            <x v="210"/>
          </reference>
        </references>
      </pivotArea>
    </format>
    <format dxfId="4693">
      <pivotArea dataOnly="0" labelOnly="1" outline="0" fieldPosition="0">
        <references count="2">
          <reference field="2" count="1" selected="0">
            <x v="121"/>
          </reference>
          <reference field="3" count="1">
            <x v="200"/>
          </reference>
        </references>
      </pivotArea>
    </format>
    <format dxfId="4692">
      <pivotArea dataOnly="0" labelOnly="1" outline="0" fieldPosition="0">
        <references count="2">
          <reference field="2" count="1" selected="0">
            <x v="122"/>
          </reference>
          <reference field="3" count="1">
            <x v="143"/>
          </reference>
        </references>
      </pivotArea>
    </format>
    <format dxfId="4691">
      <pivotArea dataOnly="0" labelOnly="1" outline="0" fieldPosition="0">
        <references count="2">
          <reference field="2" count="1" selected="0">
            <x v="123"/>
          </reference>
          <reference field="3" count="1">
            <x v="105"/>
          </reference>
        </references>
      </pivotArea>
    </format>
    <format dxfId="4690">
      <pivotArea dataOnly="0" labelOnly="1" outline="0" fieldPosition="0">
        <references count="2">
          <reference field="2" count="1" selected="0">
            <x v="124"/>
          </reference>
          <reference field="3" count="1">
            <x v="115"/>
          </reference>
        </references>
      </pivotArea>
    </format>
    <format dxfId="4689">
      <pivotArea dataOnly="0" labelOnly="1" outline="0" fieldPosition="0">
        <references count="2">
          <reference field="2" count="1" selected="0">
            <x v="125"/>
          </reference>
          <reference field="3" count="1">
            <x v="196"/>
          </reference>
        </references>
      </pivotArea>
    </format>
    <format dxfId="4688">
      <pivotArea dataOnly="0" labelOnly="1" outline="0" fieldPosition="0">
        <references count="2">
          <reference field="2" count="1" selected="0">
            <x v="126"/>
          </reference>
          <reference field="3" count="1">
            <x v="185"/>
          </reference>
        </references>
      </pivotArea>
    </format>
    <format dxfId="4687">
      <pivotArea dataOnly="0" labelOnly="1" outline="0" fieldPosition="0">
        <references count="2">
          <reference field="2" count="1" selected="0">
            <x v="127"/>
          </reference>
          <reference field="3" count="2">
            <x v="144"/>
            <x v="179"/>
          </reference>
        </references>
      </pivotArea>
    </format>
    <format dxfId="4686">
      <pivotArea dataOnly="0" labelOnly="1" outline="0" fieldPosition="0">
        <references count="2">
          <reference field="2" count="1" selected="0">
            <x v="128"/>
          </reference>
          <reference field="3" count="1">
            <x v="164"/>
          </reference>
        </references>
      </pivotArea>
    </format>
    <format dxfId="4685">
      <pivotArea dataOnly="0" labelOnly="1" outline="0" fieldPosition="0">
        <references count="2">
          <reference field="2" count="1" selected="0">
            <x v="129"/>
          </reference>
          <reference field="3" count="1">
            <x v="21"/>
          </reference>
        </references>
      </pivotArea>
    </format>
    <format dxfId="4684">
      <pivotArea dataOnly="0" labelOnly="1" outline="0" fieldPosition="0">
        <references count="2">
          <reference field="2" count="1" selected="0">
            <x v="130"/>
          </reference>
          <reference field="3" count="1">
            <x v="191"/>
          </reference>
        </references>
      </pivotArea>
    </format>
    <format dxfId="4683">
      <pivotArea dataOnly="0" labelOnly="1" outline="0" fieldPosition="0">
        <references count="2">
          <reference field="2" count="1" selected="0">
            <x v="131"/>
          </reference>
          <reference field="3" count="1">
            <x v="97"/>
          </reference>
        </references>
      </pivotArea>
    </format>
    <format dxfId="4682">
      <pivotArea dataOnly="0" labelOnly="1" outline="0" fieldPosition="0">
        <references count="2">
          <reference field="2" count="1" selected="0">
            <x v="132"/>
          </reference>
          <reference field="3" count="1">
            <x v="187"/>
          </reference>
        </references>
      </pivotArea>
    </format>
    <format dxfId="4681">
      <pivotArea dataOnly="0" labelOnly="1" outline="0" fieldPosition="0">
        <references count="2">
          <reference field="2" count="1" selected="0">
            <x v="133"/>
          </reference>
          <reference field="3" count="2">
            <x v="80"/>
            <x v="124"/>
          </reference>
        </references>
      </pivotArea>
    </format>
    <format dxfId="4680">
      <pivotArea dataOnly="0" labelOnly="1" outline="0" fieldPosition="0">
        <references count="2">
          <reference field="2" count="1" selected="0">
            <x v="134"/>
          </reference>
          <reference field="3" count="1">
            <x v="110"/>
          </reference>
        </references>
      </pivotArea>
    </format>
    <format dxfId="4679">
      <pivotArea dataOnly="0" labelOnly="1" outline="0" fieldPosition="0">
        <references count="2">
          <reference field="2" count="1" selected="0">
            <x v="135"/>
          </reference>
          <reference field="3" count="1">
            <x v="173"/>
          </reference>
        </references>
      </pivotArea>
    </format>
    <format dxfId="4678">
      <pivotArea dataOnly="0" labelOnly="1" outline="0" fieldPosition="0">
        <references count="2">
          <reference field="2" count="1" selected="0">
            <x v="136"/>
          </reference>
          <reference field="3" count="1">
            <x v="18"/>
          </reference>
        </references>
      </pivotArea>
    </format>
    <format dxfId="4677">
      <pivotArea dataOnly="0" labelOnly="1" outline="0" fieldPosition="0">
        <references count="2">
          <reference field="2" count="1" selected="0">
            <x v="137"/>
          </reference>
          <reference field="3" count="1">
            <x v="17"/>
          </reference>
        </references>
      </pivotArea>
    </format>
    <format dxfId="4676">
      <pivotArea dataOnly="0" labelOnly="1" outline="0" fieldPosition="0">
        <references count="2">
          <reference field="2" count="1" selected="0">
            <x v="138"/>
          </reference>
          <reference field="3" count="3">
            <x v="99"/>
            <x v="158"/>
            <x v="182"/>
          </reference>
        </references>
      </pivotArea>
    </format>
    <format dxfId="4675">
      <pivotArea dataOnly="0" labelOnly="1" outline="0" fieldPosition="0">
        <references count="2">
          <reference field="2" count="1" selected="0">
            <x v="139"/>
          </reference>
          <reference field="3" count="1">
            <x v="26"/>
          </reference>
        </references>
      </pivotArea>
    </format>
    <format dxfId="4674">
      <pivotArea dataOnly="0" labelOnly="1" outline="0" fieldPosition="0">
        <references count="2">
          <reference field="2" count="1" selected="0">
            <x v="140"/>
          </reference>
          <reference field="3" count="1">
            <x v="152"/>
          </reference>
        </references>
      </pivotArea>
    </format>
    <format dxfId="4673">
      <pivotArea dataOnly="0" labelOnly="1" outline="0" fieldPosition="0">
        <references count="2">
          <reference field="2" count="1" selected="0">
            <x v="141"/>
          </reference>
          <reference field="3" count="1">
            <x v="159"/>
          </reference>
        </references>
      </pivotArea>
    </format>
    <format dxfId="4672">
      <pivotArea dataOnly="0" labelOnly="1" outline="0" fieldPosition="0">
        <references count="2">
          <reference field="2" count="1" selected="0">
            <x v="142"/>
          </reference>
          <reference field="3" count="3">
            <x v="25"/>
            <x v="120"/>
            <x v="195"/>
          </reference>
        </references>
      </pivotArea>
    </format>
    <format dxfId="4671">
      <pivotArea dataOnly="0" labelOnly="1" outline="0" fieldPosition="0">
        <references count="2">
          <reference field="2" count="1" selected="0">
            <x v="143"/>
          </reference>
          <reference field="3" count="1">
            <x v="188"/>
          </reference>
        </references>
      </pivotArea>
    </format>
    <format dxfId="4670">
      <pivotArea dataOnly="0" labelOnly="1" outline="0" fieldPosition="0">
        <references count="2">
          <reference field="2" count="1" selected="0">
            <x v="144"/>
          </reference>
          <reference field="3" count="1">
            <x v="58"/>
          </reference>
        </references>
      </pivotArea>
    </format>
    <format dxfId="4669">
      <pivotArea dataOnly="0" labelOnly="1" outline="0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4668">
      <pivotArea dataOnly="0" labelOnly="1" outline="0" fieldPosition="0">
        <references count="2">
          <reference field="2" count="1" selected="0">
            <x v="146"/>
          </reference>
          <reference field="3" count="1">
            <x v="121"/>
          </reference>
        </references>
      </pivotArea>
    </format>
    <format dxfId="4667">
      <pivotArea dataOnly="0" labelOnly="1" outline="0" fieldPosition="0">
        <references count="2">
          <reference field="2" count="1" selected="0">
            <x v="147"/>
          </reference>
          <reference field="3" count="1">
            <x v="0"/>
          </reference>
        </references>
      </pivotArea>
    </format>
    <format dxfId="4666">
      <pivotArea dataOnly="0" labelOnly="1" outline="0" fieldPosition="0">
        <references count="2">
          <reference field="2" count="1" selected="0">
            <x v="148"/>
          </reference>
          <reference field="3" count="1">
            <x v="11"/>
          </reference>
        </references>
      </pivotArea>
    </format>
    <format dxfId="4665">
      <pivotArea dataOnly="0" labelOnly="1" outline="0" fieldPosition="0">
        <references count="2">
          <reference field="2" count="1" selected="0">
            <x v="149"/>
          </reference>
          <reference field="3" count="1">
            <x v="52"/>
          </reference>
        </references>
      </pivotArea>
    </format>
    <format dxfId="4664">
      <pivotArea dataOnly="0" labelOnly="1" outline="0" fieldPosition="0">
        <references count="2">
          <reference field="2" count="1" selected="0">
            <x v="150"/>
          </reference>
          <reference field="3" count="1">
            <x v="169"/>
          </reference>
        </references>
      </pivotArea>
    </format>
    <format dxfId="4663">
      <pivotArea dataOnly="0" labelOnly="1" outline="0" fieldPosition="0">
        <references count="2">
          <reference field="2" count="1" selected="0">
            <x v="151"/>
          </reference>
          <reference field="3" count="1">
            <x v="209"/>
          </reference>
        </references>
      </pivotArea>
    </format>
    <format dxfId="4662">
      <pivotArea dataOnly="0" labelOnly="1" outline="0" fieldPosition="0">
        <references count="2">
          <reference field="2" count="1" selected="0">
            <x v="152"/>
          </reference>
          <reference field="3" count="1">
            <x v="189"/>
          </reference>
        </references>
      </pivotArea>
    </format>
    <format dxfId="4661">
      <pivotArea dataOnly="0" labelOnly="1" outline="0" fieldPosition="0">
        <references count="2">
          <reference field="2" count="1" selected="0">
            <x v="153"/>
          </reference>
          <reference field="3" count="1">
            <x v="54"/>
          </reference>
        </references>
      </pivotArea>
    </format>
    <format dxfId="4660">
      <pivotArea dataOnly="0" labelOnly="1" outline="0" fieldPosition="0">
        <references count="2">
          <reference field="2" count="1" selected="0">
            <x v="154"/>
          </reference>
          <reference field="3" count="1">
            <x v="16"/>
          </reference>
        </references>
      </pivotArea>
    </format>
    <format dxfId="4659">
      <pivotArea dataOnly="0" labelOnly="1" outline="0" fieldPosition="0">
        <references count="2">
          <reference field="2" count="1" selected="0">
            <x v="155"/>
          </reference>
          <reference field="3" count="1">
            <x v="208"/>
          </reference>
        </references>
      </pivotArea>
    </format>
    <format dxfId="4658">
      <pivotArea dataOnly="0" labelOnly="1" outline="0" fieldPosition="0">
        <references count="2">
          <reference field="2" count="1" selected="0">
            <x v="156"/>
          </reference>
          <reference field="3" count="1">
            <x v="34"/>
          </reference>
        </references>
      </pivotArea>
    </format>
    <format dxfId="4657">
      <pivotArea dataOnly="0" labelOnly="1" outline="0" fieldPosition="0">
        <references count="2">
          <reference field="2" count="1" selected="0">
            <x v="157"/>
          </reference>
          <reference field="3" count="1">
            <x v="133"/>
          </reference>
        </references>
      </pivotArea>
    </format>
    <format dxfId="4656">
      <pivotArea dataOnly="0" labelOnly="1" outline="0" fieldPosition="0">
        <references count="2">
          <reference field="2" count="1" selected="0">
            <x v="158"/>
          </reference>
          <reference field="3" count="1">
            <x v="36"/>
          </reference>
        </references>
      </pivotArea>
    </format>
    <format dxfId="4655">
      <pivotArea dataOnly="0" labelOnly="1" outline="0" fieldPosition="0">
        <references count="2">
          <reference field="2" count="1" selected="0">
            <x v="159"/>
          </reference>
          <reference field="3" count="1">
            <x v="22"/>
          </reference>
        </references>
      </pivotArea>
    </format>
    <format dxfId="4654">
      <pivotArea dataOnly="0" labelOnly="1" outline="0" fieldPosition="0">
        <references count="2">
          <reference field="2" count="1" selected="0">
            <x v="160"/>
          </reference>
          <reference field="3" count="1">
            <x v="147"/>
          </reference>
        </references>
      </pivotArea>
    </format>
    <format dxfId="4653">
      <pivotArea dataOnly="0" labelOnly="1" outline="0" fieldPosition="0">
        <references count="2">
          <reference field="2" count="1" selected="0">
            <x v="161"/>
          </reference>
          <reference field="3" count="1">
            <x v="3"/>
          </reference>
        </references>
      </pivotArea>
    </format>
    <format dxfId="4652">
      <pivotArea dataOnly="0" labelOnly="1" outline="0" fieldPosition="0">
        <references count="2">
          <reference field="2" count="1" selected="0">
            <x v="162"/>
          </reference>
          <reference field="3" count="1">
            <x v="140"/>
          </reference>
        </references>
      </pivotArea>
    </format>
    <format dxfId="4651">
      <pivotArea dataOnly="0" labelOnly="1" outline="0" fieldPosition="0">
        <references count="2">
          <reference field="2" count="1" selected="0">
            <x v="163"/>
          </reference>
          <reference field="3" count="1">
            <x v="50"/>
          </reference>
        </references>
      </pivotArea>
    </format>
    <format dxfId="4650">
      <pivotArea dataOnly="0" labelOnly="1" outline="0" fieldPosition="0">
        <references count="2">
          <reference field="2" count="1" selected="0">
            <x v="164"/>
          </reference>
          <reference field="3" count="1">
            <x v="172"/>
          </reference>
        </references>
      </pivotArea>
    </format>
    <format dxfId="4649">
      <pivotArea dataOnly="0" labelOnly="1" outline="0" fieldPosition="0">
        <references count="2">
          <reference field="2" count="1" selected="0">
            <x v="165"/>
          </reference>
          <reference field="3" count="1">
            <x v="122"/>
          </reference>
        </references>
      </pivotArea>
    </format>
    <format dxfId="4648">
      <pivotArea dataOnly="0" labelOnly="1" outline="0" fieldPosition="0">
        <references count="2">
          <reference field="2" count="1" selected="0">
            <x v="166"/>
          </reference>
          <reference field="3" count="1">
            <x v="9"/>
          </reference>
        </references>
      </pivotArea>
    </format>
    <format dxfId="4647">
      <pivotArea dataOnly="0" labelOnly="1" outline="0" fieldPosition="0">
        <references count="2">
          <reference field="2" count="1" selected="0">
            <x v="167"/>
          </reference>
          <reference field="3" count="1">
            <x v="116"/>
          </reference>
        </references>
      </pivotArea>
    </format>
    <format dxfId="4646">
      <pivotArea dataOnly="0" labelOnly="1" outline="0" fieldPosition="0">
        <references count="2">
          <reference field="2" count="1" selected="0">
            <x v="168"/>
          </reference>
          <reference field="3" count="1">
            <x v="101"/>
          </reference>
        </references>
      </pivotArea>
    </format>
    <format dxfId="4645">
      <pivotArea dataOnly="0" labelOnly="1" outline="0" fieldPosition="0">
        <references count="2">
          <reference field="2" count="1" selected="0">
            <x v="169"/>
          </reference>
          <reference field="3" count="1">
            <x v="201"/>
          </reference>
        </references>
      </pivotArea>
    </format>
    <format dxfId="4644">
      <pivotArea dataOnly="0" labelOnly="1" outline="0" fieldPosition="0">
        <references count="2">
          <reference field="2" count="1" selected="0">
            <x v="170"/>
          </reference>
          <reference field="3" count="1">
            <x v="206"/>
          </reference>
        </references>
      </pivotArea>
    </format>
    <format dxfId="4643">
      <pivotArea dataOnly="0" labelOnly="1" outline="0" fieldPosition="0">
        <references count="2">
          <reference field="2" count="1" selected="0">
            <x v="171"/>
          </reference>
          <reference field="3" count="1">
            <x v="29"/>
          </reference>
        </references>
      </pivotArea>
    </format>
    <format dxfId="4642">
      <pivotArea dataOnly="0" labelOnly="1" outline="0" fieldPosition="0">
        <references count="2">
          <reference field="2" count="1" selected="0">
            <x v="172"/>
          </reference>
          <reference field="3" count="1">
            <x v="139"/>
          </reference>
        </references>
      </pivotArea>
    </format>
    <format dxfId="4641">
      <pivotArea dataOnly="0" labelOnly="1" outline="0" fieldPosition="0">
        <references count="2">
          <reference field="2" count="1" selected="0">
            <x v="173"/>
          </reference>
          <reference field="3" count="1">
            <x v="98"/>
          </reference>
        </references>
      </pivotArea>
    </format>
    <format dxfId="4640">
      <pivotArea dataOnly="0" labelOnly="1" outline="0" fieldPosition="0">
        <references count="2">
          <reference field="2" count="1" selected="0">
            <x v="174"/>
          </reference>
          <reference field="3" count="1">
            <x v="166"/>
          </reference>
        </references>
      </pivotArea>
    </format>
    <format dxfId="4639">
      <pivotArea dataOnly="0" labelOnly="1" outline="0" fieldPosition="0">
        <references count="2">
          <reference field="2" count="1" selected="0">
            <x v="175"/>
          </reference>
          <reference field="3" count="1">
            <x v="95"/>
          </reference>
        </references>
      </pivotArea>
    </format>
    <format dxfId="4638">
      <pivotArea dataOnly="0" labelOnly="1" outline="0" fieldPosition="0">
        <references count="2">
          <reference field="2" count="1" selected="0">
            <x v="176"/>
          </reference>
          <reference field="3" count="1">
            <x v="111"/>
          </reference>
        </references>
      </pivotArea>
    </format>
    <format dxfId="4637">
      <pivotArea dataOnly="0" labelOnly="1" outline="0" fieldPosition="0">
        <references count="2">
          <reference field="2" count="1" selected="0">
            <x v="177"/>
          </reference>
          <reference field="3" count="1">
            <x v="44"/>
          </reference>
        </references>
      </pivotArea>
    </format>
    <format dxfId="4636">
      <pivotArea dataOnly="0" labelOnly="1" outline="0" fieldPosition="0">
        <references count="2">
          <reference field="2" count="1" selected="0">
            <x v="178"/>
          </reference>
          <reference field="3" count="1">
            <x v="12"/>
          </reference>
        </references>
      </pivotArea>
    </format>
    <format dxfId="4635">
      <pivotArea dataOnly="0" labelOnly="1" outline="0" fieldPosition="0">
        <references count="2">
          <reference field="2" count="1" selected="0">
            <x v="179"/>
          </reference>
          <reference field="3" count="1">
            <x v="53"/>
          </reference>
        </references>
      </pivotArea>
    </format>
    <format dxfId="4634">
      <pivotArea dataOnly="0" labelOnly="1" outline="0" fieldPosition="0">
        <references count="2">
          <reference field="2" count="1" selected="0">
            <x v="180"/>
          </reference>
          <reference field="3" count="2">
            <x v="85"/>
            <x v="204"/>
          </reference>
        </references>
      </pivotArea>
    </format>
    <format dxfId="4633">
      <pivotArea dataOnly="0" labelOnly="1" outline="0" fieldPosition="0">
        <references count="2">
          <reference field="2" count="1" selected="0">
            <x v="181"/>
          </reference>
          <reference field="3" count="1">
            <x v="37"/>
          </reference>
        </references>
      </pivotArea>
    </format>
    <format dxfId="4632">
      <pivotArea dataOnly="0" labelOnly="1" outline="0" fieldPosition="0">
        <references count="2">
          <reference field="2" count="1" selected="0">
            <x v="182"/>
          </reference>
          <reference field="3" count="1">
            <x v="215"/>
          </reference>
        </references>
      </pivotArea>
    </format>
    <format dxfId="4631">
      <pivotArea dataOnly="0" labelOnly="1" outline="0" fieldPosition="0">
        <references count="2">
          <reference field="2" count="1" selected="0">
            <x v="183"/>
          </reference>
          <reference field="3" count="1">
            <x v="180"/>
          </reference>
        </references>
      </pivotArea>
    </format>
    <format dxfId="4630">
      <pivotArea dataOnly="0" labelOnly="1" outline="0" fieldPosition="0">
        <references count="2">
          <reference field="2" count="1" selected="0">
            <x v="184"/>
          </reference>
          <reference field="3" count="1">
            <x v="84"/>
          </reference>
        </references>
      </pivotArea>
    </format>
    <format dxfId="4629">
      <pivotArea dataOnly="0" labelOnly="1" outline="0" fieldPosition="0">
        <references count="2">
          <reference field="2" count="1" selected="0">
            <x v="185"/>
          </reference>
          <reference field="3" count="1">
            <x v="192"/>
          </reference>
        </references>
      </pivotArea>
    </format>
    <format dxfId="4628">
      <pivotArea dataOnly="0" labelOnly="1" outline="0" fieldPosition="0">
        <references count="2">
          <reference field="2" count="1" selected="0">
            <x v="186"/>
          </reference>
          <reference field="3" count="1">
            <x v="41"/>
          </reference>
        </references>
      </pivotArea>
    </format>
    <format dxfId="4627">
      <pivotArea dataOnly="0" labelOnly="1" outline="0" fieldPosition="0">
        <references count="2">
          <reference field="2" count="1" selected="0">
            <x v="187"/>
          </reference>
          <reference field="3" count="1">
            <x v="32"/>
          </reference>
        </references>
      </pivotArea>
    </format>
    <format dxfId="4626">
      <pivotArea dataOnly="0" labelOnly="1" outline="0" fieldPosition="0">
        <references count="2">
          <reference field="2" count="1" selected="0">
            <x v="188"/>
          </reference>
          <reference field="3" count="1">
            <x v="202"/>
          </reference>
        </references>
      </pivotArea>
    </format>
    <format dxfId="4625">
      <pivotArea dataOnly="0" labelOnly="1" outline="0" fieldPosition="0">
        <references count="2">
          <reference field="2" count="1" selected="0">
            <x v="189"/>
          </reference>
          <reference field="3" count="1">
            <x v="197"/>
          </reference>
        </references>
      </pivotArea>
    </format>
    <format dxfId="4624">
      <pivotArea dataOnly="0" labelOnly="1" outline="0" fieldPosition="0">
        <references count="2">
          <reference field="2" count="1" selected="0">
            <x v="190"/>
          </reference>
          <reference field="3" count="1">
            <x v="59"/>
          </reference>
        </references>
      </pivotArea>
    </format>
    <format dxfId="4623">
      <pivotArea dataOnly="0" labelOnly="1" outline="0" fieldPosition="0">
        <references count="2">
          <reference field="2" count="1" selected="0">
            <x v="191"/>
          </reference>
          <reference field="3" count="1">
            <x v="49"/>
          </reference>
        </references>
      </pivotArea>
    </format>
    <format dxfId="4622">
      <pivotArea dataOnly="0" labelOnly="1" outline="0" fieldPosition="0">
        <references count="2">
          <reference field="2" count="1" selected="0">
            <x v="192"/>
          </reference>
          <reference field="3" count="1">
            <x v="106"/>
          </reference>
        </references>
      </pivotArea>
    </format>
    <format dxfId="4621">
      <pivotArea dataOnly="0" labelOnly="1" outline="0" fieldPosition="0">
        <references count="2">
          <reference field="2" count="1" selected="0">
            <x v="193"/>
          </reference>
          <reference field="3" count="1">
            <x v="31"/>
          </reference>
        </references>
      </pivotArea>
    </format>
    <format dxfId="4620">
      <pivotArea dataOnly="0" labelOnly="1" outline="0" fieldPosition="0">
        <references count="2">
          <reference field="2" count="1" selected="0">
            <x v="194"/>
          </reference>
          <reference field="3" count="1">
            <x v="2"/>
          </reference>
        </references>
      </pivotArea>
    </format>
    <format dxfId="4619">
      <pivotArea dataOnly="0" labelOnly="1" outline="0" fieldPosition="0">
        <references count="2">
          <reference field="2" count="1" selected="0">
            <x v="195"/>
          </reference>
          <reference field="3" count="1">
            <x v="55"/>
          </reference>
        </references>
      </pivotArea>
    </format>
    <format dxfId="4618">
      <pivotArea dataOnly="0" labelOnly="1" outline="0" fieldPosition="0">
        <references count="2">
          <reference field="2" count="1" selected="0">
            <x v="196"/>
          </reference>
          <reference field="3" count="2">
            <x v="38"/>
            <x v="67"/>
          </reference>
        </references>
      </pivotArea>
    </format>
    <format dxfId="4617">
      <pivotArea dataOnly="0" labelOnly="1" outline="0" fieldPosition="0">
        <references count="2">
          <reference field="2" count="1" selected="0">
            <x v="197"/>
          </reference>
          <reference field="3" count="1">
            <x v="48"/>
          </reference>
        </references>
      </pivotArea>
    </format>
    <format dxfId="4616">
      <pivotArea dataOnly="0" labelOnly="1" outline="0" fieldPosition="0">
        <references count="2">
          <reference field="2" count="1" selected="0">
            <x v="198"/>
          </reference>
          <reference field="3" count="1">
            <x v="157"/>
          </reference>
        </references>
      </pivotArea>
    </format>
    <format dxfId="4615">
      <pivotArea dataOnly="0" labelOnly="1" outline="0" fieldPosition="0">
        <references count="2">
          <reference field="2" count="1" selected="0">
            <x v="199"/>
          </reference>
          <reference field="3" count="2">
            <x v="6"/>
            <x v="88"/>
          </reference>
        </references>
      </pivotArea>
    </format>
    <format dxfId="4614">
      <pivotArea dataOnly="0" labelOnly="1" outline="0" fieldPosition="0">
        <references count="2">
          <reference field="2" count="1" selected="0">
            <x v="200"/>
          </reference>
          <reference field="3" count="1">
            <x v="129"/>
          </reference>
        </references>
      </pivotArea>
    </format>
    <format dxfId="4613">
      <pivotArea dataOnly="0" labelOnly="1" outline="0" fieldPosition="0">
        <references count="2">
          <reference field="2" count="1" selected="0">
            <x v="201"/>
          </reference>
          <reference field="3" count="1">
            <x v="176"/>
          </reference>
        </references>
      </pivotArea>
    </format>
    <format dxfId="4612">
      <pivotArea dataOnly="0" labelOnly="1" outline="0" fieldPosition="0">
        <references count="2">
          <reference field="2" count="1" selected="0">
            <x v="202"/>
          </reference>
          <reference field="3" count="1">
            <x v="182"/>
          </reference>
        </references>
      </pivotArea>
    </format>
    <format dxfId="4611">
      <pivotArea dataOnly="0" labelOnly="1" outline="0" fieldPosition="0">
        <references count="2">
          <reference field="2" count="1" selected="0">
            <x v="203"/>
          </reference>
          <reference field="3" count="1">
            <x v="128"/>
          </reference>
        </references>
      </pivotArea>
    </format>
    <format dxfId="4610">
      <pivotArea dataOnly="0" labelOnly="1" outline="0" fieldPosition="0">
        <references count="2">
          <reference field="2" count="1" selected="0">
            <x v="204"/>
          </reference>
          <reference field="3" count="1">
            <x v="92"/>
          </reference>
        </references>
      </pivotArea>
    </format>
    <format dxfId="4609">
      <pivotArea dataOnly="0" labelOnly="1" outline="0" fieldPosition="0">
        <references count="2">
          <reference field="2" count="1" selected="0">
            <x v="205"/>
          </reference>
          <reference field="3" count="1">
            <x v="112"/>
          </reference>
        </references>
      </pivotArea>
    </format>
    <format dxfId="4608">
      <pivotArea dataOnly="0" labelOnly="1" outline="0" fieldPosition="0">
        <references count="2">
          <reference field="2" count="1" selected="0">
            <x v="206"/>
          </reference>
          <reference field="3" count="1">
            <x v="162"/>
          </reference>
        </references>
      </pivotArea>
    </format>
    <format dxfId="4607">
      <pivotArea dataOnly="0" labelOnly="1" outline="0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4606">
      <pivotArea dataOnly="0" labelOnly="1" outline="0" fieldPosition="0">
        <references count="2">
          <reference field="2" count="1" selected="0">
            <x v="208"/>
          </reference>
          <reference field="3" count="2">
            <x v="11"/>
            <x v="136"/>
          </reference>
        </references>
      </pivotArea>
    </format>
    <format dxfId="4605">
      <pivotArea dataOnly="0" labelOnly="1" outline="0" fieldPosition="0">
        <references count="2">
          <reference field="2" count="1" selected="0">
            <x v="209"/>
          </reference>
          <reference field="3" count="1">
            <x v="78"/>
          </reference>
        </references>
      </pivotArea>
    </format>
    <format dxfId="1110">
      <pivotArea outline="0" fieldPosition="0">
        <references count="4">
          <reference field="2" count="1" selected="0">
            <x v="152"/>
          </reference>
          <reference field="3" count="1" selected="0">
            <x v="189"/>
          </reference>
          <reference field="8" count="1" selected="0">
            <x v="0"/>
          </reference>
          <reference field="9" count="1" selected="0">
            <x v="4"/>
          </reference>
        </references>
      </pivotArea>
    </format>
    <format dxfId="669">
      <pivotArea outline="0" collapsedLevelsAreSubtotals="1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</sheetPr>
  <dimension ref="A1:DF236"/>
  <sheetViews>
    <sheetView zoomScaleNormal="100" zoomScaleSheetLayoutView="80" workbookViewId="0">
      <selection activeCell="F9" sqref="F9"/>
    </sheetView>
  </sheetViews>
  <sheetFormatPr baseColWidth="10" defaultRowHeight="15" x14ac:dyDescent="0.25"/>
  <cols>
    <col min="1" max="1" width="8.5703125" style="60" customWidth="1"/>
    <col min="2" max="2" width="13.5703125" style="61" customWidth="1"/>
    <col min="3" max="3" width="17.28515625" style="20" customWidth="1"/>
    <col min="4" max="4" width="22.140625" style="20" customWidth="1"/>
    <col min="5" max="5" width="9.85546875" style="49" customWidth="1"/>
    <col min="6" max="6" width="14" style="43" customWidth="1"/>
    <col min="7" max="7" width="32.28515625" style="20" bestFit="1" customWidth="1"/>
    <col min="8" max="8" width="32.28515625" style="20" customWidth="1"/>
    <col min="9" max="9" width="17.42578125" style="43" customWidth="1"/>
    <col min="10" max="10" width="13.5703125" style="43" customWidth="1"/>
    <col min="11" max="14" width="10.28515625" style="20" customWidth="1"/>
    <col min="15" max="15" width="10.28515625" style="62" customWidth="1"/>
    <col min="16" max="16384" width="11.42578125" style="20"/>
  </cols>
  <sheetData>
    <row r="1" spans="1:22" ht="21" x14ac:dyDescent="0.35">
      <c r="A1" s="40"/>
      <c r="B1" s="41"/>
      <c r="E1" s="42"/>
      <c r="F1" s="42"/>
      <c r="G1" s="42"/>
      <c r="H1" s="42"/>
      <c r="O1" s="20"/>
    </row>
    <row r="2" spans="1:22" ht="17.25" customHeight="1" x14ac:dyDescent="0.35">
      <c r="A2" s="40"/>
      <c r="B2" s="41"/>
      <c r="C2" s="40"/>
      <c r="D2" s="40"/>
      <c r="E2" s="44"/>
      <c r="F2" s="40"/>
      <c r="G2" s="45"/>
      <c r="H2" s="45"/>
      <c r="I2" s="40"/>
      <c r="J2" s="40"/>
      <c r="O2" s="20"/>
    </row>
    <row r="3" spans="1:22" ht="19.5" customHeight="1" x14ac:dyDescent="0.3">
      <c r="A3" s="8" t="s">
        <v>41</v>
      </c>
      <c r="B3" s="9" t="s">
        <v>43</v>
      </c>
      <c r="C3" s="13" t="s">
        <v>5</v>
      </c>
      <c r="D3" s="14"/>
      <c r="E3" s="14"/>
      <c r="F3" s="14"/>
      <c r="G3" s="14"/>
      <c r="H3" s="15"/>
      <c r="I3" s="13" t="s">
        <v>6</v>
      </c>
      <c r="J3" s="15"/>
      <c r="K3" s="17" t="s">
        <v>53</v>
      </c>
      <c r="L3" s="18"/>
      <c r="M3" s="18"/>
      <c r="N3" s="18"/>
      <c r="O3" s="46"/>
    </row>
    <row r="4" spans="1:22" s="49" customFormat="1" ht="25.5" customHeight="1" x14ac:dyDescent="0.25">
      <c r="A4" s="8" t="s">
        <v>42</v>
      </c>
      <c r="B4" s="9" t="s">
        <v>44</v>
      </c>
      <c r="C4" s="10" t="s">
        <v>56</v>
      </c>
      <c r="D4" s="10" t="s">
        <v>0</v>
      </c>
      <c r="E4" s="10" t="s">
        <v>7</v>
      </c>
      <c r="F4" s="10" t="s">
        <v>1</v>
      </c>
      <c r="G4" s="10" t="s">
        <v>2</v>
      </c>
      <c r="H4" s="10" t="s">
        <v>497</v>
      </c>
      <c r="I4" s="10" t="s">
        <v>3</v>
      </c>
      <c r="J4" s="10" t="s">
        <v>4</v>
      </c>
      <c r="K4" s="11" t="s">
        <v>49</v>
      </c>
      <c r="L4" s="11" t="s">
        <v>50</v>
      </c>
      <c r="M4" s="11" t="s">
        <v>51</v>
      </c>
      <c r="N4" s="11" t="s">
        <v>52</v>
      </c>
      <c r="O4" s="12" t="s">
        <v>54</v>
      </c>
      <c r="P4" s="47"/>
      <c r="Q4" s="48"/>
      <c r="R4" s="48"/>
      <c r="S4" s="48"/>
      <c r="T4" s="48"/>
      <c r="U4" s="48"/>
      <c r="V4" s="48"/>
    </row>
    <row r="5" spans="1:22" x14ac:dyDescent="0.25">
      <c r="A5" s="50">
        <v>1</v>
      </c>
      <c r="B5" s="51">
        <f ca="1">TODAY()</f>
        <v>44816</v>
      </c>
      <c r="C5" s="50" t="s">
        <v>261</v>
      </c>
      <c r="D5" s="50" t="s">
        <v>262</v>
      </c>
      <c r="E5" s="50" t="s">
        <v>8</v>
      </c>
      <c r="F5" s="50" t="s">
        <v>57</v>
      </c>
      <c r="G5" s="50" t="s">
        <v>40</v>
      </c>
      <c r="H5" s="50" t="s">
        <v>498</v>
      </c>
      <c r="I5" s="50" t="s">
        <v>507</v>
      </c>
      <c r="J5" s="50" t="s">
        <v>14</v>
      </c>
      <c r="K5" s="50">
        <v>78</v>
      </c>
      <c r="L5" s="50">
        <v>81</v>
      </c>
      <c r="M5" s="50">
        <v>36</v>
      </c>
      <c r="N5" s="50">
        <v>71</v>
      </c>
      <c r="O5" s="52">
        <f>AVERAGE(K5:N5)</f>
        <v>66.5</v>
      </c>
      <c r="Q5" s="48"/>
      <c r="R5" s="48"/>
      <c r="S5" s="48"/>
      <c r="T5" s="48"/>
      <c r="U5" s="48"/>
      <c r="V5" s="48"/>
    </row>
    <row r="6" spans="1:22" x14ac:dyDescent="0.25">
      <c r="A6" s="50">
        <v>2</v>
      </c>
      <c r="B6" s="51">
        <f ca="1">TODAY()</f>
        <v>44816</v>
      </c>
      <c r="C6" s="50" t="s">
        <v>490</v>
      </c>
      <c r="D6" s="50" t="s">
        <v>491</v>
      </c>
      <c r="E6" s="50" t="s">
        <v>9</v>
      </c>
      <c r="F6" s="50" t="s">
        <v>57</v>
      </c>
      <c r="G6" s="50" t="s">
        <v>24</v>
      </c>
      <c r="H6" s="50" t="s">
        <v>499</v>
      </c>
      <c r="I6" s="50" t="s">
        <v>507</v>
      </c>
      <c r="J6" s="50" t="s">
        <v>18</v>
      </c>
      <c r="K6" s="50">
        <v>83</v>
      </c>
      <c r="L6" s="50">
        <v>83</v>
      </c>
      <c r="M6" s="50">
        <v>77</v>
      </c>
      <c r="N6" s="50">
        <v>96</v>
      </c>
      <c r="O6" s="52">
        <f>AVERAGE(K6:N6)</f>
        <v>84.75</v>
      </c>
      <c r="Q6" s="48"/>
      <c r="R6" s="48"/>
      <c r="S6" s="48"/>
      <c r="T6" s="48"/>
      <c r="U6" s="48"/>
      <c r="V6" s="48"/>
    </row>
    <row r="7" spans="1:22" x14ac:dyDescent="0.25">
      <c r="A7" s="50">
        <v>3</v>
      </c>
      <c r="B7" s="51">
        <f ca="1">TODAY()</f>
        <v>44816</v>
      </c>
      <c r="C7" s="50" t="s">
        <v>488</v>
      </c>
      <c r="D7" s="50" t="s">
        <v>489</v>
      </c>
      <c r="E7" s="50" t="s">
        <v>8</v>
      </c>
      <c r="F7" s="50" t="s">
        <v>57</v>
      </c>
      <c r="G7" s="50" t="s">
        <v>37</v>
      </c>
      <c r="H7" s="50" t="s">
        <v>500</v>
      </c>
      <c r="I7" s="50" t="s">
        <v>507</v>
      </c>
      <c r="J7" s="50" t="s">
        <v>21</v>
      </c>
      <c r="K7" s="50">
        <v>45</v>
      </c>
      <c r="L7" s="50">
        <v>45</v>
      </c>
      <c r="M7" s="50">
        <v>79</v>
      </c>
      <c r="N7" s="50">
        <v>71</v>
      </c>
      <c r="O7" s="52">
        <f>AVERAGE(K7:N7)</f>
        <v>60</v>
      </c>
      <c r="Q7" s="48"/>
      <c r="R7" s="48"/>
      <c r="S7" s="48"/>
      <c r="T7" s="48"/>
      <c r="U7" s="48"/>
      <c r="V7" s="48"/>
    </row>
    <row r="8" spans="1:22" x14ac:dyDescent="0.25">
      <c r="A8" s="50">
        <v>4</v>
      </c>
      <c r="B8" s="51">
        <f ca="1">TODAY()</f>
        <v>44816</v>
      </c>
      <c r="C8" s="50" t="s">
        <v>486</v>
      </c>
      <c r="D8" s="50" t="s">
        <v>487</v>
      </c>
      <c r="E8" s="50" t="s">
        <v>9</v>
      </c>
      <c r="F8" s="50" t="s">
        <v>57</v>
      </c>
      <c r="G8" s="50" t="s">
        <v>24</v>
      </c>
      <c r="H8" s="50" t="s">
        <v>501</v>
      </c>
      <c r="I8" s="50" t="s">
        <v>507</v>
      </c>
      <c r="J8" s="50" t="s">
        <v>13</v>
      </c>
      <c r="K8" s="50">
        <v>83</v>
      </c>
      <c r="L8" s="50">
        <v>83</v>
      </c>
      <c r="M8" s="50">
        <v>75</v>
      </c>
      <c r="N8" s="50">
        <v>57</v>
      </c>
      <c r="O8" s="52">
        <f>AVERAGE(K8:N8)</f>
        <v>74.5</v>
      </c>
      <c r="Q8" s="48"/>
      <c r="R8" s="48"/>
      <c r="S8" s="48"/>
      <c r="T8" s="48"/>
      <c r="U8" s="48"/>
      <c r="V8" s="48"/>
    </row>
    <row r="9" spans="1:22" x14ac:dyDescent="0.25">
      <c r="A9" s="50">
        <v>5</v>
      </c>
      <c r="B9" s="51">
        <f ca="1">TODAY()</f>
        <v>44816</v>
      </c>
      <c r="C9" s="50" t="s">
        <v>103</v>
      </c>
      <c r="D9" s="50" t="s">
        <v>485</v>
      </c>
      <c r="E9" s="50" t="s">
        <v>8</v>
      </c>
      <c r="F9" s="50" t="s">
        <v>57</v>
      </c>
      <c r="G9" s="50" t="s">
        <v>26</v>
      </c>
      <c r="H9" s="50" t="s">
        <v>502</v>
      </c>
      <c r="I9" s="50" t="s">
        <v>507</v>
      </c>
      <c r="J9" s="50" t="s">
        <v>21</v>
      </c>
      <c r="K9" s="50">
        <v>24</v>
      </c>
      <c r="L9" s="50">
        <v>24</v>
      </c>
      <c r="M9" s="50">
        <v>26</v>
      </c>
      <c r="N9" s="50">
        <v>50</v>
      </c>
      <c r="O9" s="52">
        <f>AVERAGE(K9:N9)</f>
        <v>31</v>
      </c>
      <c r="Q9" s="48"/>
      <c r="R9" s="48"/>
      <c r="S9" s="48"/>
      <c r="T9" s="48"/>
      <c r="U9" s="48"/>
      <c r="V9" s="48"/>
    </row>
    <row r="10" spans="1:22" x14ac:dyDescent="0.25">
      <c r="A10" s="50">
        <v>6</v>
      </c>
      <c r="B10" s="51">
        <f ca="1">TODAY()</f>
        <v>44816</v>
      </c>
      <c r="C10" s="50" t="s">
        <v>483</v>
      </c>
      <c r="D10" s="50" t="s">
        <v>484</v>
      </c>
      <c r="E10" s="50" t="s">
        <v>9</v>
      </c>
      <c r="F10" s="50" t="s">
        <v>57</v>
      </c>
      <c r="G10" s="50" t="s">
        <v>46</v>
      </c>
      <c r="H10" s="50" t="s">
        <v>503</v>
      </c>
      <c r="I10" s="50" t="s">
        <v>507</v>
      </c>
      <c r="J10" s="50" t="s">
        <v>21</v>
      </c>
      <c r="K10" s="50">
        <v>86</v>
      </c>
      <c r="L10" s="50">
        <v>86</v>
      </c>
      <c r="M10" s="50">
        <v>81</v>
      </c>
      <c r="N10" s="50">
        <v>90</v>
      </c>
      <c r="O10" s="52">
        <f>AVERAGE(K10:N10)</f>
        <v>85.75</v>
      </c>
      <c r="Q10" s="48"/>
      <c r="R10" s="48"/>
      <c r="S10" s="48"/>
      <c r="T10" s="48"/>
      <c r="U10" s="48"/>
      <c r="V10" s="48"/>
    </row>
    <row r="11" spans="1:22" x14ac:dyDescent="0.25">
      <c r="A11" s="50">
        <v>7</v>
      </c>
      <c r="B11" s="51">
        <f ca="1">TODAY()</f>
        <v>44816</v>
      </c>
      <c r="C11" s="50" t="s">
        <v>481</v>
      </c>
      <c r="D11" s="50" t="s">
        <v>482</v>
      </c>
      <c r="E11" s="50" t="s">
        <v>8</v>
      </c>
      <c r="F11" s="50" t="s">
        <v>57</v>
      </c>
      <c r="G11" s="50" t="s">
        <v>24</v>
      </c>
      <c r="H11" s="50" t="s">
        <v>504</v>
      </c>
      <c r="I11" s="50" t="s">
        <v>507</v>
      </c>
      <c r="J11" s="50" t="s">
        <v>21</v>
      </c>
      <c r="K11" s="50">
        <v>63</v>
      </c>
      <c r="L11" s="50">
        <v>63</v>
      </c>
      <c r="M11" s="50">
        <v>61</v>
      </c>
      <c r="N11" s="50">
        <v>96</v>
      </c>
      <c r="O11" s="52">
        <f>AVERAGE(K11:N11)</f>
        <v>70.75</v>
      </c>
      <c r="Q11" s="48"/>
      <c r="R11" s="48"/>
      <c r="S11" s="48"/>
      <c r="T11" s="48"/>
      <c r="U11" s="48"/>
      <c r="V11" s="48"/>
    </row>
    <row r="12" spans="1:22" x14ac:dyDescent="0.25">
      <c r="A12" s="50">
        <v>8</v>
      </c>
      <c r="B12" s="51">
        <f ca="1">TODAY()</f>
        <v>44816</v>
      </c>
      <c r="C12" s="50" t="s">
        <v>479</v>
      </c>
      <c r="D12" s="50" t="s">
        <v>480</v>
      </c>
      <c r="E12" s="50" t="s">
        <v>8</v>
      </c>
      <c r="F12" s="50" t="s">
        <v>57</v>
      </c>
      <c r="G12" s="50" t="s">
        <v>24</v>
      </c>
      <c r="H12" s="50" t="s">
        <v>505</v>
      </c>
      <c r="I12" s="50" t="s">
        <v>507</v>
      </c>
      <c r="J12" s="50" t="s">
        <v>20</v>
      </c>
      <c r="K12" s="50">
        <v>62</v>
      </c>
      <c r="L12" s="50">
        <v>62</v>
      </c>
      <c r="M12" s="50">
        <v>56</v>
      </c>
      <c r="N12" s="50">
        <v>49</v>
      </c>
      <c r="O12" s="52">
        <f>AVERAGE(K12:N12)</f>
        <v>57.25</v>
      </c>
      <c r="Q12" s="48"/>
      <c r="R12" s="48"/>
      <c r="S12" s="48"/>
      <c r="T12" s="48"/>
      <c r="U12" s="48"/>
      <c r="V12" s="48"/>
    </row>
    <row r="13" spans="1:22" x14ac:dyDescent="0.25">
      <c r="A13" s="50">
        <v>9</v>
      </c>
      <c r="B13" s="51">
        <f ca="1">TODAY()</f>
        <v>44816</v>
      </c>
      <c r="C13" s="50" t="s">
        <v>471</v>
      </c>
      <c r="D13" s="50" t="s">
        <v>472</v>
      </c>
      <c r="E13" s="50" t="s">
        <v>9</v>
      </c>
      <c r="F13" s="50" t="s">
        <v>57</v>
      </c>
      <c r="G13" s="50" t="s">
        <v>55</v>
      </c>
      <c r="H13" s="50" t="s">
        <v>506</v>
      </c>
      <c r="I13" s="50" t="s">
        <v>507</v>
      </c>
      <c r="J13" s="50" t="s">
        <v>21</v>
      </c>
      <c r="K13" s="50">
        <v>70</v>
      </c>
      <c r="L13" s="50">
        <v>66</v>
      </c>
      <c r="M13" s="50">
        <v>49</v>
      </c>
      <c r="N13" s="50">
        <v>100</v>
      </c>
      <c r="O13" s="52">
        <f>AVERAGE(K13:N13)</f>
        <v>71.25</v>
      </c>
    </row>
    <row r="14" spans="1:22" x14ac:dyDescent="0.25">
      <c r="A14" s="50">
        <v>10</v>
      </c>
      <c r="B14" s="51">
        <f ca="1">TODAY()</f>
        <v>44816</v>
      </c>
      <c r="C14" s="50" t="s">
        <v>469</v>
      </c>
      <c r="D14" s="50" t="s">
        <v>470</v>
      </c>
      <c r="E14" s="50" t="s">
        <v>9</v>
      </c>
      <c r="F14" s="50" t="s">
        <v>57</v>
      </c>
      <c r="G14" s="50" t="s">
        <v>31</v>
      </c>
      <c r="H14" s="50" t="s">
        <v>498</v>
      </c>
      <c r="I14" s="50" t="s">
        <v>507</v>
      </c>
      <c r="J14" s="53" t="s">
        <v>11</v>
      </c>
      <c r="K14" s="50">
        <v>68</v>
      </c>
      <c r="L14" s="50">
        <v>88</v>
      </c>
      <c r="M14" s="50">
        <v>41</v>
      </c>
      <c r="N14" s="50">
        <v>56</v>
      </c>
      <c r="O14" s="52">
        <f>AVERAGE(K14:N14)</f>
        <v>63.25</v>
      </c>
    </row>
    <row r="15" spans="1:22" x14ac:dyDescent="0.25">
      <c r="A15" s="50">
        <v>11</v>
      </c>
      <c r="B15" s="51">
        <f ca="1">TODAY()</f>
        <v>44816</v>
      </c>
      <c r="C15" s="50" t="s">
        <v>460</v>
      </c>
      <c r="D15" s="50" t="s">
        <v>461</v>
      </c>
      <c r="E15" s="50" t="s">
        <v>8</v>
      </c>
      <c r="F15" s="50" t="s">
        <v>57</v>
      </c>
      <c r="G15" s="50" t="s">
        <v>40</v>
      </c>
      <c r="H15" s="50" t="s">
        <v>499</v>
      </c>
      <c r="I15" s="50" t="s">
        <v>507</v>
      </c>
      <c r="J15" s="50" t="s">
        <v>14</v>
      </c>
      <c r="K15" s="50">
        <v>73</v>
      </c>
      <c r="L15" s="50">
        <v>69</v>
      </c>
      <c r="M15" s="50">
        <v>79</v>
      </c>
      <c r="N15" s="50">
        <v>56</v>
      </c>
      <c r="O15" s="52">
        <f>AVERAGE(K15:N15)</f>
        <v>69.25</v>
      </c>
    </row>
    <row r="16" spans="1:22" x14ac:dyDescent="0.25">
      <c r="A16" s="50">
        <v>12</v>
      </c>
      <c r="B16" s="51">
        <f ca="1">TODAY()</f>
        <v>44816</v>
      </c>
      <c r="C16" s="50" t="s">
        <v>458</v>
      </c>
      <c r="D16" s="50" t="s">
        <v>459</v>
      </c>
      <c r="E16" s="50" t="s">
        <v>8</v>
      </c>
      <c r="F16" s="50" t="s">
        <v>57</v>
      </c>
      <c r="G16" s="50" t="s">
        <v>40</v>
      </c>
      <c r="H16" s="50" t="s">
        <v>500</v>
      </c>
      <c r="I16" s="50" t="s">
        <v>507</v>
      </c>
      <c r="J16" s="50" t="s">
        <v>14</v>
      </c>
      <c r="K16" s="50">
        <v>70</v>
      </c>
      <c r="L16" s="50">
        <v>56</v>
      </c>
      <c r="M16" s="50">
        <v>89</v>
      </c>
      <c r="N16" s="50">
        <v>96</v>
      </c>
      <c r="O16" s="52">
        <f>AVERAGE(K16:N16)</f>
        <v>77.75</v>
      </c>
    </row>
    <row r="17" spans="1:15" x14ac:dyDescent="0.25">
      <c r="A17" s="50">
        <v>13</v>
      </c>
      <c r="B17" s="51">
        <f ca="1">TODAY()</f>
        <v>44816</v>
      </c>
      <c r="C17" s="50" t="s">
        <v>110</v>
      </c>
      <c r="D17" s="50" t="s">
        <v>494</v>
      </c>
      <c r="E17" s="50" t="s">
        <v>8</v>
      </c>
      <c r="F17" s="50" t="s">
        <v>57</v>
      </c>
      <c r="G17" s="50" t="s">
        <v>40</v>
      </c>
      <c r="H17" s="50" t="s">
        <v>501</v>
      </c>
      <c r="I17" s="50" t="s">
        <v>507</v>
      </c>
      <c r="J17" s="50" t="s">
        <v>14</v>
      </c>
      <c r="K17" s="50">
        <v>79</v>
      </c>
      <c r="L17" s="50">
        <v>88</v>
      </c>
      <c r="M17" s="50">
        <v>37</v>
      </c>
      <c r="N17" s="50">
        <v>62</v>
      </c>
      <c r="O17" s="52">
        <f>AVERAGE(K17:N17)</f>
        <v>66.5</v>
      </c>
    </row>
    <row r="18" spans="1:15" x14ac:dyDescent="0.25">
      <c r="A18" s="50">
        <v>14</v>
      </c>
      <c r="B18" s="51">
        <f ca="1">TODAY()</f>
        <v>44816</v>
      </c>
      <c r="C18" s="50" t="s">
        <v>456</v>
      </c>
      <c r="D18" s="50" t="s">
        <v>457</v>
      </c>
      <c r="E18" s="50" t="s">
        <v>9</v>
      </c>
      <c r="F18" s="50" t="s">
        <v>57</v>
      </c>
      <c r="G18" s="50" t="s">
        <v>39</v>
      </c>
      <c r="H18" s="50" t="s">
        <v>502</v>
      </c>
      <c r="I18" s="50" t="s">
        <v>507</v>
      </c>
      <c r="J18" s="50" t="s">
        <v>21</v>
      </c>
      <c r="K18" s="50">
        <v>72</v>
      </c>
      <c r="L18" s="50">
        <v>72</v>
      </c>
      <c r="M18" s="50">
        <v>80</v>
      </c>
      <c r="N18" s="50">
        <v>45</v>
      </c>
      <c r="O18" s="52">
        <f>AVERAGE(K18:N18)</f>
        <v>67.25</v>
      </c>
    </row>
    <row r="19" spans="1:15" s="54" customFormat="1" x14ac:dyDescent="0.25">
      <c r="A19" s="50">
        <v>15</v>
      </c>
      <c r="B19" s="51">
        <f ca="1">TODAY()</f>
        <v>44816</v>
      </c>
      <c r="C19" s="50" t="s">
        <v>454</v>
      </c>
      <c r="D19" s="50" t="s">
        <v>455</v>
      </c>
      <c r="E19" s="50" t="s">
        <v>9</v>
      </c>
      <c r="F19" s="50" t="s">
        <v>57</v>
      </c>
      <c r="G19" s="50" t="s">
        <v>40</v>
      </c>
      <c r="H19" s="50" t="s">
        <v>503</v>
      </c>
      <c r="I19" s="50" t="s">
        <v>507</v>
      </c>
      <c r="J19" s="50" t="s">
        <v>14</v>
      </c>
      <c r="K19" s="50">
        <v>35</v>
      </c>
      <c r="L19" s="50" t="s">
        <v>496</v>
      </c>
      <c r="M19" s="50">
        <v>99</v>
      </c>
      <c r="N19" s="50">
        <v>63</v>
      </c>
      <c r="O19" s="52">
        <f>AVERAGE(K19:N19)</f>
        <v>65.666666666666671</v>
      </c>
    </row>
    <row r="20" spans="1:15" x14ac:dyDescent="0.25">
      <c r="A20" s="50">
        <v>16</v>
      </c>
      <c r="B20" s="51">
        <f ca="1">TODAY()</f>
        <v>44816</v>
      </c>
      <c r="C20" s="50" t="s">
        <v>452</v>
      </c>
      <c r="D20" s="50" t="s">
        <v>453</v>
      </c>
      <c r="E20" s="50" t="s">
        <v>8</v>
      </c>
      <c r="F20" s="50" t="s">
        <v>57</v>
      </c>
      <c r="G20" s="50" t="s">
        <v>37</v>
      </c>
      <c r="H20" s="50" t="s">
        <v>504</v>
      </c>
      <c r="I20" s="50" t="s">
        <v>507</v>
      </c>
      <c r="J20" s="50" t="s">
        <v>15</v>
      </c>
      <c r="K20" s="50">
        <v>69</v>
      </c>
      <c r="L20" s="50">
        <v>81</v>
      </c>
      <c r="M20" s="50">
        <v>84</v>
      </c>
      <c r="N20" s="50">
        <v>51</v>
      </c>
      <c r="O20" s="52">
        <f>AVERAGE(K20:N20)</f>
        <v>71.25</v>
      </c>
    </row>
    <row r="21" spans="1:15" x14ac:dyDescent="0.25">
      <c r="A21" s="50">
        <v>17</v>
      </c>
      <c r="B21" s="51">
        <f ca="1">TODAY()</f>
        <v>44816</v>
      </c>
      <c r="C21" s="50" t="s">
        <v>78</v>
      </c>
      <c r="D21" s="50" t="s">
        <v>451</v>
      </c>
      <c r="E21" s="50" t="s">
        <v>8</v>
      </c>
      <c r="F21" s="50" t="s">
        <v>57</v>
      </c>
      <c r="G21" s="50" t="s">
        <v>39</v>
      </c>
      <c r="H21" s="50" t="s">
        <v>505</v>
      </c>
      <c r="I21" s="50" t="s">
        <v>507</v>
      </c>
      <c r="J21" s="50" t="s">
        <v>12</v>
      </c>
      <c r="K21" s="50">
        <v>45</v>
      </c>
      <c r="L21" s="50">
        <v>33</v>
      </c>
      <c r="M21" s="50">
        <v>51</v>
      </c>
      <c r="N21" s="50">
        <v>65</v>
      </c>
      <c r="O21" s="52">
        <f>AVERAGE(K21:N21)</f>
        <v>48.5</v>
      </c>
    </row>
    <row r="22" spans="1:15" x14ac:dyDescent="0.25">
      <c r="A22" s="50">
        <v>18</v>
      </c>
      <c r="B22" s="51">
        <f ca="1">TODAY()</f>
        <v>44816</v>
      </c>
      <c r="C22" s="50" t="s">
        <v>449</v>
      </c>
      <c r="D22" s="50" t="s">
        <v>450</v>
      </c>
      <c r="E22" s="50" t="s">
        <v>9</v>
      </c>
      <c r="F22" s="50" t="s">
        <v>57</v>
      </c>
      <c r="G22" s="50" t="s">
        <v>31</v>
      </c>
      <c r="H22" s="50" t="s">
        <v>506</v>
      </c>
      <c r="I22" s="50" t="s">
        <v>507</v>
      </c>
      <c r="J22" s="50" t="s">
        <v>10</v>
      </c>
      <c r="K22" s="50">
        <v>76</v>
      </c>
      <c r="L22" s="50">
        <v>85</v>
      </c>
      <c r="M22" s="50">
        <v>67</v>
      </c>
      <c r="N22" s="50">
        <v>97</v>
      </c>
      <c r="O22" s="52">
        <f>AVERAGE(K22:N22)</f>
        <v>81.25</v>
      </c>
    </row>
    <row r="23" spans="1:15" x14ac:dyDescent="0.25">
      <c r="A23" s="50">
        <v>19</v>
      </c>
      <c r="B23" s="51">
        <f ca="1">TODAY()</f>
        <v>44816</v>
      </c>
      <c r="C23" s="50" t="s">
        <v>447</v>
      </c>
      <c r="D23" s="50" t="s">
        <v>448</v>
      </c>
      <c r="E23" s="50" t="s">
        <v>9</v>
      </c>
      <c r="F23" s="50" t="s">
        <v>57</v>
      </c>
      <c r="G23" s="50" t="s">
        <v>40</v>
      </c>
      <c r="H23" s="50" t="s">
        <v>498</v>
      </c>
      <c r="I23" s="50" t="s">
        <v>507</v>
      </c>
      <c r="J23" s="50" t="s">
        <v>14</v>
      </c>
      <c r="K23" s="50">
        <v>65</v>
      </c>
      <c r="L23" s="50">
        <v>87</v>
      </c>
      <c r="M23" s="50">
        <v>92</v>
      </c>
      <c r="N23" s="50">
        <v>67</v>
      </c>
      <c r="O23" s="52">
        <f>AVERAGE(K23:N23)</f>
        <v>77.75</v>
      </c>
    </row>
    <row r="24" spans="1:15" x14ac:dyDescent="0.25">
      <c r="A24" s="50">
        <v>20</v>
      </c>
      <c r="B24" s="51">
        <f ca="1">TODAY()</f>
        <v>44816</v>
      </c>
      <c r="C24" s="50" t="s">
        <v>445</v>
      </c>
      <c r="D24" s="50" t="s">
        <v>446</v>
      </c>
      <c r="E24" s="50" t="s">
        <v>8</v>
      </c>
      <c r="F24" s="50" t="s">
        <v>57</v>
      </c>
      <c r="G24" s="50" t="s">
        <v>40</v>
      </c>
      <c r="H24" s="50" t="s">
        <v>499</v>
      </c>
      <c r="I24" s="50" t="s">
        <v>507</v>
      </c>
      <c r="J24" s="50" t="s">
        <v>14</v>
      </c>
      <c r="K24" s="50">
        <v>62</v>
      </c>
      <c r="L24" s="50">
        <v>67</v>
      </c>
      <c r="M24" s="50">
        <v>47</v>
      </c>
      <c r="N24" s="50">
        <v>55</v>
      </c>
      <c r="O24" s="52">
        <f>AVERAGE(K24:N24)</f>
        <v>57.75</v>
      </c>
    </row>
    <row r="25" spans="1:15" x14ac:dyDescent="0.25">
      <c r="A25" s="50">
        <v>21</v>
      </c>
      <c r="B25" s="51">
        <f ca="1">TODAY()</f>
        <v>44816</v>
      </c>
      <c r="C25" s="50" t="s">
        <v>443</v>
      </c>
      <c r="D25" s="50" t="s">
        <v>444</v>
      </c>
      <c r="E25" s="50" t="s">
        <v>8</v>
      </c>
      <c r="F25" s="50" t="s">
        <v>57</v>
      </c>
      <c r="G25" s="50" t="s">
        <v>37</v>
      </c>
      <c r="H25" s="50" t="s">
        <v>500</v>
      </c>
      <c r="I25" s="50" t="s">
        <v>507</v>
      </c>
      <c r="J25" s="50" t="s">
        <v>21</v>
      </c>
      <c r="K25" s="50">
        <v>69</v>
      </c>
      <c r="L25" s="50">
        <v>64</v>
      </c>
      <c r="M25" s="50">
        <v>90</v>
      </c>
      <c r="N25" s="50">
        <v>26</v>
      </c>
      <c r="O25" s="52">
        <f>AVERAGE(K25:N25)</f>
        <v>62.25</v>
      </c>
    </row>
    <row r="26" spans="1:15" x14ac:dyDescent="0.25">
      <c r="A26" s="50">
        <v>22</v>
      </c>
      <c r="B26" s="51">
        <f ca="1">TODAY()</f>
        <v>44816</v>
      </c>
      <c r="C26" s="50" t="s">
        <v>441</v>
      </c>
      <c r="D26" s="50" t="s">
        <v>442</v>
      </c>
      <c r="E26" s="50" t="s">
        <v>9</v>
      </c>
      <c r="F26" s="50" t="s">
        <v>57</v>
      </c>
      <c r="G26" s="50" t="s">
        <v>31</v>
      </c>
      <c r="H26" s="50" t="s">
        <v>501</v>
      </c>
      <c r="I26" s="50" t="s">
        <v>507</v>
      </c>
      <c r="J26" s="53" t="s">
        <v>11</v>
      </c>
      <c r="K26" s="50">
        <v>71</v>
      </c>
      <c r="L26" s="50">
        <v>81</v>
      </c>
      <c r="M26" s="50">
        <v>37</v>
      </c>
      <c r="N26" s="50">
        <v>31</v>
      </c>
      <c r="O26" s="52">
        <f>AVERAGE(K26:N26)</f>
        <v>55</v>
      </c>
    </row>
    <row r="27" spans="1:15" x14ac:dyDescent="0.25">
      <c r="A27" s="50">
        <v>23</v>
      </c>
      <c r="B27" s="51">
        <f ca="1">TODAY()</f>
        <v>44816</v>
      </c>
      <c r="C27" s="50" t="s">
        <v>86</v>
      </c>
      <c r="D27" s="50" t="s">
        <v>87</v>
      </c>
      <c r="E27" s="50" t="s">
        <v>8</v>
      </c>
      <c r="F27" s="50" t="s">
        <v>57</v>
      </c>
      <c r="G27" s="50" t="s">
        <v>34</v>
      </c>
      <c r="H27" s="50" t="s">
        <v>502</v>
      </c>
      <c r="I27" s="50" t="s">
        <v>507</v>
      </c>
      <c r="J27" s="50" t="s">
        <v>213</v>
      </c>
      <c r="K27" s="50">
        <v>45</v>
      </c>
      <c r="L27" s="50">
        <v>97</v>
      </c>
      <c r="M27" s="50">
        <v>60</v>
      </c>
      <c r="N27" s="50">
        <v>56</v>
      </c>
      <c r="O27" s="52">
        <f>AVERAGE(K27:N27)</f>
        <v>64.5</v>
      </c>
    </row>
    <row r="28" spans="1:15" x14ac:dyDescent="0.25">
      <c r="A28" s="50">
        <v>24</v>
      </c>
      <c r="B28" s="51">
        <f ca="1">TODAY()</f>
        <v>44816</v>
      </c>
      <c r="C28" s="50" t="s">
        <v>439</v>
      </c>
      <c r="D28" s="50" t="s">
        <v>440</v>
      </c>
      <c r="E28" s="50" t="s">
        <v>9</v>
      </c>
      <c r="F28" s="50" t="s">
        <v>57</v>
      </c>
      <c r="G28" s="50" t="s">
        <v>230</v>
      </c>
      <c r="H28" s="50" t="s">
        <v>503</v>
      </c>
      <c r="I28" s="50" t="s">
        <v>507</v>
      </c>
      <c r="J28" s="50" t="s">
        <v>20</v>
      </c>
      <c r="K28" s="50">
        <v>70</v>
      </c>
      <c r="L28" s="50">
        <v>91</v>
      </c>
      <c r="M28" s="50">
        <v>89</v>
      </c>
      <c r="N28" s="50">
        <v>42</v>
      </c>
      <c r="O28" s="52">
        <f>AVERAGE(K28:N28)</f>
        <v>73</v>
      </c>
    </row>
    <row r="29" spans="1:15" x14ac:dyDescent="0.25">
      <c r="A29" s="50">
        <v>25</v>
      </c>
      <c r="B29" s="51">
        <f ca="1">TODAY()</f>
        <v>44816</v>
      </c>
      <c r="C29" s="50" t="s">
        <v>431</v>
      </c>
      <c r="D29" s="50" t="s">
        <v>432</v>
      </c>
      <c r="E29" s="50" t="s">
        <v>8</v>
      </c>
      <c r="F29" s="50" t="s">
        <v>57</v>
      </c>
      <c r="G29" s="50" t="s">
        <v>31</v>
      </c>
      <c r="H29" s="50" t="s">
        <v>504</v>
      </c>
      <c r="I29" s="50" t="s">
        <v>507</v>
      </c>
      <c r="J29" s="50" t="s">
        <v>21</v>
      </c>
      <c r="K29" s="50">
        <v>63</v>
      </c>
      <c r="L29" s="50">
        <v>29</v>
      </c>
      <c r="M29" s="50">
        <v>88</v>
      </c>
      <c r="N29" s="50">
        <v>62</v>
      </c>
      <c r="O29" s="52">
        <f>AVERAGE(K29:N29)</f>
        <v>60.5</v>
      </c>
    </row>
    <row r="30" spans="1:15" x14ac:dyDescent="0.25">
      <c r="A30" s="50">
        <v>26</v>
      </c>
      <c r="B30" s="51">
        <f ca="1">TODAY()</f>
        <v>44816</v>
      </c>
      <c r="C30" s="50" t="s">
        <v>429</v>
      </c>
      <c r="D30" s="50" t="s">
        <v>430</v>
      </c>
      <c r="E30" s="50" t="s">
        <v>9</v>
      </c>
      <c r="F30" s="50" t="s">
        <v>57</v>
      </c>
      <c r="G30" s="50" t="s">
        <v>39</v>
      </c>
      <c r="H30" s="50" t="s">
        <v>505</v>
      </c>
      <c r="I30" s="50" t="s">
        <v>507</v>
      </c>
      <c r="J30" s="50" t="s">
        <v>21</v>
      </c>
      <c r="K30" s="50">
        <v>65</v>
      </c>
      <c r="L30" s="50">
        <v>53</v>
      </c>
      <c r="M30" s="50">
        <v>71</v>
      </c>
      <c r="N30" s="50">
        <v>37</v>
      </c>
      <c r="O30" s="52">
        <f>AVERAGE(K30:N30)</f>
        <v>56.5</v>
      </c>
    </row>
    <row r="31" spans="1:15" x14ac:dyDescent="0.25">
      <c r="A31" s="50">
        <v>27</v>
      </c>
      <c r="B31" s="51">
        <f ca="1">TODAY()</f>
        <v>44816</v>
      </c>
      <c r="C31" s="50" t="s">
        <v>427</v>
      </c>
      <c r="D31" s="50" t="s">
        <v>428</v>
      </c>
      <c r="E31" s="50" t="s">
        <v>8</v>
      </c>
      <c r="F31" s="50" t="s">
        <v>57</v>
      </c>
      <c r="G31" s="50" t="s">
        <v>31</v>
      </c>
      <c r="H31" s="50" t="s">
        <v>506</v>
      </c>
      <c r="I31" s="50" t="s">
        <v>507</v>
      </c>
      <c r="J31" s="53" t="s">
        <v>11</v>
      </c>
      <c r="K31" s="50">
        <v>63</v>
      </c>
      <c r="L31" s="50">
        <v>61</v>
      </c>
      <c r="M31" s="50">
        <v>50</v>
      </c>
      <c r="N31" s="50">
        <v>51</v>
      </c>
      <c r="O31" s="52">
        <f>AVERAGE(K31:N31)</f>
        <v>56.25</v>
      </c>
    </row>
    <row r="32" spans="1:15" x14ac:dyDescent="0.25">
      <c r="A32" s="50">
        <v>28</v>
      </c>
      <c r="B32" s="51">
        <f ca="1">TODAY()</f>
        <v>44816</v>
      </c>
      <c r="C32" s="50" t="s">
        <v>317</v>
      </c>
      <c r="D32" s="50" t="s">
        <v>318</v>
      </c>
      <c r="E32" s="50" t="s">
        <v>9</v>
      </c>
      <c r="F32" s="50" t="s">
        <v>57</v>
      </c>
      <c r="G32" s="50" t="s">
        <v>39</v>
      </c>
      <c r="H32" s="50" t="s">
        <v>498</v>
      </c>
      <c r="I32" s="50" t="s">
        <v>507</v>
      </c>
      <c r="J32" s="50" t="s">
        <v>21</v>
      </c>
      <c r="K32" s="50">
        <v>76</v>
      </c>
      <c r="L32" s="50">
        <v>85</v>
      </c>
      <c r="M32" s="50">
        <v>81</v>
      </c>
      <c r="N32" s="50">
        <v>87</v>
      </c>
      <c r="O32" s="52">
        <f>AVERAGE(K32:N32)</f>
        <v>82.25</v>
      </c>
    </row>
    <row r="33" spans="1:15" x14ac:dyDescent="0.25">
      <c r="A33" s="50">
        <v>29</v>
      </c>
      <c r="B33" s="51">
        <f ca="1">TODAY()</f>
        <v>44816</v>
      </c>
      <c r="C33" s="50" t="s">
        <v>316</v>
      </c>
      <c r="D33" s="50" t="s">
        <v>328</v>
      </c>
      <c r="E33" s="50" t="s">
        <v>8</v>
      </c>
      <c r="F33" s="50" t="s">
        <v>57</v>
      </c>
      <c r="G33" s="50" t="s">
        <v>24</v>
      </c>
      <c r="H33" s="50" t="s">
        <v>499</v>
      </c>
      <c r="I33" s="50" t="s">
        <v>507</v>
      </c>
      <c r="J33" s="50" t="s">
        <v>21</v>
      </c>
      <c r="K33" s="50">
        <v>64</v>
      </c>
      <c r="L33" s="50">
        <v>65</v>
      </c>
      <c r="M33" s="50">
        <v>79</v>
      </c>
      <c r="N33" s="50">
        <v>85</v>
      </c>
      <c r="O33" s="52">
        <f>AVERAGE(K33:N33)</f>
        <v>73.25</v>
      </c>
    </row>
    <row r="34" spans="1:15" x14ac:dyDescent="0.25">
      <c r="A34" s="50">
        <v>30</v>
      </c>
      <c r="B34" s="51">
        <f ca="1">TODAY()</f>
        <v>44816</v>
      </c>
      <c r="C34" s="50" t="s">
        <v>314</v>
      </c>
      <c r="D34" s="50" t="s">
        <v>315</v>
      </c>
      <c r="E34" s="50" t="s">
        <v>9</v>
      </c>
      <c r="F34" s="50" t="s">
        <v>57</v>
      </c>
      <c r="G34" s="50" t="s">
        <v>40</v>
      </c>
      <c r="H34" s="50" t="s">
        <v>500</v>
      </c>
      <c r="I34" s="50" t="s">
        <v>507</v>
      </c>
      <c r="J34" s="50" t="s">
        <v>14</v>
      </c>
      <c r="K34" s="50">
        <v>84</v>
      </c>
      <c r="L34" s="50">
        <v>90</v>
      </c>
      <c r="M34" s="50">
        <v>77</v>
      </c>
      <c r="N34" s="50">
        <v>68</v>
      </c>
      <c r="O34" s="52">
        <f>AVERAGE(K34:N34)</f>
        <v>79.75</v>
      </c>
    </row>
    <row r="35" spans="1:15" x14ac:dyDescent="0.25">
      <c r="A35" s="50">
        <v>31</v>
      </c>
      <c r="B35" s="51">
        <f ca="1">TODAY()</f>
        <v>44816</v>
      </c>
      <c r="C35" s="50" t="s">
        <v>312</v>
      </c>
      <c r="D35" s="50" t="s">
        <v>313</v>
      </c>
      <c r="E35" s="50" t="s">
        <v>9</v>
      </c>
      <c r="F35" s="50" t="s">
        <v>57</v>
      </c>
      <c r="G35" s="50" t="s">
        <v>24</v>
      </c>
      <c r="H35" s="50" t="s">
        <v>501</v>
      </c>
      <c r="I35" s="50" t="s">
        <v>507</v>
      </c>
      <c r="J35" s="50" t="s">
        <v>21</v>
      </c>
      <c r="K35" s="50">
        <v>64</v>
      </c>
      <c r="L35" s="50">
        <v>68</v>
      </c>
      <c r="M35" s="50">
        <v>67</v>
      </c>
      <c r="N35" s="50">
        <v>36</v>
      </c>
      <c r="O35" s="52">
        <f>AVERAGE(K35:N35)</f>
        <v>58.75</v>
      </c>
    </row>
    <row r="36" spans="1:15" s="54" customFormat="1" ht="15.75" customHeight="1" x14ac:dyDescent="0.25">
      <c r="A36" s="50">
        <v>32</v>
      </c>
      <c r="B36" s="51">
        <f ca="1">TODAY()</f>
        <v>44816</v>
      </c>
      <c r="C36" s="50" t="s">
        <v>310</v>
      </c>
      <c r="D36" s="50" t="s">
        <v>311</v>
      </c>
      <c r="E36" s="50" t="s">
        <v>9</v>
      </c>
      <c r="F36" s="50" t="s">
        <v>57</v>
      </c>
      <c r="G36" s="50" t="s">
        <v>27</v>
      </c>
      <c r="H36" s="50" t="s">
        <v>502</v>
      </c>
      <c r="I36" s="50" t="s">
        <v>507</v>
      </c>
      <c r="J36" s="50" t="s">
        <v>14</v>
      </c>
      <c r="K36" s="50">
        <v>16</v>
      </c>
      <c r="L36" s="50" t="s">
        <v>496</v>
      </c>
      <c r="M36" s="50">
        <v>58</v>
      </c>
      <c r="N36" s="50">
        <v>55</v>
      </c>
      <c r="O36" s="52">
        <f>AVERAGE(K36:N36)</f>
        <v>43</v>
      </c>
    </row>
    <row r="37" spans="1:15" x14ac:dyDescent="0.25">
      <c r="A37" s="50">
        <v>33</v>
      </c>
      <c r="B37" s="51">
        <f ca="1">TODAY()</f>
        <v>44816</v>
      </c>
      <c r="C37" s="50" t="s">
        <v>284</v>
      </c>
      <c r="D37" s="50" t="s">
        <v>285</v>
      </c>
      <c r="E37" s="50" t="s">
        <v>9</v>
      </c>
      <c r="F37" s="50" t="s">
        <v>57</v>
      </c>
      <c r="G37" s="50" t="s">
        <v>230</v>
      </c>
      <c r="H37" s="50" t="s">
        <v>503</v>
      </c>
      <c r="I37" s="50" t="s">
        <v>507</v>
      </c>
      <c r="J37" s="50" t="s">
        <v>20</v>
      </c>
      <c r="K37" s="50">
        <v>77</v>
      </c>
      <c r="L37" s="50">
        <v>91</v>
      </c>
      <c r="M37" s="50">
        <v>50</v>
      </c>
      <c r="N37" s="50">
        <v>40</v>
      </c>
      <c r="O37" s="52">
        <f>AVERAGE(K37:N37)</f>
        <v>64.5</v>
      </c>
    </row>
    <row r="38" spans="1:15" x14ac:dyDescent="0.25">
      <c r="A38" s="50">
        <v>34</v>
      </c>
      <c r="B38" s="51">
        <f ca="1">TODAY()</f>
        <v>44816</v>
      </c>
      <c r="C38" s="50" t="s">
        <v>309</v>
      </c>
      <c r="D38" s="50" t="s">
        <v>283</v>
      </c>
      <c r="E38" s="50" t="s">
        <v>8</v>
      </c>
      <c r="F38" s="50" t="s">
        <v>57</v>
      </c>
      <c r="G38" s="50" t="s">
        <v>31</v>
      </c>
      <c r="H38" s="50" t="s">
        <v>504</v>
      </c>
      <c r="I38" s="50" t="s">
        <v>507</v>
      </c>
      <c r="J38" s="50" t="s">
        <v>13</v>
      </c>
      <c r="K38" s="50">
        <v>75</v>
      </c>
      <c r="L38" s="50">
        <v>79</v>
      </c>
      <c r="M38" s="50">
        <v>63</v>
      </c>
      <c r="N38" s="50">
        <v>65</v>
      </c>
      <c r="O38" s="52">
        <f>AVERAGE(K38:N38)</f>
        <v>70.5</v>
      </c>
    </row>
    <row r="39" spans="1:15" x14ac:dyDescent="0.25">
      <c r="A39" s="50">
        <v>35</v>
      </c>
      <c r="B39" s="51">
        <f ca="1">TODAY()</f>
        <v>44816</v>
      </c>
      <c r="C39" s="50" t="s">
        <v>281</v>
      </c>
      <c r="D39" s="50" t="s">
        <v>282</v>
      </c>
      <c r="E39" s="50" t="s">
        <v>8</v>
      </c>
      <c r="F39" s="50" t="s">
        <v>57</v>
      </c>
      <c r="G39" s="50" t="s">
        <v>31</v>
      </c>
      <c r="H39" s="50" t="s">
        <v>505</v>
      </c>
      <c r="I39" s="50" t="s">
        <v>507</v>
      </c>
      <c r="J39" s="50" t="s">
        <v>10</v>
      </c>
      <c r="K39" s="50">
        <v>83</v>
      </c>
      <c r="L39" s="50">
        <v>71</v>
      </c>
      <c r="M39" s="50">
        <v>56</v>
      </c>
      <c r="N39" s="50">
        <v>76</v>
      </c>
      <c r="O39" s="52">
        <f>AVERAGE(K39:N39)</f>
        <v>71.5</v>
      </c>
    </row>
    <row r="40" spans="1:15" s="54" customFormat="1" x14ac:dyDescent="0.25">
      <c r="A40" s="50">
        <v>36</v>
      </c>
      <c r="B40" s="51">
        <f ca="1">TODAY()</f>
        <v>44816</v>
      </c>
      <c r="C40" s="50" t="s">
        <v>280</v>
      </c>
      <c r="D40" s="50" t="s">
        <v>308</v>
      </c>
      <c r="E40" s="50" t="s">
        <v>9</v>
      </c>
      <c r="F40" s="50" t="s">
        <v>57</v>
      </c>
      <c r="G40" s="50" t="s">
        <v>31</v>
      </c>
      <c r="H40" s="50" t="s">
        <v>506</v>
      </c>
      <c r="I40" s="50" t="s">
        <v>507</v>
      </c>
      <c r="J40" s="50" t="s">
        <v>10</v>
      </c>
      <c r="K40" s="50">
        <v>1</v>
      </c>
      <c r="L40" s="50" t="s">
        <v>496</v>
      </c>
      <c r="M40" s="50">
        <v>64</v>
      </c>
      <c r="N40" s="50">
        <v>29</v>
      </c>
      <c r="O40" s="52">
        <f>AVERAGE(K40:N40)</f>
        <v>31.333333333333332</v>
      </c>
    </row>
    <row r="41" spans="1:15" x14ac:dyDescent="0.25">
      <c r="A41" s="50">
        <v>37</v>
      </c>
      <c r="B41" s="51">
        <f ca="1">TODAY()</f>
        <v>44816</v>
      </c>
      <c r="C41" s="50" t="s">
        <v>279</v>
      </c>
      <c r="D41" s="50" t="s">
        <v>307</v>
      </c>
      <c r="E41" s="50" t="s">
        <v>8</v>
      </c>
      <c r="F41" s="50" t="s">
        <v>57</v>
      </c>
      <c r="G41" s="50" t="s">
        <v>31</v>
      </c>
      <c r="H41" s="50" t="s">
        <v>498</v>
      </c>
      <c r="I41" s="50" t="s">
        <v>507</v>
      </c>
      <c r="J41" s="50" t="s">
        <v>20</v>
      </c>
      <c r="K41" s="50">
        <v>64</v>
      </c>
      <c r="L41" s="50">
        <v>68</v>
      </c>
      <c r="M41" s="50">
        <v>64</v>
      </c>
      <c r="N41" s="50">
        <v>78</v>
      </c>
      <c r="O41" s="52">
        <f>AVERAGE(K41:N41)</f>
        <v>68.5</v>
      </c>
    </row>
    <row r="42" spans="1:15" x14ac:dyDescent="0.25">
      <c r="A42" s="50">
        <v>38</v>
      </c>
      <c r="B42" s="51">
        <f ca="1">TODAY()</f>
        <v>44816</v>
      </c>
      <c r="C42" s="50" t="s">
        <v>305</v>
      </c>
      <c r="D42" s="50" t="s">
        <v>277</v>
      </c>
      <c r="E42" s="55" t="s">
        <v>8</v>
      </c>
      <c r="F42" s="53" t="s">
        <v>57</v>
      </c>
      <c r="G42" s="50" t="s">
        <v>31</v>
      </c>
      <c r="H42" s="50" t="s">
        <v>499</v>
      </c>
      <c r="I42" s="50" t="s">
        <v>507</v>
      </c>
      <c r="J42" s="53" t="s">
        <v>11</v>
      </c>
      <c r="K42" s="50">
        <v>82</v>
      </c>
      <c r="L42" s="50">
        <v>73</v>
      </c>
      <c r="M42" s="50">
        <v>47</v>
      </c>
      <c r="N42" s="50">
        <v>84</v>
      </c>
      <c r="O42" s="52">
        <f>AVERAGE(K42:N42)</f>
        <v>71.5</v>
      </c>
    </row>
    <row r="43" spans="1:15" x14ac:dyDescent="0.25">
      <c r="A43" s="50">
        <v>39</v>
      </c>
      <c r="B43" s="51">
        <f ca="1">TODAY()</f>
        <v>44816</v>
      </c>
      <c r="C43" s="50" t="s">
        <v>286</v>
      </c>
      <c r="D43" s="50" t="s">
        <v>287</v>
      </c>
      <c r="E43" s="50" t="s">
        <v>9</v>
      </c>
      <c r="F43" s="50" t="s">
        <v>57</v>
      </c>
      <c r="G43" s="50" t="s">
        <v>31</v>
      </c>
      <c r="H43" s="50" t="s">
        <v>500</v>
      </c>
      <c r="I43" s="50" t="s">
        <v>507</v>
      </c>
      <c r="J43" s="50" t="s">
        <v>13</v>
      </c>
      <c r="K43" s="50">
        <v>54</v>
      </c>
      <c r="L43" s="50">
        <v>78</v>
      </c>
      <c r="M43" s="50">
        <v>60</v>
      </c>
      <c r="N43" s="50">
        <v>60</v>
      </c>
      <c r="O43" s="52">
        <f>AVERAGE(K43:N43)</f>
        <v>63</v>
      </c>
    </row>
    <row r="44" spans="1:15" x14ac:dyDescent="0.25">
      <c r="A44" s="50">
        <v>40</v>
      </c>
      <c r="B44" s="51">
        <f ca="1">TODAY()</f>
        <v>44816</v>
      </c>
      <c r="C44" s="50" t="s">
        <v>259</v>
      </c>
      <c r="D44" s="50" t="s">
        <v>260</v>
      </c>
      <c r="E44" s="50" t="s">
        <v>9</v>
      </c>
      <c r="F44" s="50" t="s">
        <v>57</v>
      </c>
      <c r="G44" s="50" t="s">
        <v>31</v>
      </c>
      <c r="H44" s="50" t="s">
        <v>501</v>
      </c>
      <c r="I44" s="50" t="s">
        <v>507</v>
      </c>
      <c r="J44" s="50" t="s">
        <v>20</v>
      </c>
      <c r="K44" s="50">
        <v>65</v>
      </c>
      <c r="L44" s="50">
        <v>77</v>
      </c>
      <c r="M44" s="50">
        <v>60</v>
      </c>
      <c r="N44" s="50">
        <v>74</v>
      </c>
      <c r="O44" s="52">
        <f>AVERAGE(K44:N44)</f>
        <v>69</v>
      </c>
    </row>
    <row r="45" spans="1:15" x14ac:dyDescent="0.25">
      <c r="A45" s="50">
        <v>41</v>
      </c>
      <c r="B45" s="51">
        <f ca="1">TODAY()</f>
        <v>44816</v>
      </c>
      <c r="C45" s="50" t="s">
        <v>257</v>
      </c>
      <c r="D45" s="50" t="s">
        <v>258</v>
      </c>
      <c r="E45" s="50" t="s">
        <v>8</v>
      </c>
      <c r="F45" s="50" t="s">
        <v>57</v>
      </c>
      <c r="G45" s="50" t="s">
        <v>40</v>
      </c>
      <c r="H45" s="50" t="s">
        <v>502</v>
      </c>
      <c r="I45" s="50" t="s">
        <v>507</v>
      </c>
      <c r="J45" s="50" t="s">
        <v>14</v>
      </c>
      <c r="K45" s="50">
        <v>76</v>
      </c>
      <c r="L45" s="50">
        <v>76</v>
      </c>
      <c r="M45" s="50">
        <v>53</v>
      </c>
      <c r="N45" s="50">
        <v>31</v>
      </c>
      <c r="O45" s="52">
        <f>AVERAGE(K45:N45)</f>
        <v>59</v>
      </c>
    </row>
    <row r="46" spans="1:15" x14ac:dyDescent="0.25">
      <c r="A46" s="50">
        <v>42</v>
      </c>
      <c r="B46" s="51">
        <f ca="1">TODAY()</f>
        <v>44816</v>
      </c>
      <c r="C46" s="50" t="s">
        <v>255</v>
      </c>
      <c r="D46" s="50" t="s">
        <v>121</v>
      </c>
      <c r="E46" s="50" t="s">
        <v>9</v>
      </c>
      <c r="F46" s="50" t="s">
        <v>57</v>
      </c>
      <c r="G46" s="50" t="s">
        <v>31</v>
      </c>
      <c r="H46" s="50" t="s">
        <v>503</v>
      </c>
      <c r="I46" s="50" t="s">
        <v>507</v>
      </c>
      <c r="J46" s="50" t="s">
        <v>10</v>
      </c>
      <c r="K46" s="50">
        <v>84</v>
      </c>
      <c r="L46" s="50">
        <v>86</v>
      </c>
      <c r="M46" s="50">
        <v>68</v>
      </c>
      <c r="N46" s="50">
        <v>90</v>
      </c>
      <c r="O46" s="52">
        <f>AVERAGE(K46:N46)</f>
        <v>82</v>
      </c>
    </row>
    <row r="47" spans="1:15" x14ac:dyDescent="0.25">
      <c r="A47" s="50">
        <v>43</v>
      </c>
      <c r="B47" s="51">
        <f ca="1">TODAY()</f>
        <v>44816</v>
      </c>
      <c r="C47" s="50" t="s">
        <v>255</v>
      </c>
      <c r="D47" s="50" t="s">
        <v>256</v>
      </c>
      <c r="E47" s="50" t="s">
        <v>9</v>
      </c>
      <c r="F47" s="50" t="s">
        <v>57</v>
      </c>
      <c r="G47" s="50" t="s">
        <v>31</v>
      </c>
      <c r="H47" s="50" t="s">
        <v>504</v>
      </c>
      <c r="I47" s="50" t="s">
        <v>507</v>
      </c>
      <c r="J47" s="50" t="s">
        <v>10</v>
      </c>
      <c r="K47" s="50">
        <v>80</v>
      </c>
      <c r="L47" s="50">
        <v>89</v>
      </c>
      <c r="M47" s="50">
        <v>61</v>
      </c>
      <c r="N47" s="50">
        <v>35</v>
      </c>
      <c r="O47" s="52">
        <f>AVERAGE(K47:N47)</f>
        <v>66.25</v>
      </c>
    </row>
    <row r="48" spans="1:15" x14ac:dyDescent="0.25">
      <c r="A48" s="50">
        <v>44</v>
      </c>
      <c r="B48" s="51">
        <f ca="1">TODAY()</f>
        <v>44816</v>
      </c>
      <c r="C48" s="50" t="s">
        <v>253</v>
      </c>
      <c r="D48" s="50" t="s">
        <v>254</v>
      </c>
      <c r="E48" s="50" t="s">
        <v>8</v>
      </c>
      <c r="F48" s="50" t="s">
        <v>57</v>
      </c>
      <c r="G48" s="50" t="s">
        <v>24</v>
      </c>
      <c r="H48" s="50" t="s">
        <v>505</v>
      </c>
      <c r="I48" s="50" t="s">
        <v>507</v>
      </c>
      <c r="J48" s="50" t="s">
        <v>17</v>
      </c>
      <c r="K48" s="50">
        <v>72</v>
      </c>
      <c r="L48" s="50">
        <v>61</v>
      </c>
      <c r="M48" s="50">
        <v>64</v>
      </c>
      <c r="N48" s="50">
        <v>88</v>
      </c>
      <c r="O48" s="52">
        <f>AVERAGE(K48:N48)</f>
        <v>71.25</v>
      </c>
    </row>
    <row r="49" spans="1:15" x14ac:dyDescent="0.25">
      <c r="A49" s="50">
        <v>45</v>
      </c>
      <c r="B49" s="51">
        <f ca="1">TODAY()</f>
        <v>44816</v>
      </c>
      <c r="C49" s="50" t="s">
        <v>251</v>
      </c>
      <c r="D49" s="50" t="s">
        <v>252</v>
      </c>
      <c r="E49" s="50" t="s">
        <v>8</v>
      </c>
      <c r="F49" s="50" t="s">
        <v>57</v>
      </c>
      <c r="G49" s="50" t="s">
        <v>31</v>
      </c>
      <c r="H49" s="50" t="s">
        <v>506</v>
      </c>
      <c r="I49" s="50" t="s">
        <v>507</v>
      </c>
      <c r="J49" s="50" t="s">
        <v>20</v>
      </c>
      <c r="K49" s="50">
        <v>70</v>
      </c>
      <c r="L49" s="50">
        <v>68</v>
      </c>
      <c r="M49" s="50">
        <v>67</v>
      </c>
      <c r="N49" s="50">
        <v>27</v>
      </c>
      <c r="O49" s="52">
        <f>AVERAGE(K49:N49)</f>
        <v>58</v>
      </c>
    </row>
    <row r="50" spans="1:15" x14ac:dyDescent="0.25">
      <c r="A50" s="50">
        <v>46</v>
      </c>
      <c r="B50" s="51">
        <f ca="1">TODAY()</f>
        <v>44816</v>
      </c>
      <c r="C50" s="50" t="s">
        <v>250</v>
      </c>
      <c r="D50" s="50" t="s">
        <v>60</v>
      </c>
      <c r="E50" s="55" t="s">
        <v>9</v>
      </c>
      <c r="F50" s="53" t="s">
        <v>57</v>
      </c>
      <c r="G50" s="50" t="s">
        <v>31</v>
      </c>
      <c r="H50" s="50" t="s">
        <v>498</v>
      </c>
      <c r="I50" s="50" t="s">
        <v>507</v>
      </c>
      <c r="J50" s="53" t="s">
        <v>11</v>
      </c>
      <c r="K50" s="50">
        <v>62</v>
      </c>
      <c r="L50" s="50">
        <v>60</v>
      </c>
      <c r="M50" s="50">
        <v>99</v>
      </c>
      <c r="N50" s="50">
        <v>74</v>
      </c>
      <c r="O50" s="52">
        <f>AVERAGE(K50:N50)</f>
        <v>73.75</v>
      </c>
    </row>
    <row r="51" spans="1:15" x14ac:dyDescent="0.25">
      <c r="A51" s="50">
        <v>47</v>
      </c>
      <c r="B51" s="51">
        <f ca="1">TODAY()</f>
        <v>44816</v>
      </c>
      <c r="C51" s="50" t="s">
        <v>249</v>
      </c>
      <c r="D51" s="50" t="s">
        <v>72</v>
      </c>
      <c r="E51" s="50" t="s">
        <v>9</v>
      </c>
      <c r="F51" s="50" t="s">
        <v>57</v>
      </c>
      <c r="G51" s="50" t="s">
        <v>38</v>
      </c>
      <c r="H51" s="50" t="s">
        <v>499</v>
      </c>
      <c r="I51" s="50" t="s">
        <v>507</v>
      </c>
      <c r="J51" s="50" t="s">
        <v>12</v>
      </c>
      <c r="K51" s="50">
        <v>89</v>
      </c>
      <c r="L51" s="50">
        <v>92</v>
      </c>
      <c r="M51" s="50">
        <v>90</v>
      </c>
      <c r="N51" s="50">
        <v>100</v>
      </c>
      <c r="O51" s="52">
        <f>AVERAGE(K51:N51)</f>
        <v>92.75</v>
      </c>
    </row>
    <row r="52" spans="1:15" x14ac:dyDescent="0.25">
      <c r="A52" s="50">
        <v>48</v>
      </c>
      <c r="B52" s="51">
        <f ca="1">TODAY()</f>
        <v>44816</v>
      </c>
      <c r="C52" s="50" t="s">
        <v>247</v>
      </c>
      <c r="D52" s="50" t="s">
        <v>248</v>
      </c>
      <c r="E52" s="50" t="s">
        <v>8</v>
      </c>
      <c r="F52" s="50" t="s">
        <v>57</v>
      </c>
      <c r="G52" s="50" t="s">
        <v>29</v>
      </c>
      <c r="H52" s="50" t="s">
        <v>500</v>
      </c>
      <c r="I52" s="50" t="s">
        <v>507</v>
      </c>
      <c r="J52" s="50" t="s">
        <v>17</v>
      </c>
      <c r="K52" s="50">
        <v>85</v>
      </c>
      <c r="L52" s="50">
        <v>91</v>
      </c>
      <c r="M52" s="50">
        <v>82</v>
      </c>
      <c r="N52" s="50">
        <v>60</v>
      </c>
      <c r="O52" s="52">
        <f>AVERAGE(K52:N52)</f>
        <v>79.5</v>
      </c>
    </row>
    <row r="53" spans="1:15" x14ac:dyDescent="0.25">
      <c r="A53" s="50">
        <v>49</v>
      </c>
      <c r="B53" s="51">
        <f ca="1">TODAY()</f>
        <v>44816</v>
      </c>
      <c r="C53" s="50" t="s">
        <v>215</v>
      </c>
      <c r="D53" s="50" t="s">
        <v>246</v>
      </c>
      <c r="E53" s="55" t="s">
        <v>8</v>
      </c>
      <c r="F53" s="53" t="s">
        <v>57</v>
      </c>
      <c r="G53" s="50" t="s">
        <v>31</v>
      </c>
      <c r="H53" s="50" t="s">
        <v>501</v>
      </c>
      <c r="I53" s="50" t="s">
        <v>507</v>
      </c>
      <c r="J53" s="53" t="s">
        <v>11</v>
      </c>
      <c r="K53" s="50">
        <v>66</v>
      </c>
      <c r="L53" s="50">
        <v>83</v>
      </c>
      <c r="M53" s="50">
        <v>50</v>
      </c>
      <c r="N53" s="50">
        <v>91</v>
      </c>
      <c r="O53" s="52">
        <f>AVERAGE(K53:N53)</f>
        <v>72.5</v>
      </c>
    </row>
    <row r="54" spans="1:15" x14ac:dyDescent="0.25">
      <c r="A54" s="50">
        <v>50</v>
      </c>
      <c r="B54" s="51">
        <f ca="1">TODAY()</f>
        <v>44816</v>
      </c>
      <c r="C54" s="50" t="s">
        <v>215</v>
      </c>
      <c r="D54" s="50" t="s">
        <v>245</v>
      </c>
      <c r="E54" s="55" t="s">
        <v>8</v>
      </c>
      <c r="F54" s="53" t="s">
        <v>57</v>
      </c>
      <c r="G54" s="50" t="s">
        <v>31</v>
      </c>
      <c r="H54" s="50" t="s">
        <v>502</v>
      </c>
      <c r="I54" s="50" t="s">
        <v>507</v>
      </c>
      <c r="J54" s="53" t="s">
        <v>11</v>
      </c>
      <c r="K54" s="50">
        <v>79</v>
      </c>
      <c r="L54" s="50">
        <v>84</v>
      </c>
      <c r="M54" s="50">
        <v>27</v>
      </c>
      <c r="N54" s="50">
        <v>61</v>
      </c>
      <c r="O54" s="52">
        <f>AVERAGE(K54:N54)</f>
        <v>62.75</v>
      </c>
    </row>
    <row r="55" spans="1:15" x14ac:dyDescent="0.25">
      <c r="A55" s="50">
        <v>51</v>
      </c>
      <c r="B55" s="51">
        <f ca="1">TODAY()</f>
        <v>44816</v>
      </c>
      <c r="C55" s="50" t="s">
        <v>243</v>
      </c>
      <c r="D55" s="50" t="s">
        <v>244</v>
      </c>
      <c r="E55" s="50" t="s">
        <v>9</v>
      </c>
      <c r="F55" s="50" t="s">
        <v>57</v>
      </c>
      <c r="G55" s="50" t="s">
        <v>24</v>
      </c>
      <c r="H55" s="50" t="s">
        <v>503</v>
      </c>
      <c r="I55" s="50" t="s">
        <v>507</v>
      </c>
      <c r="J55" s="50" t="s">
        <v>20</v>
      </c>
      <c r="K55" s="50">
        <v>75</v>
      </c>
      <c r="L55" s="50">
        <v>92</v>
      </c>
      <c r="M55" s="50">
        <v>92</v>
      </c>
      <c r="N55" s="50">
        <v>54</v>
      </c>
      <c r="O55" s="52">
        <f>AVERAGE(K55:N55)</f>
        <v>78.25</v>
      </c>
    </row>
    <row r="56" spans="1:15" x14ac:dyDescent="0.25">
      <c r="A56" s="50">
        <v>52</v>
      </c>
      <c r="B56" s="51">
        <f ca="1">TODAY()</f>
        <v>44816</v>
      </c>
      <c r="C56" s="50" t="s">
        <v>241</v>
      </c>
      <c r="D56" s="50" t="s">
        <v>242</v>
      </c>
      <c r="E56" s="55" t="s">
        <v>9</v>
      </c>
      <c r="F56" s="53" t="s">
        <v>57</v>
      </c>
      <c r="G56" s="50" t="s">
        <v>31</v>
      </c>
      <c r="H56" s="50" t="s">
        <v>504</v>
      </c>
      <c r="I56" s="50" t="s">
        <v>507</v>
      </c>
      <c r="J56" s="53" t="s">
        <v>12</v>
      </c>
      <c r="K56" s="50">
        <v>76</v>
      </c>
      <c r="L56" s="50">
        <v>86</v>
      </c>
      <c r="M56" s="50">
        <v>36</v>
      </c>
      <c r="N56" s="50">
        <v>68</v>
      </c>
      <c r="O56" s="52">
        <f>AVERAGE(K56:N56)</f>
        <v>66.5</v>
      </c>
    </row>
    <row r="57" spans="1:15" x14ac:dyDescent="0.25">
      <c r="A57" s="50">
        <v>53</v>
      </c>
      <c r="B57" s="51">
        <f ca="1">TODAY()</f>
        <v>44816</v>
      </c>
      <c r="C57" s="50" t="s">
        <v>239</v>
      </c>
      <c r="D57" s="50" t="s">
        <v>240</v>
      </c>
      <c r="E57" s="50" t="s">
        <v>8</v>
      </c>
      <c r="F57" s="50" t="s">
        <v>57</v>
      </c>
      <c r="G57" s="50" t="s">
        <v>45</v>
      </c>
      <c r="H57" s="50" t="s">
        <v>505</v>
      </c>
      <c r="I57" s="50" t="s">
        <v>507</v>
      </c>
      <c r="J57" s="50" t="s">
        <v>20</v>
      </c>
      <c r="K57" s="50">
        <v>72</v>
      </c>
      <c r="L57" s="50">
        <v>79</v>
      </c>
      <c r="M57" s="50">
        <v>93</v>
      </c>
      <c r="N57" s="50">
        <v>36</v>
      </c>
      <c r="O57" s="52">
        <f>AVERAGE(K57:N57)</f>
        <v>70</v>
      </c>
    </row>
    <row r="58" spans="1:15" x14ac:dyDescent="0.25">
      <c r="A58" s="50">
        <v>54</v>
      </c>
      <c r="B58" s="51">
        <f ca="1">TODAY()</f>
        <v>44816</v>
      </c>
      <c r="C58" s="50" t="s">
        <v>228</v>
      </c>
      <c r="D58" s="50" t="s">
        <v>229</v>
      </c>
      <c r="E58" s="50" t="s">
        <v>8</v>
      </c>
      <c r="F58" s="50" t="s">
        <v>57</v>
      </c>
      <c r="G58" s="50" t="s">
        <v>230</v>
      </c>
      <c r="H58" s="50" t="s">
        <v>506</v>
      </c>
      <c r="I58" s="50" t="s">
        <v>507</v>
      </c>
      <c r="J58" s="50" t="s">
        <v>17</v>
      </c>
      <c r="K58" s="50">
        <v>90</v>
      </c>
      <c r="L58" s="50">
        <v>84</v>
      </c>
      <c r="M58" s="50">
        <v>99</v>
      </c>
      <c r="N58" s="50">
        <v>89</v>
      </c>
      <c r="O58" s="52">
        <f>AVERAGE(K58:N58)</f>
        <v>90.5</v>
      </c>
    </row>
    <row r="59" spans="1:15" x14ac:dyDescent="0.25">
      <c r="A59" s="50">
        <v>55</v>
      </c>
      <c r="B59" s="51">
        <f ca="1">TODAY()</f>
        <v>44816</v>
      </c>
      <c r="C59" s="50" t="s">
        <v>223</v>
      </c>
      <c r="D59" s="50" t="s">
        <v>224</v>
      </c>
      <c r="E59" s="50" t="s">
        <v>9</v>
      </c>
      <c r="F59" s="50" t="s">
        <v>57</v>
      </c>
      <c r="G59" s="50" t="s">
        <v>39</v>
      </c>
      <c r="H59" s="50" t="s">
        <v>498</v>
      </c>
      <c r="I59" s="50" t="s">
        <v>507</v>
      </c>
      <c r="J59" s="50" t="s">
        <v>21</v>
      </c>
      <c r="K59" s="50">
        <v>68</v>
      </c>
      <c r="L59" s="50">
        <v>86</v>
      </c>
      <c r="M59" s="50">
        <v>90</v>
      </c>
      <c r="N59" s="50">
        <v>94</v>
      </c>
      <c r="O59" s="52">
        <f>AVERAGE(K59:N59)</f>
        <v>84.5</v>
      </c>
    </row>
    <row r="60" spans="1:15" x14ac:dyDescent="0.25">
      <c r="A60" s="50">
        <v>56</v>
      </c>
      <c r="B60" s="51">
        <f ca="1">TODAY()</f>
        <v>44816</v>
      </c>
      <c r="C60" s="50" t="s">
        <v>222</v>
      </c>
      <c r="D60" s="50" t="s">
        <v>58</v>
      </c>
      <c r="E60" s="55" t="s">
        <v>9</v>
      </c>
      <c r="F60" s="53" t="s">
        <v>57</v>
      </c>
      <c r="G60" s="50" t="s">
        <v>31</v>
      </c>
      <c r="H60" s="50" t="s">
        <v>499</v>
      </c>
      <c r="I60" s="50" t="s">
        <v>507</v>
      </c>
      <c r="J60" s="53" t="s">
        <v>11</v>
      </c>
      <c r="K60" s="50">
        <v>74</v>
      </c>
      <c r="L60" s="50">
        <v>77</v>
      </c>
      <c r="M60" s="50">
        <v>52</v>
      </c>
      <c r="N60" s="50">
        <v>65</v>
      </c>
      <c r="O60" s="52">
        <f>AVERAGE(K60:N60)</f>
        <v>67</v>
      </c>
    </row>
    <row r="61" spans="1:15" x14ac:dyDescent="0.25">
      <c r="A61" s="50">
        <v>57</v>
      </c>
      <c r="B61" s="51">
        <f ca="1">TODAY()</f>
        <v>44816</v>
      </c>
      <c r="C61" s="50" t="s">
        <v>112</v>
      </c>
      <c r="D61" s="50" t="s">
        <v>221</v>
      </c>
      <c r="E61" s="50" t="s">
        <v>9</v>
      </c>
      <c r="F61" s="50" t="s">
        <v>57</v>
      </c>
      <c r="G61" s="50" t="s">
        <v>33</v>
      </c>
      <c r="H61" s="50" t="s">
        <v>500</v>
      </c>
      <c r="I61" s="50" t="s">
        <v>507</v>
      </c>
      <c r="J61" s="50" t="s">
        <v>20</v>
      </c>
      <c r="K61" s="50">
        <v>68</v>
      </c>
      <c r="L61" s="50">
        <v>86</v>
      </c>
      <c r="M61" s="50">
        <v>66</v>
      </c>
      <c r="N61" s="50">
        <v>76</v>
      </c>
      <c r="O61" s="52">
        <f>AVERAGE(K61:N61)</f>
        <v>74</v>
      </c>
    </row>
    <row r="62" spans="1:15" x14ac:dyDescent="0.25">
      <c r="A62" s="50">
        <v>58</v>
      </c>
      <c r="B62" s="51">
        <f ca="1">TODAY()</f>
        <v>44816</v>
      </c>
      <c r="C62" s="50" t="s">
        <v>219</v>
      </c>
      <c r="D62" s="50" t="s">
        <v>220</v>
      </c>
      <c r="E62" s="50" t="s">
        <v>8</v>
      </c>
      <c r="F62" s="50" t="s">
        <v>57</v>
      </c>
      <c r="G62" s="50" t="s">
        <v>31</v>
      </c>
      <c r="H62" s="50" t="s">
        <v>501</v>
      </c>
      <c r="I62" s="50" t="s">
        <v>507</v>
      </c>
      <c r="J62" s="50" t="s">
        <v>12</v>
      </c>
      <c r="K62" s="50">
        <v>75</v>
      </c>
      <c r="L62" s="50">
        <v>82</v>
      </c>
      <c r="M62" s="50">
        <v>81</v>
      </c>
      <c r="N62" s="50">
        <v>85</v>
      </c>
      <c r="O62" s="52">
        <f>AVERAGE(K62:N62)</f>
        <v>80.75</v>
      </c>
    </row>
    <row r="63" spans="1:15" x14ac:dyDescent="0.25">
      <c r="A63" s="50">
        <v>59</v>
      </c>
      <c r="B63" s="51">
        <f ca="1">TODAY()</f>
        <v>44816</v>
      </c>
      <c r="C63" s="50" t="s">
        <v>197</v>
      </c>
      <c r="D63" s="50" t="s">
        <v>198</v>
      </c>
      <c r="E63" s="50" t="s">
        <v>9</v>
      </c>
      <c r="F63" s="50" t="s">
        <v>57</v>
      </c>
      <c r="G63" s="50" t="s">
        <v>35</v>
      </c>
      <c r="H63" s="50" t="s">
        <v>502</v>
      </c>
      <c r="I63" s="50" t="s">
        <v>507</v>
      </c>
      <c r="J63" s="50" t="s">
        <v>20</v>
      </c>
      <c r="K63" s="50">
        <v>67</v>
      </c>
      <c r="L63" s="50">
        <v>88</v>
      </c>
      <c r="M63" s="50">
        <v>86</v>
      </c>
      <c r="N63" s="50">
        <v>58</v>
      </c>
      <c r="O63" s="52">
        <f>AVERAGE(K63:N63)</f>
        <v>74.75</v>
      </c>
    </row>
    <row r="64" spans="1:15" x14ac:dyDescent="0.25">
      <c r="A64" s="50">
        <v>60</v>
      </c>
      <c r="B64" s="51">
        <f ca="1">TODAY()</f>
        <v>44816</v>
      </c>
      <c r="C64" s="50" t="s">
        <v>195</v>
      </c>
      <c r="D64" s="50" t="s">
        <v>196</v>
      </c>
      <c r="E64" s="50" t="s">
        <v>9</v>
      </c>
      <c r="F64" s="50" t="s">
        <v>57</v>
      </c>
      <c r="G64" s="50" t="s">
        <v>31</v>
      </c>
      <c r="H64" s="50" t="s">
        <v>503</v>
      </c>
      <c r="I64" s="50" t="s">
        <v>507</v>
      </c>
      <c r="J64" s="50" t="s">
        <v>12</v>
      </c>
      <c r="K64" s="50">
        <v>76</v>
      </c>
      <c r="L64" s="50">
        <v>90</v>
      </c>
      <c r="M64" s="50">
        <v>52</v>
      </c>
      <c r="N64" s="50">
        <v>94</v>
      </c>
      <c r="O64" s="52">
        <f>AVERAGE(K64:N64)</f>
        <v>78</v>
      </c>
    </row>
    <row r="65" spans="1:15" x14ac:dyDescent="0.25">
      <c r="A65" s="50">
        <v>61</v>
      </c>
      <c r="B65" s="51">
        <f ca="1">TODAY()</f>
        <v>44816</v>
      </c>
      <c r="C65" s="50" t="s">
        <v>65</v>
      </c>
      <c r="D65" s="50" t="s">
        <v>194</v>
      </c>
      <c r="E65" s="55" t="s">
        <v>9</v>
      </c>
      <c r="F65" s="53" t="s">
        <v>57</v>
      </c>
      <c r="G65" s="50" t="s">
        <v>31</v>
      </c>
      <c r="H65" s="50" t="s">
        <v>504</v>
      </c>
      <c r="I65" s="50" t="s">
        <v>507</v>
      </c>
      <c r="J65" s="53" t="s">
        <v>11</v>
      </c>
      <c r="K65" s="50">
        <v>79</v>
      </c>
      <c r="L65" s="50">
        <v>76</v>
      </c>
      <c r="M65" s="50">
        <v>52</v>
      </c>
      <c r="N65" s="50">
        <v>81</v>
      </c>
      <c r="O65" s="52">
        <f>AVERAGE(K65:N65)</f>
        <v>72</v>
      </c>
    </row>
    <row r="66" spans="1:15" x14ac:dyDescent="0.25">
      <c r="A66" s="50">
        <v>62</v>
      </c>
      <c r="B66" s="51">
        <f ca="1">TODAY()</f>
        <v>44816</v>
      </c>
      <c r="C66" s="50" t="s">
        <v>192</v>
      </c>
      <c r="D66" s="50" t="s">
        <v>193</v>
      </c>
      <c r="E66" s="50" t="s">
        <v>9</v>
      </c>
      <c r="F66" s="50" t="s">
        <v>57</v>
      </c>
      <c r="G66" s="50" t="s">
        <v>39</v>
      </c>
      <c r="H66" s="50" t="s">
        <v>505</v>
      </c>
      <c r="I66" s="50" t="s">
        <v>507</v>
      </c>
      <c r="J66" s="50" t="s">
        <v>20</v>
      </c>
      <c r="K66" s="50">
        <v>71</v>
      </c>
      <c r="L66" s="50">
        <v>78</v>
      </c>
      <c r="M66" s="50">
        <v>77</v>
      </c>
      <c r="N66" s="50">
        <v>62</v>
      </c>
      <c r="O66" s="52">
        <f>AVERAGE(K66:N66)</f>
        <v>72</v>
      </c>
    </row>
    <row r="67" spans="1:15" x14ac:dyDescent="0.25">
      <c r="A67" s="50">
        <v>63</v>
      </c>
      <c r="B67" s="51">
        <f ca="1">TODAY()</f>
        <v>44816</v>
      </c>
      <c r="C67" s="50" t="s">
        <v>186</v>
      </c>
      <c r="D67" s="50" t="s">
        <v>187</v>
      </c>
      <c r="E67" s="50" t="s">
        <v>9</v>
      </c>
      <c r="F67" s="50" t="s">
        <v>57</v>
      </c>
      <c r="G67" s="50" t="s">
        <v>39</v>
      </c>
      <c r="H67" s="50" t="s">
        <v>506</v>
      </c>
      <c r="I67" s="50" t="s">
        <v>507</v>
      </c>
      <c r="J67" s="50" t="s">
        <v>20</v>
      </c>
      <c r="K67" s="50">
        <v>73</v>
      </c>
      <c r="L67" s="50">
        <v>83</v>
      </c>
      <c r="M67" s="50">
        <v>95</v>
      </c>
      <c r="N67" s="50">
        <v>36</v>
      </c>
      <c r="O67" s="52">
        <f>AVERAGE(K67:N67)</f>
        <v>71.75</v>
      </c>
    </row>
    <row r="68" spans="1:15" x14ac:dyDescent="0.25">
      <c r="A68" s="50">
        <v>64</v>
      </c>
      <c r="B68" s="51">
        <f ca="1">TODAY()</f>
        <v>44816</v>
      </c>
      <c r="C68" s="50" t="s">
        <v>148</v>
      </c>
      <c r="D68" s="50" t="s">
        <v>149</v>
      </c>
      <c r="E68" s="50" t="s">
        <v>8</v>
      </c>
      <c r="F68" s="50" t="s">
        <v>57</v>
      </c>
      <c r="G68" s="50" t="s">
        <v>24</v>
      </c>
      <c r="H68" s="50" t="s">
        <v>498</v>
      </c>
      <c r="I68" s="50" t="s">
        <v>507</v>
      </c>
      <c r="J68" s="50" t="s">
        <v>19</v>
      </c>
      <c r="K68" s="50">
        <v>77</v>
      </c>
      <c r="L68" s="50">
        <v>89</v>
      </c>
      <c r="M68" s="50">
        <v>49</v>
      </c>
      <c r="N68" s="50">
        <v>85</v>
      </c>
      <c r="O68" s="52">
        <f>AVERAGE(K68:N68)</f>
        <v>75</v>
      </c>
    </row>
    <row r="69" spans="1:15" x14ac:dyDescent="0.25">
      <c r="A69" s="50">
        <v>65</v>
      </c>
      <c r="B69" s="51">
        <f ca="1">TODAY()</f>
        <v>44816</v>
      </c>
      <c r="C69" s="50" t="s">
        <v>146</v>
      </c>
      <c r="D69" s="50" t="s">
        <v>147</v>
      </c>
      <c r="E69" s="50" t="s">
        <v>9</v>
      </c>
      <c r="F69" s="50" t="s">
        <v>57</v>
      </c>
      <c r="G69" s="50" t="s">
        <v>24</v>
      </c>
      <c r="H69" s="50" t="s">
        <v>499</v>
      </c>
      <c r="I69" s="50" t="s">
        <v>507</v>
      </c>
      <c r="J69" s="50" t="s">
        <v>19</v>
      </c>
      <c r="K69" s="50">
        <v>98</v>
      </c>
      <c r="L69" s="50">
        <v>87</v>
      </c>
      <c r="M69" s="50">
        <v>42</v>
      </c>
      <c r="N69" s="50">
        <v>91</v>
      </c>
      <c r="O69" s="52">
        <f>AVERAGE(K69:N69)</f>
        <v>79.5</v>
      </c>
    </row>
    <row r="70" spans="1:15" x14ac:dyDescent="0.25">
      <c r="A70" s="50">
        <v>66</v>
      </c>
      <c r="B70" s="51">
        <f ca="1">TODAY()</f>
        <v>44816</v>
      </c>
      <c r="C70" s="50" t="s">
        <v>144</v>
      </c>
      <c r="D70" s="50" t="s">
        <v>145</v>
      </c>
      <c r="E70" s="50" t="s">
        <v>9</v>
      </c>
      <c r="F70" s="50" t="s">
        <v>57</v>
      </c>
      <c r="G70" s="50" t="s">
        <v>27</v>
      </c>
      <c r="H70" s="50" t="s">
        <v>500</v>
      </c>
      <c r="I70" s="50" t="s">
        <v>507</v>
      </c>
      <c r="J70" s="50" t="s">
        <v>20</v>
      </c>
      <c r="K70" s="50">
        <v>66</v>
      </c>
      <c r="L70" s="50">
        <v>87</v>
      </c>
      <c r="M70" s="50">
        <v>51</v>
      </c>
      <c r="N70" s="50">
        <v>92</v>
      </c>
      <c r="O70" s="52">
        <f>AVERAGE(K70:N70)</f>
        <v>74</v>
      </c>
    </row>
    <row r="71" spans="1:15" x14ac:dyDescent="0.25">
      <c r="A71" s="50">
        <v>67</v>
      </c>
      <c r="B71" s="51">
        <f ca="1">TODAY()</f>
        <v>44816</v>
      </c>
      <c r="C71" s="50" t="s">
        <v>142</v>
      </c>
      <c r="D71" s="50" t="s">
        <v>143</v>
      </c>
      <c r="E71" s="50" t="s">
        <v>8</v>
      </c>
      <c r="F71" s="50" t="s">
        <v>57</v>
      </c>
      <c r="G71" s="50" t="s">
        <v>24</v>
      </c>
      <c r="H71" s="50" t="s">
        <v>501</v>
      </c>
      <c r="I71" s="50" t="s">
        <v>507</v>
      </c>
      <c r="J71" s="50" t="s">
        <v>21</v>
      </c>
      <c r="K71" s="50">
        <v>69</v>
      </c>
      <c r="L71" s="50">
        <v>44</v>
      </c>
      <c r="M71" s="50">
        <v>97</v>
      </c>
      <c r="N71" s="50">
        <v>79</v>
      </c>
      <c r="O71" s="52">
        <f>AVERAGE(K71:N71)</f>
        <v>72.25</v>
      </c>
    </row>
    <row r="72" spans="1:15" x14ac:dyDescent="0.25">
      <c r="A72" s="50">
        <v>68</v>
      </c>
      <c r="B72" s="51">
        <f ca="1">TODAY()</f>
        <v>44816</v>
      </c>
      <c r="C72" s="50" t="s">
        <v>141</v>
      </c>
      <c r="D72" s="50" t="s">
        <v>101</v>
      </c>
      <c r="E72" s="50" t="s">
        <v>8</v>
      </c>
      <c r="F72" s="50" t="s">
        <v>57</v>
      </c>
      <c r="G72" s="50" t="s">
        <v>24</v>
      </c>
      <c r="H72" s="50" t="s">
        <v>502</v>
      </c>
      <c r="I72" s="50" t="s">
        <v>507</v>
      </c>
      <c r="J72" s="50" t="s">
        <v>21</v>
      </c>
      <c r="K72" s="50">
        <v>64</v>
      </c>
      <c r="L72" s="50">
        <v>82</v>
      </c>
      <c r="M72" s="50">
        <v>96</v>
      </c>
      <c r="N72" s="50">
        <v>68</v>
      </c>
      <c r="O72" s="52">
        <f>AVERAGE(K72:N72)</f>
        <v>77.5</v>
      </c>
    </row>
    <row r="73" spans="1:15" s="54" customFormat="1" x14ac:dyDescent="0.25">
      <c r="A73" s="50">
        <v>69</v>
      </c>
      <c r="B73" s="51">
        <f ca="1">TODAY()</f>
        <v>44816</v>
      </c>
      <c r="C73" s="50" t="s">
        <v>136</v>
      </c>
      <c r="D73" s="50" t="s">
        <v>140</v>
      </c>
      <c r="E73" s="50" t="s">
        <v>9</v>
      </c>
      <c r="F73" s="50" t="s">
        <v>57</v>
      </c>
      <c r="G73" s="50" t="s">
        <v>35</v>
      </c>
      <c r="H73" s="50" t="s">
        <v>503</v>
      </c>
      <c r="I73" s="50" t="s">
        <v>507</v>
      </c>
      <c r="J73" s="50" t="s">
        <v>20</v>
      </c>
      <c r="K73" s="50">
        <v>0</v>
      </c>
      <c r="L73" s="50">
        <v>0</v>
      </c>
      <c r="M73" s="50">
        <v>73</v>
      </c>
      <c r="N73" s="50">
        <v>70</v>
      </c>
      <c r="O73" s="52">
        <f>AVERAGE(K73:N73)</f>
        <v>35.75</v>
      </c>
    </row>
    <row r="74" spans="1:15" s="54" customFormat="1" x14ac:dyDescent="0.25">
      <c r="A74" s="50">
        <v>70</v>
      </c>
      <c r="B74" s="51">
        <f ca="1">TODAY()</f>
        <v>44816</v>
      </c>
      <c r="C74" s="50" t="s">
        <v>75</v>
      </c>
      <c r="D74" s="50" t="s">
        <v>76</v>
      </c>
      <c r="E74" s="50" t="s">
        <v>8</v>
      </c>
      <c r="F74" s="50" t="s">
        <v>57</v>
      </c>
      <c r="G74" s="50" t="s">
        <v>35</v>
      </c>
      <c r="H74" s="50" t="s">
        <v>504</v>
      </c>
      <c r="I74" s="50" t="s">
        <v>507</v>
      </c>
      <c r="J74" s="50" t="s">
        <v>20</v>
      </c>
      <c r="K74" s="50">
        <v>0</v>
      </c>
      <c r="L74" s="50">
        <v>0</v>
      </c>
      <c r="M74" s="50">
        <v>41</v>
      </c>
      <c r="N74" s="50">
        <v>65</v>
      </c>
      <c r="O74" s="52">
        <f>AVERAGE(K74:N74)</f>
        <v>26.5</v>
      </c>
    </row>
    <row r="75" spans="1:15" x14ac:dyDescent="0.25">
      <c r="A75" s="50">
        <v>71</v>
      </c>
      <c r="B75" s="51">
        <f ca="1">TODAY()</f>
        <v>44816</v>
      </c>
      <c r="C75" s="50" t="s">
        <v>138</v>
      </c>
      <c r="D75" s="50" t="s">
        <v>139</v>
      </c>
      <c r="E75" s="55" t="s">
        <v>8</v>
      </c>
      <c r="F75" s="53" t="s">
        <v>57</v>
      </c>
      <c r="G75" s="50" t="s">
        <v>55</v>
      </c>
      <c r="H75" s="50" t="s">
        <v>505</v>
      </c>
      <c r="I75" s="50" t="s">
        <v>507</v>
      </c>
      <c r="J75" s="53" t="s">
        <v>11</v>
      </c>
      <c r="K75" s="50">
        <v>80</v>
      </c>
      <c r="L75" s="50">
        <v>91</v>
      </c>
      <c r="M75" s="50">
        <v>51</v>
      </c>
      <c r="N75" s="50">
        <v>40</v>
      </c>
      <c r="O75" s="52">
        <f>AVERAGE(K75:N75)</f>
        <v>65.5</v>
      </c>
    </row>
    <row r="76" spans="1:15" s="54" customFormat="1" x14ac:dyDescent="0.25">
      <c r="A76" s="50">
        <v>72</v>
      </c>
      <c r="B76" s="51">
        <f ca="1">TODAY()</f>
        <v>44816</v>
      </c>
      <c r="C76" s="50" t="s">
        <v>136</v>
      </c>
      <c r="D76" s="50" t="s">
        <v>137</v>
      </c>
      <c r="E76" s="50" t="s">
        <v>9</v>
      </c>
      <c r="F76" s="50" t="s">
        <v>57</v>
      </c>
      <c r="G76" s="50" t="s">
        <v>35</v>
      </c>
      <c r="H76" s="50" t="s">
        <v>506</v>
      </c>
      <c r="I76" s="50" t="s">
        <v>507</v>
      </c>
      <c r="J76" s="50" t="s">
        <v>20</v>
      </c>
      <c r="K76" s="50">
        <v>40</v>
      </c>
      <c r="L76" s="50">
        <v>0</v>
      </c>
      <c r="M76" s="50">
        <v>45</v>
      </c>
      <c r="N76" s="50">
        <v>39</v>
      </c>
      <c r="O76" s="52">
        <f>AVERAGE(K76:N76)</f>
        <v>31</v>
      </c>
    </row>
    <row r="77" spans="1:15" x14ac:dyDescent="0.25">
      <c r="A77" s="50">
        <v>73</v>
      </c>
      <c r="B77" s="51">
        <f ca="1">TODAY()</f>
        <v>44816</v>
      </c>
      <c r="C77" s="50" t="s">
        <v>105</v>
      </c>
      <c r="D77" s="50" t="s">
        <v>135</v>
      </c>
      <c r="E77" s="50" t="s">
        <v>8</v>
      </c>
      <c r="F77" s="50" t="s">
        <v>57</v>
      </c>
      <c r="G77" s="50" t="s">
        <v>39</v>
      </c>
      <c r="H77" s="50" t="s">
        <v>498</v>
      </c>
      <c r="I77" s="50" t="s">
        <v>507</v>
      </c>
      <c r="J77" s="50" t="s">
        <v>21</v>
      </c>
      <c r="K77" s="50">
        <v>73</v>
      </c>
      <c r="L77" s="50">
        <v>68</v>
      </c>
      <c r="M77" s="50">
        <v>78</v>
      </c>
      <c r="N77" s="50">
        <v>33</v>
      </c>
      <c r="O77" s="52">
        <f>AVERAGE(K77:N77)</f>
        <v>63</v>
      </c>
    </row>
    <row r="78" spans="1:15" x14ac:dyDescent="0.25">
      <c r="A78" s="50">
        <v>74</v>
      </c>
      <c r="B78" s="51">
        <f ca="1">TODAY()</f>
        <v>44816</v>
      </c>
      <c r="C78" s="50" t="s">
        <v>495</v>
      </c>
      <c r="D78" s="50" t="s">
        <v>134</v>
      </c>
      <c r="E78" s="50" t="s">
        <v>9</v>
      </c>
      <c r="F78" s="50" t="s">
        <v>57</v>
      </c>
      <c r="G78" s="50" t="s">
        <v>40</v>
      </c>
      <c r="H78" s="50" t="s">
        <v>499</v>
      </c>
      <c r="I78" s="50" t="s">
        <v>507</v>
      </c>
      <c r="J78" s="50" t="s">
        <v>14</v>
      </c>
      <c r="K78" s="50">
        <v>76</v>
      </c>
      <c r="L78" s="50">
        <v>85</v>
      </c>
      <c r="M78" s="50">
        <v>69</v>
      </c>
      <c r="N78" s="50">
        <v>30</v>
      </c>
      <c r="O78" s="52">
        <f>AVERAGE(K78:N78)</f>
        <v>65</v>
      </c>
    </row>
    <row r="79" spans="1:15" x14ac:dyDescent="0.25">
      <c r="A79" s="50">
        <v>75</v>
      </c>
      <c r="B79" s="51">
        <f ca="1">TODAY()</f>
        <v>44816</v>
      </c>
      <c r="C79" s="50" t="s">
        <v>132</v>
      </c>
      <c r="D79" s="50" t="s">
        <v>133</v>
      </c>
      <c r="E79" s="50" t="s">
        <v>8</v>
      </c>
      <c r="F79" s="50" t="s">
        <v>57</v>
      </c>
      <c r="G79" s="50" t="s">
        <v>24</v>
      </c>
      <c r="H79" s="50" t="s">
        <v>500</v>
      </c>
      <c r="I79" s="50" t="s">
        <v>507</v>
      </c>
      <c r="J79" s="50" t="s">
        <v>20</v>
      </c>
      <c r="K79" s="50">
        <v>69</v>
      </c>
      <c r="L79" s="50">
        <v>78</v>
      </c>
      <c r="M79" s="50">
        <v>88</v>
      </c>
      <c r="N79" s="50">
        <v>38</v>
      </c>
      <c r="O79" s="52">
        <f>AVERAGE(K79:N79)</f>
        <v>68.25</v>
      </c>
    </row>
    <row r="80" spans="1:15" x14ac:dyDescent="0.25">
      <c r="A80" s="50">
        <v>76</v>
      </c>
      <c r="B80" s="51">
        <f ca="1">TODAY()</f>
        <v>44816</v>
      </c>
      <c r="C80" s="50" t="s">
        <v>129</v>
      </c>
      <c r="D80" s="50" t="s">
        <v>130</v>
      </c>
      <c r="E80" s="50" t="s">
        <v>8</v>
      </c>
      <c r="F80" s="50" t="s">
        <v>57</v>
      </c>
      <c r="G80" s="50" t="s">
        <v>24</v>
      </c>
      <c r="H80" s="50" t="s">
        <v>501</v>
      </c>
      <c r="I80" s="50" t="s">
        <v>507</v>
      </c>
      <c r="J80" s="50" t="s">
        <v>20</v>
      </c>
      <c r="K80" s="50">
        <v>78</v>
      </c>
      <c r="L80" s="50">
        <v>78</v>
      </c>
      <c r="M80" s="50">
        <v>86</v>
      </c>
      <c r="N80" s="50">
        <v>57</v>
      </c>
      <c r="O80" s="52">
        <f>AVERAGE(K80:N80)</f>
        <v>74.75</v>
      </c>
    </row>
    <row r="81" spans="1:15" x14ac:dyDescent="0.25">
      <c r="A81" s="50">
        <v>77</v>
      </c>
      <c r="B81" s="51">
        <f ca="1">TODAY()</f>
        <v>44816</v>
      </c>
      <c r="C81" s="50" t="s">
        <v>127</v>
      </c>
      <c r="D81" s="50" t="s">
        <v>128</v>
      </c>
      <c r="E81" s="50" t="s">
        <v>9</v>
      </c>
      <c r="F81" s="50" t="s">
        <v>57</v>
      </c>
      <c r="G81" s="50" t="s">
        <v>24</v>
      </c>
      <c r="H81" s="50" t="s">
        <v>502</v>
      </c>
      <c r="I81" s="50" t="s">
        <v>507</v>
      </c>
      <c r="J81" s="50" t="s">
        <v>20</v>
      </c>
      <c r="K81" s="50">
        <v>76</v>
      </c>
      <c r="L81" s="50">
        <v>83</v>
      </c>
      <c r="M81" s="50">
        <v>82</v>
      </c>
      <c r="N81" s="50">
        <v>48</v>
      </c>
      <c r="O81" s="52">
        <f>AVERAGE(K81:N81)</f>
        <v>72.25</v>
      </c>
    </row>
    <row r="82" spans="1:15" s="56" customFormat="1" x14ac:dyDescent="0.25">
      <c r="A82" s="50">
        <v>78</v>
      </c>
      <c r="B82" s="51">
        <f ca="1">TODAY()</f>
        <v>44816</v>
      </c>
      <c r="C82" s="50" t="s">
        <v>162</v>
      </c>
      <c r="D82" s="50" t="s">
        <v>163</v>
      </c>
      <c r="E82" s="50" t="s">
        <v>8</v>
      </c>
      <c r="F82" s="50" t="s">
        <v>62</v>
      </c>
      <c r="G82" s="50" t="s">
        <v>24</v>
      </c>
      <c r="H82" s="50" t="s">
        <v>503</v>
      </c>
      <c r="I82" s="50" t="s">
        <v>507</v>
      </c>
      <c r="J82" s="50" t="s">
        <v>184</v>
      </c>
      <c r="K82" s="50">
        <v>86</v>
      </c>
      <c r="L82" s="50">
        <v>86</v>
      </c>
      <c r="M82" s="50">
        <v>73</v>
      </c>
      <c r="N82" s="50">
        <v>88</v>
      </c>
      <c r="O82" s="52">
        <f>AVERAGE(K82:N82)</f>
        <v>83.25</v>
      </c>
    </row>
    <row r="83" spans="1:15" s="56" customFormat="1" x14ac:dyDescent="0.25">
      <c r="A83" s="50">
        <v>79</v>
      </c>
      <c r="B83" s="51">
        <f ca="1">TODAY()</f>
        <v>44816</v>
      </c>
      <c r="C83" s="50" t="s">
        <v>106</v>
      </c>
      <c r="D83" s="50" t="s">
        <v>164</v>
      </c>
      <c r="E83" s="50" t="s">
        <v>9</v>
      </c>
      <c r="F83" s="50" t="s">
        <v>62</v>
      </c>
      <c r="G83" s="50" t="s">
        <v>59</v>
      </c>
      <c r="H83" s="50" t="s">
        <v>504</v>
      </c>
      <c r="I83" s="50" t="s">
        <v>507</v>
      </c>
      <c r="J83" s="50" t="s">
        <v>184</v>
      </c>
      <c r="K83" s="50">
        <v>95</v>
      </c>
      <c r="L83" s="50">
        <v>91</v>
      </c>
      <c r="M83" s="50">
        <v>86</v>
      </c>
      <c r="N83" s="50">
        <v>90</v>
      </c>
      <c r="O83" s="52">
        <f>AVERAGE(K83:N83)</f>
        <v>90.5</v>
      </c>
    </row>
    <row r="84" spans="1:15" s="56" customFormat="1" x14ac:dyDescent="0.25">
      <c r="A84" s="50">
        <v>80</v>
      </c>
      <c r="B84" s="51">
        <f ca="1">TODAY()</f>
        <v>44816</v>
      </c>
      <c r="C84" s="50" t="s">
        <v>165</v>
      </c>
      <c r="D84" s="50" t="s">
        <v>166</v>
      </c>
      <c r="E84" s="50" t="s">
        <v>8</v>
      </c>
      <c r="F84" s="50" t="s">
        <v>62</v>
      </c>
      <c r="G84" s="50" t="s">
        <v>36</v>
      </c>
      <c r="H84" s="50" t="s">
        <v>505</v>
      </c>
      <c r="I84" s="50" t="s">
        <v>507</v>
      </c>
      <c r="J84" s="50" t="s">
        <v>184</v>
      </c>
      <c r="K84" s="50">
        <v>84</v>
      </c>
      <c r="L84" s="50">
        <v>84</v>
      </c>
      <c r="M84" s="50">
        <v>72</v>
      </c>
      <c r="N84" s="50">
        <v>85</v>
      </c>
      <c r="O84" s="52">
        <f>AVERAGE(K84:N84)</f>
        <v>81.25</v>
      </c>
    </row>
    <row r="85" spans="1:15" s="56" customFormat="1" x14ac:dyDescent="0.25">
      <c r="A85" s="50">
        <v>81</v>
      </c>
      <c r="B85" s="51">
        <f ca="1">TODAY()</f>
        <v>44816</v>
      </c>
      <c r="C85" s="50" t="s">
        <v>167</v>
      </c>
      <c r="D85" s="50" t="s">
        <v>168</v>
      </c>
      <c r="E85" s="50" t="s">
        <v>8</v>
      </c>
      <c r="F85" s="50" t="s">
        <v>62</v>
      </c>
      <c r="G85" s="50" t="s">
        <v>47</v>
      </c>
      <c r="H85" s="50" t="s">
        <v>506</v>
      </c>
      <c r="I85" s="50" t="s">
        <v>507</v>
      </c>
      <c r="J85" s="50" t="s">
        <v>184</v>
      </c>
      <c r="K85" s="50">
        <v>84</v>
      </c>
      <c r="L85" s="50">
        <v>83</v>
      </c>
      <c r="M85" s="50">
        <v>77</v>
      </c>
      <c r="N85" s="50">
        <v>83</v>
      </c>
      <c r="O85" s="52">
        <f>AVERAGE(K85:N85)</f>
        <v>81.75</v>
      </c>
    </row>
    <row r="86" spans="1:15" s="56" customFormat="1" x14ac:dyDescent="0.25">
      <c r="A86" s="50">
        <v>82</v>
      </c>
      <c r="B86" s="51">
        <f ca="1">TODAY()</f>
        <v>44816</v>
      </c>
      <c r="C86" s="50" t="s">
        <v>169</v>
      </c>
      <c r="D86" s="50" t="s">
        <v>170</v>
      </c>
      <c r="E86" s="50" t="s">
        <v>9</v>
      </c>
      <c r="F86" s="50" t="s">
        <v>62</v>
      </c>
      <c r="G86" s="50" t="s">
        <v>47</v>
      </c>
      <c r="H86" s="50" t="s">
        <v>498</v>
      </c>
      <c r="I86" s="50" t="s">
        <v>507</v>
      </c>
      <c r="J86" s="50" t="s">
        <v>184</v>
      </c>
      <c r="K86" s="50">
        <v>85</v>
      </c>
      <c r="L86" s="50">
        <v>68</v>
      </c>
      <c r="M86" s="50">
        <v>77</v>
      </c>
      <c r="N86" s="50">
        <v>87</v>
      </c>
      <c r="O86" s="52">
        <f>AVERAGE(K86:N86)</f>
        <v>79.25</v>
      </c>
    </row>
    <row r="87" spans="1:15" s="56" customFormat="1" x14ac:dyDescent="0.25">
      <c r="A87" s="50">
        <v>83</v>
      </c>
      <c r="B87" s="51">
        <f ca="1">TODAY()</f>
        <v>44816</v>
      </c>
      <c r="C87" s="50" t="s">
        <v>171</v>
      </c>
      <c r="D87" s="50" t="s">
        <v>172</v>
      </c>
      <c r="E87" s="50" t="s">
        <v>8</v>
      </c>
      <c r="F87" s="50" t="s">
        <v>62</v>
      </c>
      <c r="G87" s="50" t="s">
        <v>36</v>
      </c>
      <c r="H87" s="50" t="s">
        <v>499</v>
      </c>
      <c r="I87" s="50" t="s">
        <v>507</v>
      </c>
      <c r="J87" s="50" t="s">
        <v>184</v>
      </c>
      <c r="K87" s="50">
        <v>93</v>
      </c>
      <c r="L87" s="50">
        <v>88</v>
      </c>
      <c r="M87" s="50">
        <v>92</v>
      </c>
      <c r="N87" s="50">
        <v>95</v>
      </c>
      <c r="O87" s="52">
        <f>AVERAGE(K87:N87)</f>
        <v>92</v>
      </c>
    </row>
    <row r="88" spans="1:15" s="56" customFormat="1" x14ac:dyDescent="0.25">
      <c r="A88" s="50">
        <v>84</v>
      </c>
      <c r="B88" s="51">
        <f ca="1">TODAY()</f>
        <v>44816</v>
      </c>
      <c r="C88" s="50" t="s">
        <v>173</v>
      </c>
      <c r="D88" s="50" t="s">
        <v>174</v>
      </c>
      <c r="E88" s="50" t="s">
        <v>8</v>
      </c>
      <c r="F88" s="50" t="s">
        <v>62</v>
      </c>
      <c r="G88" s="50" t="s">
        <v>27</v>
      </c>
      <c r="H88" s="50" t="s">
        <v>500</v>
      </c>
      <c r="I88" s="50" t="s">
        <v>507</v>
      </c>
      <c r="J88" s="50" t="s">
        <v>184</v>
      </c>
      <c r="K88" s="50">
        <v>91</v>
      </c>
      <c r="L88" s="50">
        <v>89</v>
      </c>
      <c r="M88" s="50">
        <v>76</v>
      </c>
      <c r="N88" s="50">
        <v>93</v>
      </c>
      <c r="O88" s="52">
        <f>AVERAGE(K88:N88)</f>
        <v>87.25</v>
      </c>
    </row>
    <row r="89" spans="1:15" s="56" customFormat="1" x14ac:dyDescent="0.25">
      <c r="A89" s="50">
        <v>85</v>
      </c>
      <c r="B89" s="51">
        <f ca="1">TODAY()</f>
        <v>44816</v>
      </c>
      <c r="C89" s="50" t="s">
        <v>175</v>
      </c>
      <c r="D89" s="50" t="s">
        <v>176</v>
      </c>
      <c r="E89" s="50" t="s">
        <v>8</v>
      </c>
      <c r="F89" s="50" t="s">
        <v>62</v>
      </c>
      <c r="G89" s="50" t="s">
        <v>32</v>
      </c>
      <c r="H89" s="50" t="s">
        <v>501</v>
      </c>
      <c r="I89" s="50" t="s">
        <v>507</v>
      </c>
      <c r="J89" s="50" t="s">
        <v>184</v>
      </c>
      <c r="K89" s="50">
        <v>73</v>
      </c>
      <c r="L89" s="50">
        <v>6</v>
      </c>
      <c r="M89" s="50">
        <v>0</v>
      </c>
      <c r="N89" s="50">
        <v>0</v>
      </c>
      <c r="O89" s="52">
        <f>AVERAGE(K89:N89)</f>
        <v>19.75</v>
      </c>
    </row>
    <row r="90" spans="1:15" s="56" customFormat="1" x14ac:dyDescent="0.25">
      <c r="A90" s="50">
        <v>86</v>
      </c>
      <c r="B90" s="51">
        <f ca="1">TODAY()</f>
        <v>44816</v>
      </c>
      <c r="C90" s="50" t="s">
        <v>177</v>
      </c>
      <c r="D90" s="50" t="s">
        <v>58</v>
      </c>
      <c r="E90" s="50" t="s">
        <v>9</v>
      </c>
      <c r="F90" s="50" t="s">
        <v>62</v>
      </c>
      <c r="G90" s="50" t="s">
        <v>32</v>
      </c>
      <c r="H90" s="50" t="s">
        <v>502</v>
      </c>
      <c r="I90" s="50" t="s">
        <v>507</v>
      </c>
      <c r="J90" s="50" t="s">
        <v>184</v>
      </c>
      <c r="K90" s="50">
        <v>84</v>
      </c>
      <c r="L90" s="50">
        <v>0</v>
      </c>
      <c r="M90" s="50">
        <v>0</v>
      </c>
      <c r="N90" s="50">
        <v>0</v>
      </c>
      <c r="O90" s="52">
        <f>AVERAGE(K90:N90)</f>
        <v>21</v>
      </c>
    </row>
    <row r="91" spans="1:15" s="56" customFormat="1" x14ac:dyDescent="0.25">
      <c r="A91" s="50">
        <v>87</v>
      </c>
      <c r="B91" s="51">
        <f ca="1">TODAY()</f>
        <v>44816</v>
      </c>
      <c r="C91" s="50" t="s">
        <v>178</v>
      </c>
      <c r="D91" s="50" t="s">
        <v>179</v>
      </c>
      <c r="E91" s="50" t="s">
        <v>9</v>
      </c>
      <c r="F91" s="50" t="s">
        <v>62</v>
      </c>
      <c r="G91" s="50" t="s">
        <v>28</v>
      </c>
      <c r="H91" s="50" t="s">
        <v>503</v>
      </c>
      <c r="I91" s="50" t="s">
        <v>507</v>
      </c>
      <c r="J91" s="50" t="s">
        <v>184</v>
      </c>
      <c r="K91" s="50">
        <v>93</v>
      </c>
      <c r="L91" s="50">
        <v>91</v>
      </c>
      <c r="M91" s="50">
        <v>82</v>
      </c>
      <c r="N91" s="50">
        <v>96</v>
      </c>
      <c r="O91" s="52">
        <f>AVERAGE(K91:N91)</f>
        <v>90.5</v>
      </c>
    </row>
    <row r="92" spans="1:15" s="56" customFormat="1" x14ac:dyDescent="0.25">
      <c r="A92" s="50">
        <v>88</v>
      </c>
      <c r="B92" s="51">
        <f ca="1">TODAY()</f>
        <v>44816</v>
      </c>
      <c r="C92" s="50" t="s">
        <v>180</v>
      </c>
      <c r="D92" s="50" t="s">
        <v>181</v>
      </c>
      <c r="E92" s="50" t="s">
        <v>9</v>
      </c>
      <c r="F92" s="50" t="s">
        <v>62</v>
      </c>
      <c r="G92" s="50" t="s">
        <v>59</v>
      </c>
      <c r="H92" s="50" t="s">
        <v>504</v>
      </c>
      <c r="I92" s="50" t="s">
        <v>507</v>
      </c>
      <c r="J92" s="50" t="s">
        <v>184</v>
      </c>
      <c r="K92" s="50">
        <v>89</v>
      </c>
      <c r="L92" s="50">
        <v>90</v>
      </c>
      <c r="M92" s="50">
        <v>80</v>
      </c>
      <c r="N92" s="50">
        <v>84</v>
      </c>
      <c r="O92" s="52">
        <f>AVERAGE(K92:N92)</f>
        <v>85.75</v>
      </c>
    </row>
    <row r="93" spans="1:15" s="56" customFormat="1" x14ac:dyDescent="0.25">
      <c r="A93" s="50">
        <v>89</v>
      </c>
      <c r="B93" s="51">
        <f ca="1">TODAY()</f>
        <v>44816</v>
      </c>
      <c r="C93" s="50" t="s">
        <v>182</v>
      </c>
      <c r="D93" s="50" t="s">
        <v>183</v>
      </c>
      <c r="E93" s="50" t="s">
        <v>8</v>
      </c>
      <c r="F93" s="50" t="s">
        <v>62</v>
      </c>
      <c r="G93" s="50" t="s">
        <v>27</v>
      </c>
      <c r="H93" s="50" t="s">
        <v>505</v>
      </c>
      <c r="I93" s="50" t="s">
        <v>507</v>
      </c>
      <c r="J93" s="50" t="s">
        <v>184</v>
      </c>
      <c r="K93" s="50">
        <v>80</v>
      </c>
      <c r="L93" s="50">
        <v>64</v>
      </c>
      <c r="M93" s="50">
        <v>62</v>
      </c>
      <c r="N93" s="50">
        <v>65</v>
      </c>
      <c r="O93" s="52">
        <f>AVERAGE(K93:N93)</f>
        <v>67.75</v>
      </c>
    </row>
    <row r="94" spans="1:15" s="56" customFormat="1" ht="15" customHeight="1" x14ac:dyDescent="0.25">
      <c r="A94" s="50">
        <v>90</v>
      </c>
      <c r="B94" s="51">
        <f ca="1">TODAY()</f>
        <v>44816</v>
      </c>
      <c r="C94" s="57" t="s">
        <v>85</v>
      </c>
      <c r="D94" s="57" t="s">
        <v>122</v>
      </c>
      <c r="E94" s="53" t="s">
        <v>9</v>
      </c>
      <c r="F94" s="53" t="s">
        <v>57</v>
      </c>
      <c r="G94" s="50" t="s">
        <v>46</v>
      </c>
      <c r="H94" s="50" t="s">
        <v>506</v>
      </c>
      <c r="I94" s="50" t="s">
        <v>507</v>
      </c>
      <c r="J94" s="50" t="s">
        <v>184</v>
      </c>
      <c r="K94" s="50">
        <v>83</v>
      </c>
      <c r="L94" s="50">
        <v>84</v>
      </c>
      <c r="M94" s="50">
        <v>71</v>
      </c>
      <c r="N94" s="50">
        <v>29</v>
      </c>
      <c r="O94" s="52">
        <f>AVERAGE(K94:N94)</f>
        <v>66.75</v>
      </c>
    </row>
    <row r="95" spans="1:15" x14ac:dyDescent="0.25">
      <c r="A95" s="50">
        <v>91</v>
      </c>
      <c r="B95" s="51">
        <f ca="1">TODAY()</f>
        <v>44816</v>
      </c>
      <c r="C95" s="50" t="s">
        <v>329</v>
      </c>
      <c r="D95" s="50" t="s">
        <v>330</v>
      </c>
      <c r="E95" s="55" t="s">
        <v>9</v>
      </c>
      <c r="F95" s="53" t="s">
        <v>57</v>
      </c>
      <c r="G95" s="50" t="s">
        <v>45</v>
      </c>
      <c r="H95" s="50" t="s">
        <v>498</v>
      </c>
      <c r="I95" s="50" t="s">
        <v>507</v>
      </c>
      <c r="J95" s="53" t="s">
        <v>331</v>
      </c>
      <c r="K95" s="50">
        <v>40</v>
      </c>
      <c r="L95" s="50">
        <v>46</v>
      </c>
      <c r="M95" s="50">
        <v>39</v>
      </c>
      <c r="N95" s="50">
        <v>78</v>
      </c>
      <c r="O95" s="52">
        <f>AVERAGE(K95:N95)</f>
        <v>50.75</v>
      </c>
    </row>
    <row r="96" spans="1:15" x14ac:dyDescent="0.25">
      <c r="A96" s="50">
        <v>92</v>
      </c>
      <c r="B96" s="51">
        <f ca="1">TODAY()</f>
        <v>44816</v>
      </c>
      <c r="C96" s="57" t="s">
        <v>492</v>
      </c>
      <c r="D96" s="57" t="s">
        <v>493</v>
      </c>
      <c r="E96" s="50" t="s">
        <v>9</v>
      </c>
      <c r="F96" s="58" t="s">
        <v>62</v>
      </c>
      <c r="G96" s="50" t="s">
        <v>230</v>
      </c>
      <c r="H96" s="50" t="s">
        <v>499</v>
      </c>
      <c r="I96" s="50" t="s">
        <v>507</v>
      </c>
      <c r="J96" s="53" t="s">
        <v>331</v>
      </c>
      <c r="K96" s="50">
        <v>65</v>
      </c>
      <c r="L96" s="50">
        <v>87</v>
      </c>
      <c r="M96" s="50">
        <v>43</v>
      </c>
      <c r="N96" s="50">
        <v>88</v>
      </c>
      <c r="O96" s="52">
        <f>AVERAGE(K96:N96)</f>
        <v>70.75</v>
      </c>
    </row>
    <row r="97" spans="1:15" x14ac:dyDescent="0.25">
      <c r="A97" s="50">
        <v>93</v>
      </c>
      <c r="B97" s="51">
        <f ca="1">TODAY()</f>
        <v>44816</v>
      </c>
      <c r="C97" s="50" t="s">
        <v>104</v>
      </c>
      <c r="D97" s="50" t="s">
        <v>332</v>
      </c>
      <c r="E97" s="55" t="s">
        <v>9</v>
      </c>
      <c r="F97" s="53" t="s">
        <v>57</v>
      </c>
      <c r="G97" s="50" t="s">
        <v>39</v>
      </c>
      <c r="H97" s="50" t="s">
        <v>500</v>
      </c>
      <c r="I97" s="50" t="s">
        <v>507</v>
      </c>
      <c r="J97" s="53" t="s">
        <v>331</v>
      </c>
      <c r="K97" s="50">
        <v>0</v>
      </c>
      <c r="L97" s="50">
        <v>84</v>
      </c>
      <c r="M97" s="50">
        <v>26</v>
      </c>
      <c r="N97" s="50">
        <v>32</v>
      </c>
      <c r="O97" s="52">
        <f>AVERAGE(K97:N97)</f>
        <v>35.5</v>
      </c>
    </row>
    <row r="98" spans="1:15" x14ac:dyDescent="0.25">
      <c r="A98" s="50">
        <v>94</v>
      </c>
      <c r="B98" s="51">
        <f ca="1">TODAY()</f>
        <v>44816</v>
      </c>
      <c r="C98" s="50" t="s">
        <v>333</v>
      </c>
      <c r="D98" s="50" t="s">
        <v>334</v>
      </c>
      <c r="E98" s="55" t="s">
        <v>9</v>
      </c>
      <c r="F98" s="53" t="s">
        <v>57</v>
      </c>
      <c r="G98" s="50" t="s">
        <v>31</v>
      </c>
      <c r="H98" s="50" t="s">
        <v>501</v>
      </c>
      <c r="I98" s="50" t="s">
        <v>507</v>
      </c>
      <c r="J98" s="53" t="s">
        <v>331</v>
      </c>
      <c r="K98" s="50">
        <v>4</v>
      </c>
      <c r="L98" s="50">
        <v>25</v>
      </c>
      <c r="M98" s="50">
        <v>89</v>
      </c>
      <c r="N98" s="50">
        <v>26</v>
      </c>
      <c r="O98" s="52">
        <f>AVERAGE(K98:N98)</f>
        <v>36</v>
      </c>
    </row>
    <row r="99" spans="1:15" x14ac:dyDescent="0.25">
      <c r="A99" s="50">
        <v>95</v>
      </c>
      <c r="B99" s="51">
        <f ca="1">TODAY()</f>
        <v>44816</v>
      </c>
      <c r="C99" s="50" t="s">
        <v>335</v>
      </c>
      <c r="D99" s="50" t="s">
        <v>336</v>
      </c>
      <c r="E99" s="55" t="s">
        <v>9</v>
      </c>
      <c r="F99" s="53" t="s">
        <v>57</v>
      </c>
      <c r="G99" s="50" t="s">
        <v>33</v>
      </c>
      <c r="H99" s="50" t="s">
        <v>502</v>
      </c>
      <c r="I99" s="50" t="s">
        <v>507</v>
      </c>
      <c r="J99" s="53" t="s">
        <v>331</v>
      </c>
      <c r="K99" s="50">
        <v>70</v>
      </c>
      <c r="L99" s="50">
        <v>59</v>
      </c>
      <c r="M99" s="50">
        <v>53</v>
      </c>
      <c r="N99" s="50">
        <v>59</v>
      </c>
      <c r="O99" s="52">
        <f>AVERAGE(K99:N99)</f>
        <v>60.25</v>
      </c>
    </row>
    <row r="100" spans="1:15" x14ac:dyDescent="0.25">
      <c r="A100" s="50">
        <v>96</v>
      </c>
      <c r="B100" s="51">
        <f ca="1">TODAY()</f>
        <v>44816</v>
      </c>
      <c r="C100" s="50" t="s">
        <v>337</v>
      </c>
      <c r="D100" s="50" t="s">
        <v>338</v>
      </c>
      <c r="E100" s="55" t="s">
        <v>9</v>
      </c>
      <c r="F100" s="53" t="s">
        <v>57</v>
      </c>
      <c r="G100" s="50" t="s">
        <v>31</v>
      </c>
      <c r="H100" s="50" t="s">
        <v>503</v>
      </c>
      <c r="I100" s="50" t="s">
        <v>507</v>
      </c>
      <c r="J100" s="53" t="s">
        <v>331</v>
      </c>
      <c r="K100" s="50">
        <v>74</v>
      </c>
      <c r="L100" s="50">
        <v>44</v>
      </c>
      <c r="M100" s="50">
        <v>64</v>
      </c>
      <c r="N100" s="50">
        <v>55</v>
      </c>
      <c r="O100" s="52">
        <f>AVERAGE(K100:N100)</f>
        <v>59.25</v>
      </c>
    </row>
    <row r="101" spans="1:15" x14ac:dyDescent="0.25">
      <c r="A101" s="50">
        <v>97</v>
      </c>
      <c r="B101" s="51">
        <f ca="1">TODAY()</f>
        <v>44816</v>
      </c>
      <c r="C101" s="50" t="s">
        <v>339</v>
      </c>
      <c r="D101" s="50" t="s">
        <v>426</v>
      </c>
      <c r="E101" s="55" t="s">
        <v>8</v>
      </c>
      <c r="F101" s="53" t="s">
        <v>57</v>
      </c>
      <c r="G101" s="50" t="s">
        <v>35</v>
      </c>
      <c r="H101" s="50" t="s">
        <v>504</v>
      </c>
      <c r="I101" s="50" t="s">
        <v>507</v>
      </c>
      <c r="J101" s="53" t="s">
        <v>331</v>
      </c>
      <c r="K101" s="50">
        <v>13</v>
      </c>
      <c r="L101" s="50">
        <v>61</v>
      </c>
      <c r="M101" s="50">
        <v>93</v>
      </c>
      <c r="N101" s="50">
        <v>58</v>
      </c>
      <c r="O101" s="52">
        <f>AVERAGE(K101:N101)</f>
        <v>56.25</v>
      </c>
    </row>
    <row r="102" spans="1:15" x14ac:dyDescent="0.25">
      <c r="A102" s="50">
        <v>98</v>
      </c>
      <c r="B102" s="51">
        <f ca="1">TODAY()</f>
        <v>44816</v>
      </c>
      <c r="C102" s="50" t="s">
        <v>340</v>
      </c>
      <c r="D102" s="50" t="s">
        <v>341</v>
      </c>
      <c r="E102" s="55" t="s">
        <v>9</v>
      </c>
      <c r="F102" s="53" t="s">
        <v>57</v>
      </c>
      <c r="G102" s="50" t="s">
        <v>31</v>
      </c>
      <c r="H102" s="50" t="s">
        <v>505</v>
      </c>
      <c r="I102" s="50" t="s">
        <v>507</v>
      </c>
      <c r="J102" s="53" t="s">
        <v>331</v>
      </c>
      <c r="K102" s="50">
        <v>95</v>
      </c>
      <c r="L102" s="50">
        <v>81</v>
      </c>
      <c r="M102" s="50">
        <v>98</v>
      </c>
      <c r="N102" s="50">
        <v>58</v>
      </c>
      <c r="O102" s="52">
        <f>AVERAGE(K102:N102)</f>
        <v>83</v>
      </c>
    </row>
    <row r="103" spans="1:15" x14ac:dyDescent="0.25">
      <c r="A103" s="50">
        <v>99</v>
      </c>
      <c r="B103" s="51">
        <f ca="1">TODAY()</f>
        <v>44816</v>
      </c>
      <c r="C103" s="50" t="s">
        <v>342</v>
      </c>
      <c r="D103" s="50" t="s">
        <v>343</v>
      </c>
      <c r="E103" s="55" t="s">
        <v>8</v>
      </c>
      <c r="F103" s="53" t="s">
        <v>57</v>
      </c>
      <c r="G103" s="50" t="s">
        <v>31</v>
      </c>
      <c r="H103" s="50" t="s">
        <v>506</v>
      </c>
      <c r="I103" s="50" t="s">
        <v>507</v>
      </c>
      <c r="J103" s="53" t="s">
        <v>331</v>
      </c>
      <c r="K103" s="50">
        <v>2</v>
      </c>
      <c r="L103" s="50">
        <v>33</v>
      </c>
      <c r="M103" s="50">
        <v>58</v>
      </c>
      <c r="N103" s="50">
        <v>81</v>
      </c>
      <c r="O103" s="52">
        <f>AVERAGE(K103:N103)</f>
        <v>43.5</v>
      </c>
    </row>
    <row r="104" spans="1:15" x14ac:dyDescent="0.25">
      <c r="A104" s="50">
        <v>100</v>
      </c>
      <c r="B104" s="51">
        <f ca="1">TODAY()</f>
        <v>44816</v>
      </c>
      <c r="C104" s="50" t="s">
        <v>344</v>
      </c>
      <c r="D104" s="50" t="s">
        <v>345</v>
      </c>
      <c r="E104" s="55" t="s">
        <v>9</v>
      </c>
      <c r="F104" s="53" t="s">
        <v>57</v>
      </c>
      <c r="G104" s="50" t="s">
        <v>39</v>
      </c>
      <c r="H104" s="50" t="s">
        <v>498</v>
      </c>
      <c r="I104" s="50" t="s">
        <v>507</v>
      </c>
      <c r="J104" s="53" t="s">
        <v>331</v>
      </c>
      <c r="K104" s="50">
        <v>63</v>
      </c>
      <c r="L104" s="50">
        <v>70</v>
      </c>
      <c r="M104" s="50">
        <v>44</v>
      </c>
      <c r="N104" s="50">
        <v>83</v>
      </c>
      <c r="O104" s="52">
        <f>AVERAGE(K104:N104)</f>
        <v>65</v>
      </c>
    </row>
    <row r="105" spans="1:15" x14ac:dyDescent="0.25">
      <c r="A105" s="50">
        <v>101</v>
      </c>
      <c r="B105" s="51">
        <f ca="1">TODAY()</f>
        <v>44816</v>
      </c>
      <c r="C105" s="50" t="s">
        <v>346</v>
      </c>
      <c r="D105" s="50" t="s">
        <v>347</v>
      </c>
      <c r="E105" s="55" t="s">
        <v>8</v>
      </c>
      <c r="F105" s="53" t="s">
        <v>57</v>
      </c>
      <c r="G105" s="50" t="s">
        <v>39</v>
      </c>
      <c r="H105" s="50" t="s">
        <v>499</v>
      </c>
      <c r="I105" s="50" t="s">
        <v>507</v>
      </c>
      <c r="J105" s="53" t="s">
        <v>331</v>
      </c>
      <c r="K105" s="50">
        <v>11</v>
      </c>
      <c r="L105" s="50">
        <v>34</v>
      </c>
      <c r="M105" s="50">
        <v>27</v>
      </c>
      <c r="N105" s="50">
        <v>98</v>
      </c>
      <c r="O105" s="52">
        <f>AVERAGE(K105:N105)</f>
        <v>42.5</v>
      </c>
    </row>
    <row r="106" spans="1:15" x14ac:dyDescent="0.25">
      <c r="A106" s="50">
        <v>102</v>
      </c>
      <c r="B106" s="51">
        <f ca="1">TODAY()</f>
        <v>44816</v>
      </c>
      <c r="C106" s="50" t="s">
        <v>348</v>
      </c>
      <c r="D106" s="50" t="s">
        <v>349</v>
      </c>
      <c r="E106" s="55" t="s">
        <v>9</v>
      </c>
      <c r="F106" s="53" t="s">
        <v>57</v>
      </c>
      <c r="G106" s="50" t="s">
        <v>24</v>
      </c>
      <c r="H106" s="50" t="s">
        <v>500</v>
      </c>
      <c r="I106" s="50" t="s">
        <v>507</v>
      </c>
      <c r="J106" s="53" t="s">
        <v>331</v>
      </c>
      <c r="K106" s="50">
        <v>75</v>
      </c>
      <c r="L106" s="50">
        <v>77</v>
      </c>
      <c r="M106" s="50">
        <v>92</v>
      </c>
      <c r="N106" s="50">
        <v>97</v>
      </c>
      <c r="O106" s="52">
        <f>AVERAGE(K106:N106)</f>
        <v>85.25</v>
      </c>
    </row>
    <row r="107" spans="1:15" x14ac:dyDescent="0.25">
      <c r="A107" s="50">
        <v>103</v>
      </c>
      <c r="B107" s="51">
        <f ca="1">TODAY()</f>
        <v>44816</v>
      </c>
      <c r="C107" s="50" t="s">
        <v>350</v>
      </c>
      <c r="D107" s="50" t="s">
        <v>351</v>
      </c>
      <c r="E107" s="55" t="s">
        <v>9</v>
      </c>
      <c r="F107" s="53" t="s">
        <v>57</v>
      </c>
      <c r="G107" s="50" t="s">
        <v>24</v>
      </c>
      <c r="H107" s="50" t="s">
        <v>501</v>
      </c>
      <c r="I107" s="50" t="s">
        <v>507</v>
      </c>
      <c r="J107" s="53" t="s">
        <v>331</v>
      </c>
      <c r="K107" s="50">
        <v>68</v>
      </c>
      <c r="L107" s="50">
        <v>92</v>
      </c>
      <c r="M107" s="50">
        <v>88</v>
      </c>
      <c r="N107" s="50">
        <v>88</v>
      </c>
      <c r="O107" s="52">
        <f>AVERAGE(K107:N107)</f>
        <v>84</v>
      </c>
    </row>
    <row r="108" spans="1:15" x14ac:dyDescent="0.25">
      <c r="A108" s="50">
        <v>104</v>
      </c>
      <c r="B108" s="51">
        <f ca="1">TODAY()</f>
        <v>44816</v>
      </c>
      <c r="C108" s="50" t="s">
        <v>352</v>
      </c>
      <c r="D108" s="50" t="s">
        <v>353</v>
      </c>
      <c r="E108" s="55" t="s">
        <v>9</v>
      </c>
      <c r="F108" s="53" t="s">
        <v>57</v>
      </c>
      <c r="G108" s="50" t="s">
        <v>27</v>
      </c>
      <c r="H108" s="50" t="s">
        <v>502</v>
      </c>
      <c r="I108" s="50" t="s">
        <v>507</v>
      </c>
      <c r="J108" s="53" t="s">
        <v>331</v>
      </c>
      <c r="K108" s="50">
        <v>86</v>
      </c>
      <c r="L108" s="50">
        <v>71</v>
      </c>
      <c r="M108" s="50">
        <v>80</v>
      </c>
      <c r="N108" s="50">
        <v>76</v>
      </c>
      <c r="O108" s="52">
        <f>AVERAGE(K108:N108)</f>
        <v>78.25</v>
      </c>
    </row>
    <row r="109" spans="1:15" x14ac:dyDescent="0.25">
      <c r="A109" s="50">
        <v>105</v>
      </c>
      <c r="B109" s="51">
        <f ca="1">TODAY()</f>
        <v>44816</v>
      </c>
      <c r="C109" s="50" t="s">
        <v>106</v>
      </c>
      <c r="D109" s="50" t="s">
        <v>164</v>
      </c>
      <c r="E109" s="55" t="s">
        <v>9</v>
      </c>
      <c r="F109" s="53" t="s">
        <v>57</v>
      </c>
      <c r="G109" s="50" t="s">
        <v>24</v>
      </c>
      <c r="H109" s="50" t="s">
        <v>503</v>
      </c>
      <c r="I109" s="50" t="s">
        <v>507</v>
      </c>
      <c r="J109" s="53" t="s">
        <v>331</v>
      </c>
      <c r="K109" s="50">
        <v>89</v>
      </c>
      <c r="L109" s="50">
        <v>75</v>
      </c>
      <c r="M109" s="50">
        <v>52</v>
      </c>
      <c r="N109" s="50">
        <v>79</v>
      </c>
      <c r="O109" s="52">
        <f>AVERAGE(K109:N109)</f>
        <v>73.75</v>
      </c>
    </row>
    <row r="110" spans="1:15" x14ac:dyDescent="0.25">
      <c r="A110" s="50">
        <v>106</v>
      </c>
      <c r="B110" s="51">
        <f ca="1">TODAY()</f>
        <v>44816</v>
      </c>
      <c r="C110" s="50" t="s">
        <v>354</v>
      </c>
      <c r="D110" s="50" t="s">
        <v>355</v>
      </c>
      <c r="E110" s="55" t="s">
        <v>9</v>
      </c>
      <c r="F110" s="53" t="s">
        <v>57</v>
      </c>
      <c r="G110" s="50" t="s">
        <v>24</v>
      </c>
      <c r="H110" s="50" t="s">
        <v>504</v>
      </c>
      <c r="I110" s="50" t="s">
        <v>507</v>
      </c>
      <c r="J110" s="53" t="s">
        <v>331</v>
      </c>
      <c r="K110" s="50">
        <v>68</v>
      </c>
      <c r="L110" s="50">
        <v>84</v>
      </c>
      <c r="M110" s="50">
        <v>29</v>
      </c>
      <c r="N110" s="50">
        <v>54</v>
      </c>
      <c r="O110" s="52">
        <f>AVERAGE(K110:N110)</f>
        <v>58.75</v>
      </c>
    </row>
    <row r="111" spans="1:15" x14ac:dyDescent="0.25">
      <c r="A111" s="50">
        <v>107</v>
      </c>
      <c r="B111" s="51">
        <f ca="1">TODAY()</f>
        <v>44816</v>
      </c>
      <c r="C111" s="50" t="s">
        <v>356</v>
      </c>
      <c r="D111" s="50" t="s">
        <v>357</v>
      </c>
      <c r="E111" s="55" t="s">
        <v>8</v>
      </c>
      <c r="F111" s="53" t="s">
        <v>57</v>
      </c>
      <c r="G111" s="50" t="s">
        <v>35</v>
      </c>
      <c r="H111" s="50" t="s">
        <v>505</v>
      </c>
      <c r="I111" s="50" t="s">
        <v>507</v>
      </c>
      <c r="J111" s="53" t="s">
        <v>331</v>
      </c>
      <c r="K111" s="50">
        <v>82</v>
      </c>
      <c r="L111" s="50">
        <v>81</v>
      </c>
      <c r="M111" s="50">
        <v>62</v>
      </c>
      <c r="N111" s="50">
        <v>92</v>
      </c>
      <c r="O111" s="52">
        <f>AVERAGE(K111:N111)</f>
        <v>79.25</v>
      </c>
    </row>
    <row r="112" spans="1:15" x14ac:dyDescent="0.25">
      <c r="A112" s="50">
        <v>108</v>
      </c>
      <c r="B112" s="51">
        <f ca="1">TODAY()</f>
        <v>44816</v>
      </c>
      <c r="C112" s="50" t="s">
        <v>358</v>
      </c>
      <c r="D112" s="50" t="s">
        <v>359</v>
      </c>
      <c r="E112" s="55" t="s">
        <v>9</v>
      </c>
      <c r="F112" s="53" t="s">
        <v>57</v>
      </c>
      <c r="G112" s="50" t="s">
        <v>35</v>
      </c>
      <c r="H112" s="50" t="s">
        <v>506</v>
      </c>
      <c r="I112" s="50" t="s">
        <v>507</v>
      </c>
      <c r="J112" s="53" t="s">
        <v>331</v>
      </c>
      <c r="K112" s="50">
        <v>75</v>
      </c>
      <c r="L112" s="50">
        <v>63</v>
      </c>
      <c r="M112" s="50">
        <v>74</v>
      </c>
      <c r="N112" s="50">
        <v>42</v>
      </c>
      <c r="O112" s="52">
        <f>AVERAGE(K112:N112)</f>
        <v>63.5</v>
      </c>
    </row>
    <row r="113" spans="1:15" x14ac:dyDescent="0.25">
      <c r="A113" s="50">
        <v>109</v>
      </c>
      <c r="B113" s="51">
        <f ca="1">TODAY()</f>
        <v>44816</v>
      </c>
      <c r="C113" s="50" t="s">
        <v>360</v>
      </c>
      <c r="D113" s="50" t="s">
        <v>361</v>
      </c>
      <c r="E113" s="55" t="s">
        <v>8</v>
      </c>
      <c r="F113" s="53" t="s">
        <v>57</v>
      </c>
      <c r="G113" s="50" t="s">
        <v>55</v>
      </c>
      <c r="H113" s="50" t="s">
        <v>498</v>
      </c>
      <c r="I113" s="50" t="s">
        <v>507</v>
      </c>
      <c r="J113" s="53" t="s">
        <v>331</v>
      </c>
      <c r="K113" s="50">
        <v>51</v>
      </c>
      <c r="L113" s="50">
        <v>58</v>
      </c>
      <c r="M113" s="50">
        <v>80</v>
      </c>
      <c r="N113" s="50">
        <v>93</v>
      </c>
      <c r="O113" s="52">
        <f>AVERAGE(K113:N113)</f>
        <v>70.5</v>
      </c>
    </row>
    <row r="114" spans="1:15" x14ac:dyDescent="0.25">
      <c r="A114" s="50">
        <v>110</v>
      </c>
      <c r="B114" s="51">
        <f ca="1">TODAY()</f>
        <v>44816</v>
      </c>
      <c r="C114" s="50" t="s">
        <v>362</v>
      </c>
      <c r="D114" s="50" t="s">
        <v>363</v>
      </c>
      <c r="E114" s="55" t="s">
        <v>9</v>
      </c>
      <c r="F114" s="53" t="s">
        <v>57</v>
      </c>
      <c r="G114" s="50" t="s">
        <v>35</v>
      </c>
      <c r="H114" s="50" t="s">
        <v>499</v>
      </c>
      <c r="I114" s="50" t="s">
        <v>507</v>
      </c>
      <c r="J114" s="53" t="s">
        <v>331</v>
      </c>
      <c r="K114" s="50">
        <v>61</v>
      </c>
      <c r="L114" s="50">
        <v>71</v>
      </c>
      <c r="M114" s="50">
        <v>69</v>
      </c>
      <c r="N114" s="50">
        <v>30</v>
      </c>
      <c r="O114" s="52">
        <f>AVERAGE(K114:N114)</f>
        <v>57.75</v>
      </c>
    </row>
    <row r="115" spans="1:15" x14ac:dyDescent="0.25">
      <c r="A115" s="50">
        <v>111</v>
      </c>
      <c r="B115" s="51">
        <f ca="1">TODAY()</f>
        <v>44816</v>
      </c>
      <c r="C115" s="50" t="s">
        <v>364</v>
      </c>
      <c r="D115" s="50" t="s">
        <v>365</v>
      </c>
      <c r="E115" s="55" t="s">
        <v>8</v>
      </c>
      <c r="F115" s="53" t="s">
        <v>57</v>
      </c>
      <c r="G115" s="50" t="s">
        <v>39</v>
      </c>
      <c r="H115" s="50" t="s">
        <v>500</v>
      </c>
      <c r="I115" s="50" t="s">
        <v>507</v>
      </c>
      <c r="J115" s="53" t="s">
        <v>331</v>
      </c>
      <c r="K115" s="50">
        <v>96</v>
      </c>
      <c r="L115" s="50">
        <v>85</v>
      </c>
      <c r="M115" s="50">
        <v>80</v>
      </c>
      <c r="N115" s="50">
        <v>59</v>
      </c>
      <c r="O115" s="52">
        <f>AVERAGE(K115:N115)</f>
        <v>80</v>
      </c>
    </row>
    <row r="116" spans="1:15" x14ac:dyDescent="0.25">
      <c r="A116" s="50">
        <v>112</v>
      </c>
      <c r="B116" s="51">
        <f ca="1">TODAY()</f>
        <v>44816</v>
      </c>
      <c r="C116" s="50" t="s">
        <v>366</v>
      </c>
      <c r="D116" s="50" t="s">
        <v>367</v>
      </c>
      <c r="E116" s="55" t="s">
        <v>8</v>
      </c>
      <c r="F116" s="53" t="s">
        <v>57</v>
      </c>
      <c r="G116" s="50" t="s">
        <v>40</v>
      </c>
      <c r="H116" s="50" t="s">
        <v>501</v>
      </c>
      <c r="I116" s="50" t="s">
        <v>507</v>
      </c>
      <c r="J116" s="53" t="s">
        <v>331</v>
      </c>
      <c r="K116" s="50">
        <v>58</v>
      </c>
      <c r="L116" s="50">
        <v>94</v>
      </c>
      <c r="M116" s="50">
        <v>49</v>
      </c>
      <c r="N116" s="50">
        <v>92</v>
      </c>
      <c r="O116" s="52">
        <f>AVERAGE(K116:N116)</f>
        <v>73.25</v>
      </c>
    </row>
    <row r="117" spans="1:15" x14ac:dyDescent="0.25">
      <c r="A117" s="50">
        <v>113</v>
      </c>
      <c r="B117" s="51">
        <f ca="1">TODAY()</f>
        <v>44816</v>
      </c>
      <c r="C117" s="50" t="s">
        <v>368</v>
      </c>
      <c r="D117" s="50" t="s">
        <v>369</v>
      </c>
      <c r="E117" s="55" t="s">
        <v>9</v>
      </c>
      <c r="F117" s="53" t="s">
        <v>57</v>
      </c>
      <c r="G117" s="50" t="s">
        <v>24</v>
      </c>
      <c r="H117" s="50" t="s">
        <v>502</v>
      </c>
      <c r="I117" s="50" t="s">
        <v>507</v>
      </c>
      <c r="J117" s="53" t="s">
        <v>331</v>
      </c>
      <c r="K117" s="50">
        <v>91</v>
      </c>
      <c r="L117" s="50">
        <v>94</v>
      </c>
      <c r="M117" s="50">
        <v>71</v>
      </c>
      <c r="N117" s="50">
        <v>93</v>
      </c>
      <c r="O117" s="52">
        <f>AVERAGE(K117:N117)</f>
        <v>87.25</v>
      </c>
    </row>
    <row r="118" spans="1:15" x14ac:dyDescent="0.25">
      <c r="A118" s="50">
        <v>114</v>
      </c>
      <c r="B118" s="51">
        <f ca="1">TODAY()</f>
        <v>44816</v>
      </c>
      <c r="C118" s="50" t="s">
        <v>370</v>
      </c>
      <c r="D118" s="50" t="s">
        <v>371</v>
      </c>
      <c r="E118" s="55" t="s">
        <v>8</v>
      </c>
      <c r="F118" s="53" t="s">
        <v>57</v>
      </c>
      <c r="G118" s="50" t="s">
        <v>24</v>
      </c>
      <c r="H118" s="50" t="s">
        <v>503</v>
      </c>
      <c r="I118" s="50" t="s">
        <v>507</v>
      </c>
      <c r="J118" s="53" t="s">
        <v>331</v>
      </c>
      <c r="K118" s="50">
        <v>86</v>
      </c>
      <c r="L118" s="50">
        <v>93</v>
      </c>
      <c r="M118" s="50">
        <v>42</v>
      </c>
      <c r="N118" s="50">
        <v>61</v>
      </c>
      <c r="O118" s="52">
        <f>AVERAGE(K118:N118)</f>
        <v>70.5</v>
      </c>
    </row>
    <row r="119" spans="1:15" x14ac:dyDescent="0.25">
      <c r="A119" s="50">
        <v>115</v>
      </c>
      <c r="B119" s="51">
        <f ca="1">TODAY()</f>
        <v>44816</v>
      </c>
      <c r="C119" s="50" t="s">
        <v>270</v>
      </c>
      <c r="D119" s="50" t="s">
        <v>372</v>
      </c>
      <c r="E119" s="55" t="s">
        <v>8</v>
      </c>
      <c r="F119" s="53" t="s">
        <v>57</v>
      </c>
      <c r="G119" s="50" t="s">
        <v>24</v>
      </c>
      <c r="H119" s="50" t="s">
        <v>504</v>
      </c>
      <c r="I119" s="50" t="s">
        <v>507</v>
      </c>
      <c r="J119" s="53" t="s">
        <v>331</v>
      </c>
      <c r="K119" s="50">
        <v>90</v>
      </c>
      <c r="L119" s="50">
        <v>45</v>
      </c>
      <c r="M119" s="50">
        <v>45</v>
      </c>
      <c r="N119" s="50">
        <v>56</v>
      </c>
      <c r="O119" s="52">
        <f>AVERAGE(K119:N119)</f>
        <v>59</v>
      </c>
    </row>
    <row r="120" spans="1:15" x14ac:dyDescent="0.25">
      <c r="A120" s="50">
        <v>116</v>
      </c>
      <c r="B120" s="51">
        <f ca="1">TODAY()</f>
        <v>44816</v>
      </c>
      <c r="C120" s="50" t="s">
        <v>373</v>
      </c>
      <c r="D120" s="50" t="s">
        <v>374</v>
      </c>
      <c r="E120" s="55" t="s">
        <v>9</v>
      </c>
      <c r="F120" s="53" t="s">
        <v>57</v>
      </c>
      <c r="G120" s="50" t="s">
        <v>24</v>
      </c>
      <c r="H120" s="50" t="s">
        <v>505</v>
      </c>
      <c r="I120" s="50" t="s">
        <v>507</v>
      </c>
      <c r="J120" s="53" t="s">
        <v>331</v>
      </c>
      <c r="K120" s="50">
        <v>98</v>
      </c>
      <c r="L120" s="50">
        <v>88</v>
      </c>
      <c r="M120" s="50">
        <v>48</v>
      </c>
      <c r="N120" s="50">
        <v>90</v>
      </c>
      <c r="O120" s="52">
        <f>AVERAGE(K120:N120)</f>
        <v>81</v>
      </c>
    </row>
    <row r="121" spans="1:15" x14ac:dyDescent="0.25">
      <c r="A121" s="50">
        <v>117</v>
      </c>
      <c r="B121" s="51">
        <f ca="1">TODAY()</f>
        <v>44816</v>
      </c>
      <c r="C121" s="50" t="s">
        <v>375</v>
      </c>
      <c r="D121" s="50" t="s">
        <v>376</v>
      </c>
      <c r="E121" s="55" t="s">
        <v>8</v>
      </c>
      <c r="F121" s="53" t="s">
        <v>57</v>
      </c>
      <c r="G121" s="50" t="s">
        <v>59</v>
      </c>
      <c r="H121" s="50" t="s">
        <v>506</v>
      </c>
      <c r="I121" s="50" t="s">
        <v>507</v>
      </c>
      <c r="J121" s="53" t="s">
        <v>331</v>
      </c>
      <c r="K121" s="50">
        <v>81</v>
      </c>
      <c r="L121" s="50">
        <v>88</v>
      </c>
      <c r="M121" s="50">
        <v>67</v>
      </c>
      <c r="N121" s="50">
        <v>64</v>
      </c>
      <c r="O121" s="52">
        <f>AVERAGE(K121:N121)</f>
        <v>75</v>
      </c>
    </row>
    <row r="122" spans="1:15" x14ac:dyDescent="0.25">
      <c r="A122" s="50">
        <v>118</v>
      </c>
      <c r="B122" s="51">
        <f ca="1">TODAY()</f>
        <v>44816</v>
      </c>
      <c r="C122" s="50" t="s">
        <v>377</v>
      </c>
      <c r="D122" s="50" t="s">
        <v>378</v>
      </c>
      <c r="E122" s="55" t="s">
        <v>9</v>
      </c>
      <c r="F122" s="53" t="s">
        <v>57</v>
      </c>
      <c r="G122" s="50" t="s">
        <v>36</v>
      </c>
      <c r="H122" s="50" t="s">
        <v>498</v>
      </c>
      <c r="I122" s="50" t="s">
        <v>507</v>
      </c>
      <c r="J122" s="53" t="s">
        <v>331</v>
      </c>
      <c r="K122" s="50">
        <v>2</v>
      </c>
      <c r="L122" s="50">
        <v>85</v>
      </c>
      <c r="M122" s="50">
        <v>89</v>
      </c>
      <c r="N122" s="50">
        <v>49</v>
      </c>
      <c r="O122" s="52">
        <f>AVERAGE(K122:N122)</f>
        <v>56.25</v>
      </c>
    </row>
    <row r="123" spans="1:15" x14ac:dyDescent="0.25">
      <c r="A123" s="50">
        <v>119</v>
      </c>
      <c r="B123" s="51">
        <f ca="1">TODAY()</f>
        <v>44816</v>
      </c>
      <c r="C123" s="50" t="s">
        <v>379</v>
      </c>
      <c r="D123" s="50" t="s">
        <v>380</v>
      </c>
      <c r="E123" s="55" t="s">
        <v>8</v>
      </c>
      <c r="F123" s="53" t="s">
        <v>57</v>
      </c>
      <c r="G123" s="50" t="s">
        <v>47</v>
      </c>
      <c r="H123" s="50" t="s">
        <v>499</v>
      </c>
      <c r="I123" s="50" t="s">
        <v>507</v>
      </c>
      <c r="J123" s="53" t="s">
        <v>331</v>
      </c>
      <c r="K123" s="50">
        <v>90</v>
      </c>
      <c r="L123" s="50">
        <v>44</v>
      </c>
      <c r="M123" s="50">
        <v>57</v>
      </c>
      <c r="N123" s="50">
        <v>62</v>
      </c>
      <c r="O123" s="52">
        <f>AVERAGE(K123:N123)</f>
        <v>63.25</v>
      </c>
    </row>
    <row r="124" spans="1:15" x14ac:dyDescent="0.25">
      <c r="A124" s="50">
        <v>120</v>
      </c>
      <c r="B124" s="51">
        <f ca="1">TODAY()</f>
        <v>44816</v>
      </c>
      <c r="C124" s="50" t="s">
        <v>381</v>
      </c>
      <c r="D124" s="50" t="s">
        <v>382</v>
      </c>
      <c r="E124" s="55" t="s">
        <v>8</v>
      </c>
      <c r="F124" s="53" t="s">
        <v>57</v>
      </c>
      <c r="G124" s="50" t="s">
        <v>47</v>
      </c>
      <c r="H124" s="50" t="s">
        <v>500</v>
      </c>
      <c r="I124" s="50" t="s">
        <v>507</v>
      </c>
      <c r="J124" s="53" t="s">
        <v>331</v>
      </c>
      <c r="K124" s="50">
        <v>98</v>
      </c>
      <c r="L124" s="50">
        <v>45</v>
      </c>
      <c r="M124" s="50">
        <v>38</v>
      </c>
      <c r="N124" s="50">
        <v>40</v>
      </c>
      <c r="O124" s="52">
        <f>AVERAGE(K124:N124)</f>
        <v>55.25</v>
      </c>
    </row>
    <row r="125" spans="1:15" x14ac:dyDescent="0.25">
      <c r="A125" s="50">
        <v>121</v>
      </c>
      <c r="B125" s="51">
        <f ca="1">TODAY()</f>
        <v>44816</v>
      </c>
      <c r="C125" s="50" t="s">
        <v>383</v>
      </c>
      <c r="D125" s="50" t="s">
        <v>384</v>
      </c>
      <c r="E125" s="55" t="s">
        <v>9</v>
      </c>
      <c r="F125" s="53" t="s">
        <v>57</v>
      </c>
      <c r="G125" s="50" t="s">
        <v>36</v>
      </c>
      <c r="H125" s="50" t="s">
        <v>501</v>
      </c>
      <c r="I125" s="50" t="s">
        <v>507</v>
      </c>
      <c r="J125" s="53" t="s">
        <v>331</v>
      </c>
      <c r="K125" s="50">
        <v>82</v>
      </c>
      <c r="L125" s="50">
        <v>64</v>
      </c>
      <c r="M125" s="50">
        <v>96</v>
      </c>
      <c r="N125" s="50">
        <v>76</v>
      </c>
      <c r="O125" s="52">
        <f>AVERAGE(K125:N125)</f>
        <v>79.5</v>
      </c>
    </row>
    <row r="126" spans="1:15" x14ac:dyDescent="0.25">
      <c r="A126" s="50">
        <v>122</v>
      </c>
      <c r="B126" s="51">
        <f ca="1">TODAY()</f>
        <v>44816</v>
      </c>
      <c r="C126" s="50" t="s">
        <v>385</v>
      </c>
      <c r="D126" s="50" t="s">
        <v>386</v>
      </c>
      <c r="E126" s="55" t="s">
        <v>9</v>
      </c>
      <c r="F126" s="53" t="s">
        <v>57</v>
      </c>
      <c r="G126" s="50" t="s">
        <v>27</v>
      </c>
      <c r="H126" s="50" t="s">
        <v>502</v>
      </c>
      <c r="I126" s="50" t="s">
        <v>507</v>
      </c>
      <c r="J126" s="53" t="s">
        <v>331</v>
      </c>
      <c r="K126" s="50">
        <v>45</v>
      </c>
      <c r="L126" s="50">
        <v>80</v>
      </c>
      <c r="M126" s="50">
        <v>35</v>
      </c>
      <c r="N126" s="50">
        <v>34</v>
      </c>
      <c r="O126" s="52">
        <f>AVERAGE(K126:N126)</f>
        <v>48.5</v>
      </c>
    </row>
    <row r="127" spans="1:15" x14ac:dyDescent="0.25">
      <c r="A127" s="50">
        <v>123</v>
      </c>
      <c r="B127" s="51">
        <f ca="1">TODAY()</f>
        <v>44816</v>
      </c>
      <c r="C127" s="50" t="s">
        <v>387</v>
      </c>
      <c r="D127" s="50" t="s">
        <v>388</v>
      </c>
      <c r="E127" s="55" t="s">
        <v>8</v>
      </c>
      <c r="F127" s="53" t="s">
        <v>57</v>
      </c>
      <c r="G127" s="50" t="s">
        <v>32</v>
      </c>
      <c r="H127" s="50" t="s">
        <v>503</v>
      </c>
      <c r="I127" s="50" t="s">
        <v>507</v>
      </c>
      <c r="J127" s="53" t="s">
        <v>331</v>
      </c>
      <c r="K127" s="50">
        <v>72</v>
      </c>
      <c r="L127" s="50">
        <v>43</v>
      </c>
      <c r="M127" s="50">
        <v>96</v>
      </c>
      <c r="N127" s="50">
        <v>67</v>
      </c>
      <c r="O127" s="52">
        <f>AVERAGE(K127:N127)</f>
        <v>69.5</v>
      </c>
    </row>
    <row r="128" spans="1:15" x14ac:dyDescent="0.25">
      <c r="A128" s="50">
        <v>124</v>
      </c>
      <c r="B128" s="51">
        <f ca="1">TODAY()</f>
        <v>44816</v>
      </c>
      <c r="C128" s="50" t="s">
        <v>389</v>
      </c>
      <c r="D128" s="50" t="s">
        <v>390</v>
      </c>
      <c r="E128" s="55" t="s">
        <v>8</v>
      </c>
      <c r="F128" s="53" t="s">
        <v>57</v>
      </c>
      <c r="G128" s="50" t="s">
        <v>32</v>
      </c>
      <c r="H128" s="50" t="s">
        <v>504</v>
      </c>
      <c r="I128" s="50" t="s">
        <v>507</v>
      </c>
      <c r="J128" s="53" t="s">
        <v>331</v>
      </c>
      <c r="K128" s="50">
        <v>64</v>
      </c>
      <c r="L128" s="50">
        <v>39</v>
      </c>
      <c r="M128" s="50">
        <v>50</v>
      </c>
      <c r="N128" s="50">
        <v>62</v>
      </c>
      <c r="O128" s="52">
        <f>AVERAGE(K128:N128)</f>
        <v>53.75</v>
      </c>
    </row>
    <row r="129" spans="1:15" x14ac:dyDescent="0.25">
      <c r="A129" s="50">
        <v>125</v>
      </c>
      <c r="B129" s="51">
        <f ca="1">TODAY()</f>
        <v>44816</v>
      </c>
      <c r="C129" s="50" t="s">
        <v>391</v>
      </c>
      <c r="D129" s="50" t="s">
        <v>392</v>
      </c>
      <c r="E129" s="55" t="s">
        <v>9</v>
      </c>
      <c r="F129" s="53" t="s">
        <v>57</v>
      </c>
      <c r="G129" s="50" t="s">
        <v>28</v>
      </c>
      <c r="H129" s="50" t="s">
        <v>505</v>
      </c>
      <c r="I129" s="50" t="s">
        <v>507</v>
      </c>
      <c r="J129" s="53" t="s">
        <v>331</v>
      </c>
      <c r="K129" s="50">
        <v>83</v>
      </c>
      <c r="L129" s="50">
        <v>87</v>
      </c>
      <c r="M129" s="50">
        <v>59</v>
      </c>
      <c r="N129" s="50">
        <v>93</v>
      </c>
      <c r="O129" s="52">
        <f>AVERAGE(K129:N129)</f>
        <v>80.5</v>
      </c>
    </row>
    <row r="130" spans="1:15" x14ac:dyDescent="0.25">
      <c r="A130" s="50">
        <v>126</v>
      </c>
      <c r="B130" s="51">
        <f ca="1">TODAY()</f>
        <v>44816</v>
      </c>
      <c r="C130" s="50" t="s">
        <v>393</v>
      </c>
      <c r="D130" s="50" t="s">
        <v>394</v>
      </c>
      <c r="E130" s="55" t="s">
        <v>9</v>
      </c>
      <c r="F130" s="53" t="s">
        <v>57</v>
      </c>
      <c r="G130" s="50" t="s">
        <v>59</v>
      </c>
      <c r="H130" s="50" t="s">
        <v>506</v>
      </c>
      <c r="I130" s="50" t="s">
        <v>507</v>
      </c>
      <c r="J130" s="53" t="s">
        <v>331</v>
      </c>
      <c r="K130" s="50">
        <v>98</v>
      </c>
      <c r="L130" s="50">
        <v>43</v>
      </c>
      <c r="M130" s="50">
        <v>58</v>
      </c>
      <c r="N130" s="50">
        <v>63</v>
      </c>
      <c r="O130" s="52">
        <f>AVERAGE(K130:N130)</f>
        <v>65.5</v>
      </c>
    </row>
    <row r="131" spans="1:15" x14ac:dyDescent="0.25">
      <c r="A131" s="50">
        <v>127</v>
      </c>
      <c r="B131" s="51">
        <f ca="1">TODAY()</f>
        <v>44816</v>
      </c>
      <c r="C131" s="50" t="s">
        <v>395</v>
      </c>
      <c r="D131" s="50" t="s">
        <v>396</v>
      </c>
      <c r="E131" s="55" t="s">
        <v>8</v>
      </c>
      <c r="F131" s="53" t="s">
        <v>57</v>
      </c>
      <c r="G131" s="50" t="s">
        <v>27</v>
      </c>
      <c r="H131" s="50" t="s">
        <v>498</v>
      </c>
      <c r="I131" s="50" t="s">
        <v>507</v>
      </c>
      <c r="J131" s="53" t="s">
        <v>331</v>
      </c>
      <c r="K131" s="50">
        <v>94</v>
      </c>
      <c r="L131" s="50">
        <v>92</v>
      </c>
      <c r="M131" s="50">
        <v>47</v>
      </c>
      <c r="N131" s="50">
        <v>25</v>
      </c>
      <c r="O131" s="52">
        <f>AVERAGE(K131:N131)</f>
        <v>64.5</v>
      </c>
    </row>
    <row r="132" spans="1:15" x14ac:dyDescent="0.25">
      <c r="A132" s="50">
        <v>128</v>
      </c>
      <c r="B132" s="51">
        <f ca="1">TODAY()</f>
        <v>44816</v>
      </c>
      <c r="C132" s="50" t="s">
        <v>397</v>
      </c>
      <c r="D132" s="50" t="s">
        <v>398</v>
      </c>
      <c r="E132" s="55" t="s">
        <v>9</v>
      </c>
      <c r="F132" s="53" t="s">
        <v>57</v>
      </c>
      <c r="G132" s="50" t="s">
        <v>46</v>
      </c>
      <c r="H132" s="50" t="s">
        <v>499</v>
      </c>
      <c r="I132" s="50" t="s">
        <v>507</v>
      </c>
      <c r="J132" s="53" t="s">
        <v>331</v>
      </c>
      <c r="K132" s="50">
        <v>82</v>
      </c>
      <c r="L132" s="50">
        <v>72</v>
      </c>
      <c r="M132" s="50">
        <v>85</v>
      </c>
      <c r="N132" s="50">
        <v>50</v>
      </c>
      <c r="O132" s="52">
        <f>AVERAGE(K132:N132)</f>
        <v>72.25</v>
      </c>
    </row>
    <row r="133" spans="1:15" x14ac:dyDescent="0.25">
      <c r="A133" s="50">
        <v>129</v>
      </c>
      <c r="B133" s="51">
        <f ca="1">TODAY()</f>
        <v>44816</v>
      </c>
      <c r="C133" s="50" t="s">
        <v>399</v>
      </c>
      <c r="D133" s="50" t="s">
        <v>400</v>
      </c>
      <c r="E133" s="55" t="s">
        <v>9</v>
      </c>
      <c r="F133" s="53" t="s">
        <v>57</v>
      </c>
      <c r="G133" s="50" t="s">
        <v>45</v>
      </c>
      <c r="H133" s="50" t="s">
        <v>500</v>
      </c>
      <c r="I133" s="50" t="s">
        <v>507</v>
      </c>
      <c r="J133" s="53" t="s">
        <v>331</v>
      </c>
      <c r="K133" s="50">
        <v>93</v>
      </c>
      <c r="L133" s="50">
        <v>77</v>
      </c>
      <c r="M133" s="50">
        <v>66</v>
      </c>
      <c r="N133" s="50">
        <v>72</v>
      </c>
      <c r="O133" s="52">
        <f>AVERAGE(K133:N133)</f>
        <v>77</v>
      </c>
    </row>
    <row r="134" spans="1:15" x14ac:dyDescent="0.25">
      <c r="A134" s="50">
        <v>130</v>
      </c>
      <c r="B134" s="51">
        <f ca="1">TODAY()</f>
        <v>44816</v>
      </c>
      <c r="C134" s="50" t="s">
        <v>401</v>
      </c>
      <c r="D134" s="50" t="s">
        <v>402</v>
      </c>
      <c r="E134" s="55" t="s">
        <v>9</v>
      </c>
      <c r="F134" s="53" t="s">
        <v>57</v>
      </c>
      <c r="G134" s="50" t="s">
        <v>230</v>
      </c>
      <c r="H134" s="50" t="s">
        <v>501</v>
      </c>
      <c r="I134" s="50" t="s">
        <v>507</v>
      </c>
      <c r="J134" s="53" t="s">
        <v>331</v>
      </c>
      <c r="K134" s="50">
        <v>63</v>
      </c>
      <c r="L134" s="50">
        <v>91</v>
      </c>
      <c r="M134" s="50">
        <v>73</v>
      </c>
      <c r="N134" s="50">
        <v>56</v>
      </c>
      <c r="O134" s="52">
        <f>AVERAGE(K134:N134)</f>
        <v>70.75</v>
      </c>
    </row>
    <row r="135" spans="1:15" x14ac:dyDescent="0.25">
      <c r="A135" s="50">
        <v>131</v>
      </c>
      <c r="B135" s="51">
        <f ca="1">TODAY()</f>
        <v>44816</v>
      </c>
      <c r="C135" s="50" t="s">
        <v>403</v>
      </c>
      <c r="D135" s="50" t="s">
        <v>404</v>
      </c>
      <c r="E135" s="55" t="s">
        <v>8</v>
      </c>
      <c r="F135" s="53" t="s">
        <v>57</v>
      </c>
      <c r="G135" s="50" t="s">
        <v>39</v>
      </c>
      <c r="H135" s="50" t="s">
        <v>502</v>
      </c>
      <c r="I135" s="50" t="s">
        <v>507</v>
      </c>
      <c r="J135" s="53" t="s">
        <v>331</v>
      </c>
      <c r="K135" s="50">
        <v>86</v>
      </c>
      <c r="L135" s="50">
        <v>72</v>
      </c>
      <c r="M135" s="50">
        <v>57</v>
      </c>
      <c r="N135" s="50">
        <v>63</v>
      </c>
      <c r="O135" s="52">
        <f>AVERAGE(K135:N135)</f>
        <v>69.5</v>
      </c>
    </row>
    <row r="136" spans="1:15" x14ac:dyDescent="0.25">
      <c r="A136" s="50">
        <v>132</v>
      </c>
      <c r="B136" s="51">
        <f ca="1">TODAY()</f>
        <v>44816</v>
      </c>
      <c r="C136" s="50" t="s">
        <v>405</v>
      </c>
      <c r="D136" s="50" t="s">
        <v>406</v>
      </c>
      <c r="E136" s="55" t="s">
        <v>8</v>
      </c>
      <c r="F136" s="53" t="s">
        <v>57</v>
      </c>
      <c r="G136" s="50" t="s">
        <v>31</v>
      </c>
      <c r="H136" s="50" t="s">
        <v>503</v>
      </c>
      <c r="I136" s="50" t="s">
        <v>507</v>
      </c>
      <c r="J136" s="53" t="s">
        <v>331</v>
      </c>
      <c r="K136" s="50">
        <v>77</v>
      </c>
      <c r="L136" s="50">
        <v>60</v>
      </c>
      <c r="M136" s="50">
        <v>95</v>
      </c>
      <c r="N136" s="50">
        <v>82</v>
      </c>
      <c r="O136" s="52">
        <f>AVERAGE(K136:N136)</f>
        <v>78.5</v>
      </c>
    </row>
    <row r="137" spans="1:15" x14ac:dyDescent="0.25">
      <c r="A137" s="50">
        <v>133</v>
      </c>
      <c r="B137" s="51">
        <f ca="1">TODAY()</f>
        <v>44816</v>
      </c>
      <c r="C137" s="50" t="s">
        <v>407</v>
      </c>
      <c r="D137" s="50" t="s">
        <v>408</v>
      </c>
      <c r="E137" s="55" t="s">
        <v>8</v>
      </c>
      <c r="F137" s="53" t="s">
        <v>57</v>
      </c>
      <c r="G137" s="50" t="s">
        <v>33</v>
      </c>
      <c r="H137" s="50" t="s">
        <v>504</v>
      </c>
      <c r="I137" s="50" t="s">
        <v>507</v>
      </c>
      <c r="J137" s="53" t="s">
        <v>331</v>
      </c>
      <c r="K137" s="50">
        <v>93</v>
      </c>
      <c r="L137" s="50">
        <v>37</v>
      </c>
      <c r="M137" s="50">
        <v>96</v>
      </c>
      <c r="N137" s="50">
        <v>32</v>
      </c>
      <c r="O137" s="52">
        <f>AVERAGE(K137:N137)</f>
        <v>64.5</v>
      </c>
    </row>
    <row r="138" spans="1:15" x14ac:dyDescent="0.25">
      <c r="A138" s="50">
        <v>134</v>
      </c>
      <c r="B138" s="51">
        <f ca="1">TODAY()</f>
        <v>44816</v>
      </c>
      <c r="C138" s="50" t="s">
        <v>409</v>
      </c>
      <c r="D138" s="50" t="s">
        <v>410</v>
      </c>
      <c r="E138" s="55" t="s">
        <v>9</v>
      </c>
      <c r="F138" s="53" t="s">
        <v>57</v>
      </c>
      <c r="G138" s="50" t="s">
        <v>31</v>
      </c>
      <c r="H138" s="50" t="s">
        <v>505</v>
      </c>
      <c r="I138" s="50" t="s">
        <v>507</v>
      </c>
      <c r="J138" s="53" t="s">
        <v>331</v>
      </c>
      <c r="K138" s="50">
        <v>96</v>
      </c>
      <c r="L138" s="50">
        <v>64</v>
      </c>
      <c r="M138" s="50">
        <v>92</v>
      </c>
      <c r="N138" s="50">
        <v>87</v>
      </c>
      <c r="O138" s="52">
        <f>AVERAGE(K138:N138)</f>
        <v>84.75</v>
      </c>
    </row>
    <row r="139" spans="1:15" x14ac:dyDescent="0.25">
      <c r="A139" s="50">
        <v>135</v>
      </c>
      <c r="B139" s="51">
        <f ca="1">TODAY()</f>
        <v>44816</v>
      </c>
      <c r="C139" s="50" t="s">
        <v>107</v>
      </c>
      <c r="D139" s="50" t="s">
        <v>411</v>
      </c>
      <c r="E139" s="55" t="s">
        <v>9</v>
      </c>
      <c r="F139" s="53" t="s">
        <v>57</v>
      </c>
      <c r="G139" s="50" t="s">
        <v>35</v>
      </c>
      <c r="H139" s="50" t="s">
        <v>506</v>
      </c>
      <c r="I139" s="50" t="s">
        <v>507</v>
      </c>
      <c r="J139" s="53" t="s">
        <v>331</v>
      </c>
      <c r="K139" s="50">
        <v>96</v>
      </c>
      <c r="L139" s="50">
        <v>87</v>
      </c>
      <c r="M139" s="50">
        <v>76</v>
      </c>
      <c r="N139" s="50">
        <v>94</v>
      </c>
      <c r="O139" s="52">
        <f>AVERAGE(K139:N139)</f>
        <v>88.25</v>
      </c>
    </row>
    <row r="140" spans="1:15" x14ac:dyDescent="0.25">
      <c r="A140" s="50">
        <v>136</v>
      </c>
      <c r="B140" s="51">
        <f ca="1">TODAY()</f>
        <v>44816</v>
      </c>
      <c r="C140" s="50" t="s">
        <v>412</v>
      </c>
      <c r="D140" s="50" t="s">
        <v>413</v>
      </c>
      <c r="E140" s="55" t="s">
        <v>9</v>
      </c>
      <c r="F140" s="53" t="s">
        <v>57</v>
      </c>
      <c r="G140" s="50" t="s">
        <v>31</v>
      </c>
      <c r="H140" s="50" t="s">
        <v>498</v>
      </c>
      <c r="I140" s="50" t="s">
        <v>507</v>
      </c>
      <c r="J140" s="53" t="s">
        <v>331</v>
      </c>
      <c r="K140" s="50">
        <v>96</v>
      </c>
      <c r="L140" s="50">
        <v>45</v>
      </c>
      <c r="M140" s="50">
        <v>61</v>
      </c>
      <c r="N140" s="50">
        <v>46</v>
      </c>
      <c r="O140" s="52">
        <f>AVERAGE(K140:N140)</f>
        <v>62</v>
      </c>
    </row>
    <row r="141" spans="1:15" x14ac:dyDescent="0.25">
      <c r="A141" s="50">
        <v>137</v>
      </c>
      <c r="B141" s="51">
        <f ca="1">TODAY()</f>
        <v>44816</v>
      </c>
      <c r="C141" s="50" t="s">
        <v>414</v>
      </c>
      <c r="D141" s="50" t="s">
        <v>415</v>
      </c>
      <c r="E141" s="55" t="s">
        <v>8</v>
      </c>
      <c r="F141" s="53" t="s">
        <v>57</v>
      </c>
      <c r="G141" s="50" t="s">
        <v>31</v>
      </c>
      <c r="H141" s="50" t="s">
        <v>499</v>
      </c>
      <c r="I141" s="50" t="s">
        <v>507</v>
      </c>
      <c r="J141" s="53" t="s">
        <v>331</v>
      </c>
      <c r="K141" s="50">
        <v>87</v>
      </c>
      <c r="L141" s="50">
        <v>81</v>
      </c>
      <c r="M141" s="50">
        <v>29</v>
      </c>
      <c r="N141" s="50">
        <v>68</v>
      </c>
      <c r="O141" s="52">
        <f>AVERAGE(K141:N141)</f>
        <v>66.25</v>
      </c>
    </row>
    <row r="142" spans="1:15" x14ac:dyDescent="0.25">
      <c r="A142" s="50">
        <v>138</v>
      </c>
      <c r="B142" s="51">
        <f ca="1">TODAY()</f>
        <v>44816</v>
      </c>
      <c r="C142" s="50" t="s">
        <v>416</v>
      </c>
      <c r="D142" s="50" t="s">
        <v>417</v>
      </c>
      <c r="E142" s="55" t="s">
        <v>9</v>
      </c>
      <c r="F142" s="53" t="s">
        <v>57</v>
      </c>
      <c r="G142" s="50" t="s">
        <v>39</v>
      </c>
      <c r="H142" s="50" t="s">
        <v>500</v>
      </c>
      <c r="I142" s="50" t="s">
        <v>507</v>
      </c>
      <c r="J142" s="53" t="s">
        <v>331</v>
      </c>
      <c r="K142" s="50">
        <v>94</v>
      </c>
      <c r="L142" s="50">
        <v>91</v>
      </c>
      <c r="M142" s="50">
        <v>91</v>
      </c>
      <c r="N142" s="50">
        <v>93</v>
      </c>
      <c r="O142" s="52">
        <f>AVERAGE(K142:N142)</f>
        <v>92.25</v>
      </c>
    </row>
    <row r="143" spans="1:15" x14ac:dyDescent="0.25">
      <c r="A143" s="50">
        <v>139</v>
      </c>
      <c r="B143" s="51">
        <f ca="1">TODAY()</f>
        <v>44816</v>
      </c>
      <c r="C143" s="50" t="s">
        <v>418</v>
      </c>
      <c r="D143" s="50" t="s">
        <v>419</v>
      </c>
      <c r="E143" s="55" t="s">
        <v>9</v>
      </c>
      <c r="F143" s="53" t="s">
        <v>57</v>
      </c>
      <c r="G143" s="50" t="s">
        <v>39</v>
      </c>
      <c r="H143" s="50" t="s">
        <v>501</v>
      </c>
      <c r="I143" s="50" t="s">
        <v>507</v>
      </c>
      <c r="J143" s="53" t="s">
        <v>331</v>
      </c>
      <c r="K143" s="50">
        <v>93</v>
      </c>
      <c r="L143" s="50">
        <v>97</v>
      </c>
      <c r="M143" s="50">
        <v>74</v>
      </c>
      <c r="N143" s="50">
        <v>100</v>
      </c>
      <c r="O143" s="52">
        <f>AVERAGE(K143:N143)</f>
        <v>91</v>
      </c>
    </row>
    <row r="144" spans="1:15" x14ac:dyDescent="0.25">
      <c r="A144" s="50">
        <v>140</v>
      </c>
      <c r="B144" s="51">
        <f ca="1">TODAY()</f>
        <v>44816</v>
      </c>
      <c r="C144" s="50" t="s">
        <v>420</v>
      </c>
      <c r="D144" s="50" t="s">
        <v>421</v>
      </c>
      <c r="E144" s="55" t="s">
        <v>8</v>
      </c>
      <c r="F144" s="53" t="s">
        <v>57</v>
      </c>
      <c r="G144" s="50" t="s">
        <v>24</v>
      </c>
      <c r="H144" s="50" t="s">
        <v>502</v>
      </c>
      <c r="I144" s="50" t="s">
        <v>507</v>
      </c>
      <c r="J144" s="53" t="s">
        <v>331</v>
      </c>
      <c r="K144" s="50">
        <v>2</v>
      </c>
      <c r="L144" s="50">
        <v>100</v>
      </c>
      <c r="M144" s="50">
        <v>34</v>
      </c>
      <c r="N144" s="50">
        <v>52</v>
      </c>
      <c r="O144" s="52">
        <f>AVERAGE(K144:N144)</f>
        <v>47</v>
      </c>
    </row>
    <row r="145" spans="1:15" x14ac:dyDescent="0.25">
      <c r="A145" s="50">
        <v>141</v>
      </c>
      <c r="B145" s="51">
        <f ca="1">TODAY()</f>
        <v>44816</v>
      </c>
      <c r="C145" s="50" t="s">
        <v>422</v>
      </c>
      <c r="D145" s="50" t="s">
        <v>423</v>
      </c>
      <c r="E145" s="55" t="s">
        <v>9</v>
      </c>
      <c r="F145" s="53" t="s">
        <v>57</v>
      </c>
      <c r="G145" s="50" t="s">
        <v>24</v>
      </c>
      <c r="H145" s="50" t="s">
        <v>503</v>
      </c>
      <c r="I145" s="50" t="s">
        <v>507</v>
      </c>
      <c r="J145" s="53" t="s">
        <v>331</v>
      </c>
      <c r="K145" s="50">
        <v>89</v>
      </c>
      <c r="L145" s="50">
        <v>77</v>
      </c>
      <c r="M145" s="50">
        <v>49</v>
      </c>
      <c r="N145" s="50">
        <v>55</v>
      </c>
      <c r="O145" s="52">
        <f>AVERAGE(K145:N145)</f>
        <v>67.5</v>
      </c>
    </row>
    <row r="146" spans="1:15" x14ac:dyDescent="0.25">
      <c r="A146" s="50">
        <v>142</v>
      </c>
      <c r="B146" s="51">
        <f ca="1">TODAY()</f>
        <v>44816</v>
      </c>
      <c r="C146" s="50" t="s">
        <v>424</v>
      </c>
      <c r="D146" s="50" t="s">
        <v>425</v>
      </c>
      <c r="E146" s="55" t="s">
        <v>9</v>
      </c>
      <c r="F146" s="53" t="s">
        <v>57</v>
      </c>
      <c r="G146" s="50" t="s">
        <v>27</v>
      </c>
      <c r="H146" s="50" t="s">
        <v>504</v>
      </c>
      <c r="I146" s="50" t="s">
        <v>507</v>
      </c>
      <c r="J146" s="53" t="s">
        <v>331</v>
      </c>
      <c r="K146" s="50">
        <v>95</v>
      </c>
      <c r="L146" s="50">
        <v>77</v>
      </c>
      <c r="M146" s="50">
        <v>83</v>
      </c>
      <c r="N146" s="50">
        <v>80</v>
      </c>
      <c r="O146" s="52">
        <f>AVERAGE(K146:N146)</f>
        <v>83.75</v>
      </c>
    </row>
    <row r="147" spans="1:15" x14ac:dyDescent="0.25">
      <c r="A147" s="50">
        <v>143</v>
      </c>
      <c r="B147" s="51">
        <f ca="1">TODAY()</f>
        <v>44816</v>
      </c>
      <c r="C147" s="50" t="s">
        <v>319</v>
      </c>
      <c r="D147" s="50" t="s">
        <v>121</v>
      </c>
      <c r="E147" s="50" t="s">
        <v>9</v>
      </c>
      <c r="F147" s="50" t="s">
        <v>22</v>
      </c>
      <c r="G147" s="50" t="s">
        <v>24</v>
      </c>
      <c r="H147" s="50" t="s">
        <v>505</v>
      </c>
      <c r="I147" s="50" t="s">
        <v>507</v>
      </c>
      <c r="J147" s="50" t="s">
        <v>11</v>
      </c>
      <c r="K147" s="50">
        <v>46</v>
      </c>
      <c r="L147" s="50">
        <v>67</v>
      </c>
      <c r="M147" s="50">
        <v>60</v>
      </c>
      <c r="N147" s="50">
        <v>48</v>
      </c>
      <c r="O147" s="52">
        <f>AVERAGE(K147:N147)</f>
        <v>55.25</v>
      </c>
    </row>
    <row r="148" spans="1:15" x14ac:dyDescent="0.25">
      <c r="A148" s="50">
        <v>144</v>
      </c>
      <c r="B148" s="51">
        <f ca="1">TODAY()</f>
        <v>44816</v>
      </c>
      <c r="C148" s="50" t="s">
        <v>93</v>
      </c>
      <c r="D148" s="50" t="s">
        <v>101</v>
      </c>
      <c r="E148" s="50" t="s">
        <v>8</v>
      </c>
      <c r="F148" s="50" t="s">
        <v>22</v>
      </c>
      <c r="G148" s="50" t="s">
        <v>24</v>
      </c>
      <c r="H148" s="50" t="s">
        <v>506</v>
      </c>
      <c r="I148" s="50" t="s">
        <v>507</v>
      </c>
      <c r="J148" s="50" t="s">
        <v>10</v>
      </c>
      <c r="K148" s="50">
        <v>86</v>
      </c>
      <c r="L148" s="50">
        <v>46</v>
      </c>
      <c r="M148" s="50">
        <v>31</v>
      </c>
      <c r="N148" s="50">
        <v>36</v>
      </c>
      <c r="O148" s="52">
        <f>AVERAGE(K148:N148)</f>
        <v>49.75</v>
      </c>
    </row>
    <row r="149" spans="1:15" x14ac:dyDescent="0.25">
      <c r="A149" s="50">
        <v>145</v>
      </c>
      <c r="B149" s="51">
        <f ca="1">TODAY()</f>
        <v>44816</v>
      </c>
      <c r="C149" s="50" t="s">
        <v>150</v>
      </c>
      <c r="D149" s="50" t="s">
        <v>151</v>
      </c>
      <c r="E149" s="50" t="s">
        <v>8</v>
      </c>
      <c r="F149" s="50" t="s">
        <v>22</v>
      </c>
      <c r="G149" s="50" t="s">
        <v>35</v>
      </c>
      <c r="H149" s="50" t="s">
        <v>498</v>
      </c>
      <c r="I149" s="50" t="s">
        <v>507</v>
      </c>
      <c r="J149" s="50" t="s">
        <v>11</v>
      </c>
      <c r="K149" s="50">
        <v>79</v>
      </c>
      <c r="L149" s="50">
        <v>83</v>
      </c>
      <c r="M149" s="50">
        <v>70</v>
      </c>
      <c r="N149" s="50">
        <v>51</v>
      </c>
      <c r="O149" s="52">
        <f>AVERAGE(K149:N149)</f>
        <v>70.75</v>
      </c>
    </row>
    <row r="150" spans="1:15" x14ac:dyDescent="0.25">
      <c r="A150" s="50">
        <v>146</v>
      </c>
      <c r="B150" s="51">
        <f ca="1">TODAY()</f>
        <v>44816</v>
      </c>
      <c r="C150" s="50" t="s">
        <v>263</v>
      </c>
      <c r="D150" s="50" t="s">
        <v>118</v>
      </c>
      <c r="E150" s="50" t="s">
        <v>8</v>
      </c>
      <c r="F150" s="50" t="s">
        <v>22</v>
      </c>
      <c r="G150" s="50" t="s">
        <v>35</v>
      </c>
      <c r="H150" s="50" t="s">
        <v>499</v>
      </c>
      <c r="I150" s="50" t="s">
        <v>507</v>
      </c>
      <c r="J150" s="50" t="s">
        <v>10</v>
      </c>
      <c r="K150" s="50">
        <v>75</v>
      </c>
      <c r="L150" s="50">
        <v>66</v>
      </c>
      <c r="M150" s="50">
        <v>53</v>
      </c>
      <c r="N150" s="50">
        <v>78</v>
      </c>
      <c r="O150" s="52">
        <f>AVERAGE(K150:N150)</f>
        <v>68</v>
      </c>
    </row>
    <row r="151" spans="1:15" x14ac:dyDescent="0.25">
      <c r="A151" s="50">
        <v>147</v>
      </c>
      <c r="B151" s="51">
        <f ca="1">TODAY()</f>
        <v>44816</v>
      </c>
      <c r="C151" s="50" t="s">
        <v>225</v>
      </c>
      <c r="D151" s="50" t="s">
        <v>114</v>
      </c>
      <c r="E151" s="50" t="s">
        <v>8</v>
      </c>
      <c r="F151" s="50" t="s">
        <v>22</v>
      </c>
      <c r="G151" s="50" t="s">
        <v>55</v>
      </c>
      <c r="H151" s="50" t="s">
        <v>500</v>
      </c>
      <c r="I151" s="50" t="s">
        <v>507</v>
      </c>
      <c r="J151" s="50"/>
      <c r="K151" s="50">
        <v>75</v>
      </c>
      <c r="L151" s="50">
        <v>97</v>
      </c>
      <c r="M151" s="50">
        <v>44</v>
      </c>
      <c r="N151" s="50">
        <v>63</v>
      </c>
      <c r="O151" s="52">
        <f>AVERAGE(K151:N151)</f>
        <v>69.75</v>
      </c>
    </row>
    <row r="152" spans="1:15" x14ac:dyDescent="0.25">
      <c r="A152" s="50">
        <v>148</v>
      </c>
      <c r="B152" s="51">
        <f ca="1">TODAY()</f>
        <v>44816</v>
      </c>
      <c r="C152" s="50" t="s">
        <v>64</v>
      </c>
      <c r="D152" s="50" t="s">
        <v>152</v>
      </c>
      <c r="E152" s="50" t="s">
        <v>9</v>
      </c>
      <c r="F152" s="50" t="s">
        <v>22</v>
      </c>
      <c r="G152" s="50" t="s">
        <v>35</v>
      </c>
      <c r="H152" s="50" t="s">
        <v>501</v>
      </c>
      <c r="I152" s="50" t="s">
        <v>507</v>
      </c>
      <c r="J152" s="50" t="s">
        <v>11</v>
      </c>
      <c r="K152" s="50">
        <v>85</v>
      </c>
      <c r="L152" s="50">
        <v>59</v>
      </c>
      <c r="M152" s="50">
        <v>88</v>
      </c>
      <c r="N152" s="50">
        <v>25</v>
      </c>
      <c r="O152" s="52">
        <f>AVERAGE(K152:N152)</f>
        <v>64.25</v>
      </c>
    </row>
    <row r="153" spans="1:15" x14ac:dyDescent="0.25">
      <c r="A153" s="50">
        <v>149</v>
      </c>
      <c r="B153" s="51">
        <f ca="1">TODAY()</f>
        <v>44816</v>
      </c>
      <c r="C153" s="50" t="s">
        <v>131</v>
      </c>
      <c r="D153" s="50" t="s">
        <v>73</v>
      </c>
      <c r="E153" s="50" t="s">
        <v>8</v>
      </c>
      <c r="F153" s="50" t="s">
        <v>22</v>
      </c>
      <c r="G153" s="50" t="s">
        <v>39</v>
      </c>
      <c r="H153" s="50" t="s">
        <v>502</v>
      </c>
      <c r="I153" s="50" t="s">
        <v>507</v>
      </c>
      <c r="J153" s="50" t="s">
        <v>11</v>
      </c>
      <c r="K153" s="50">
        <v>64</v>
      </c>
      <c r="L153" s="50">
        <v>64</v>
      </c>
      <c r="M153" s="50">
        <v>25</v>
      </c>
      <c r="N153" s="50">
        <v>84</v>
      </c>
      <c r="O153" s="52">
        <f>AVERAGE(K153:N153)</f>
        <v>59.25</v>
      </c>
    </row>
    <row r="154" spans="1:15" x14ac:dyDescent="0.25">
      <c r="A154" s="50">
        <v>150</v>
      </c>
      <c r="B154" s="51">
        <f ca="1">TODAY()</f>
        <v>44816</v>
      </c>
      <c r="C154" s="50" t="s">
        <v>199</v>
      </c>
      <c r="D154" s="50" t="s">
        <v>66</v>
      </c>
      <c r="E154" s="50" t="s">
        <v>9</v>
      </c>
      <c r="F154" s="50" t="s">
        <v>22</v>
      </c>
      <c r="G154" s="50" t="s">
        <v>40</v>
      </c>
      <c r="H154" s="50" t="s">
        <v>503</v>
      </c>
      <c r="I154" s="50" t="s">
        <v>507</v>
      </c>
      <c r="J154" s="50" t="s">
        <v>11</v>
      </c>
      <c r="K154" s="50">
        <v>91</v>
      </c>
      <c r="L154" s="50">
        <v>46</v>
      </c>
      <c r="M154" s="50">
        <v>42</v>
      </c>
      <c r="N154" s="50">
        <v>56</v>
      </c>
      <c r="O154" s="52">
        <f>AVERAGE(K154:N154)</f>
        <v>58.75</v>
      </c>
    </row>
    <row r="155" spans="1:15" x14ac:dyDescent="0.25">
      <c r="A155" s="50">
        <v>151</v>
      </c>
      <c r="B155" s="51">
        <f ca="1">TODAY()</f>
        <v>44816</v>
      </c>
      <c r="C155" s="50" t="s">
        <v>288</v>
      </c>
      <c r="D155" s="50" t="s">
        <v>289</v>
      </c>
      <c r="E155" s="50" t="s">
        <v>9</v>
      </c>
      <c r="F155" s="50" t="s">
        <v>22</v>
      </c>
      <c r="G155" s="50" t="s">
        <v>24</v>
      </c>
      <c r="H155" s="50" t="s">
        <v>504</v>
      </c>
      <c r="I155" s="50" t="s">
        <v>507</v>
      </c>
      <c r="J155" s="50" t="s">
        <v>10</v>
      </c>
      <c r="K155" s="50">
        <v>81</v>
      </c>
      <c r="L155" s="50">
        <v>71</v>
      </c>
      <c r="M155" s="50">
        <v>52</v>
      </c>
      <c r="N155" s="50">
        <v>45</v>
      </c>
      <c r="O155" s="52">
        <f>AVERAGE(K155:N155)</f>
        <v>62.25</v>
      </c>
    </row>
    <row r="156" spans="1:15" x14ac:dyDescent="0.25">
      <c r="A156" s="50">
        <v>152</v>
      </c>
      <c r="B156" s="51">
        <f ca="1">TODAY()</f>
        <v>44816</v>
      </c>
      <c r="C156" s="50" t="s">
        <v>94</v>
      </c>
      <c r="D156" s="50" t="s">
        <v>462</v>
      </c>
      <c r="E156" s="50" t="s">
        <v>9</v>
      </c>
      <c r="F156" s="50" t="s">
        <v>22</v>
      </c>
      <c r="G156" s="50" t="s">
        <v>24</v>
      </c>
      <c r="H156" s="50" t="s">
        <v>505</v>
      </c>
      <c r="I156" s="50" t="s">
        <v>507</v>
      </c>
      <c r="J156" s="50" t="s">
        <v>11</v>
      </c>
      <c r="K156" s="50">
        <v>77</v>
      </c>
      <c r="L156" s="50">
        <v>67</v>
      </c>
      <c r="M156" s="50">
        <v>63</v>
      </c>
      <c r="N156" s="50">
        <v>66</v>
      </c>
      <c r="O156" s="52">
        <f>AVERAGE(K156:N156)</f>
        <v>68.25</v>
      </c>
    </row>
    <row r="157" spans="1:15" x14ac:dyDescent="0.25">
      <c r="A157" s="50">
        <v>153</v>
      </c>
      <c r="B157" s="51">
        <f ca="1">TODAY()</f>
        <v>44816</v>
      </c>
      <c r="C157" s="50" t="s">
        <v>109</v>
      </c>
      <c r="D157" s="50" t="s">
        <v>200</v>
      </c>
      <c r="E157" s="50" t="s">
        <v>8</v>
      </c>
      <c r="F157" s="50" t="s">
        <v>22</v>
      </c>
      <c r="G157" s="50" t="s">
        <v>24</v>
      </c>
      <c r="H157" s="50" t="s">
        <v>506</v>
      </c>
      <c r="I157" s="50" t="s">
        <v>507</v>
      </c>
      <c r="J157" s="50" t="s">
        <v>11</v>
      </c>
      <c r="K157" s="50">
        <v>80</v>
      </c>
      <c r="L157" s="50">
        <v>60</v>
      </c>
      <c r="M157" s="50">
        <v>52</v>
      </c>
      <c r="N157" s="50">
        <v>72</v>
      </c>
      <c r="O157" s="52">
        <f>AVERAGE(K157:N157)</f>
        <v>66</v>
      </c>
    </row>
    <row r="158" spans="1:15" x14ac:dyDescent="0.25">
      <c r="A158" s="50">
        <v>154</v>
      </c>
      <c r="B158" s="51">
        <f ca="1">TODAY()</f>
        <v>44816</v>
      </c>
      <c r="C158" s="50" t="s">
        <v>295</v>
      </c>
      <c r="D158" s="50" t="s">
        <v>83</v>
      </c>
      <c r="E158" s="50" t="s">
        <v>8</v>
      </c>
      <c r="F158" s="50" t="s">
        <v>22</v>
      </c>
      <c r="G158" s="50" t="s">
        <v>24</v>
      </c>
      <c r="H158" s="50" t="s">
        <v>498</v>
      </c>
      <c r="I158" s="50" t="s">
        <v>507</v>
      </c>
      <c r="J158" s="50" t="s">
        <v>10</v>
      </c>
      <c r="K158" s="50">
        <v>87</v>
      </c>
      <c r="L158" s="50">
        <v>31</v>
      </c>
      <c r="M158" s="50">
        <v>64</v>
      </c>
      <c r="N158" s="50">
        <v>51</v>
      </c>
      <c r="O158" s="52">
        <f>AVERAGE(K158:N158)</f>
        <v>58.25</v>
      </c>
    </row>
    <row r="159" spans="1:15" x14ac:dyDescent="0.25">
      <c r="A159" s="50">
        <v>155</v>
      </c>
      <c r="B159" s="51">
        <f ca="1">TODAY()</f>
        <v>44816</v>
      </c>
      <c r="C159" s="50" t="s">
        <v>321</v>
      </c>
      <c r="D159" s="50" t="s">
        <v>322</v>
      </c>
      <c r="E159" s="50" t="s">
        <v>9</v>
      </c>
      <c r="F159" s="50" t="s">
        <v>22</v>
      </c>
      <c r="G159" s="50" t="s">
        <v>59</v>
      </c>
      <c r="H159" s="50" t="s">
        <v>499</v>
      </c>
      <c r="I159" s="50" t="s">
        <v>507</v>
      </c>
      <c r="J159" s="50" t="s">
        <v>10</v>
      </c>
      <c r="K159" s="50">
        <v>92</v>
      </c>
      <c r="L159" s="50">
        <v>59</v>
      </c>
      <c r="M159" s="50">
        <v>64</v>
      </c>
      <c r="N159" s="50">
        <v>79</v>
      </c>
      <c r="O159" s="52">
        <f>AVERAGE(K159:N159)</f>
        <v>73.5</v>
      </c>
    </row>
    <row r="160" spans="1:15" x14ac:dyDescent="0.25">
      <c r="A160" s="50">
        <v>156</v>
      </c>
      <c r="B160" s="51">
        <f ca="1">TODAY()</f>
        <v>44816</v>
      </c>
      <c r="C160" s="50" t="s">
        <v>306</v>
      </c>
      <c r="D160" s="50" t="s">
        <v>278</v>
      </c>
      <c r="E160" s="50" t="s">
        <v>9</v>
      </c>
      <c r="F160" s="50" t="s">
        <v>22</v>
      </c>
      <c r="G160" s="50" t="s">
        <v>36</v>
      </c>
      <c r="H160" s="50" t="s">
        <v>500</v>
      </c>
      <c r="I160" s="50" t="s">
        <v>507</v>
      </c>
      <c r="J160" s="50" t="s">
        <v>11</v>
      </c>
      <c r="K160" s="50">
        <v>91</v>
      </c>
      <c r="L160" s="50">
        <v>32</v>
      </c>
      <c r="M160" s="50">
        <v>71</v>
      </c>
      <c r="N160" s="50">
        <v>85</v>
      </c>
      <c r="O160" s="52">
        <f>AVERAGE(K160:N160)</f>
        <v>69.75</v>
      </c>
    </row>
    <row r="161" spans="1:15" x14ac:dyDescent="0.25">
      <c r="A161" s="50">
        <v>157</v>
      </c>
      <c r="B161" s="51">
        <f ca="1">TODAY()</f>
        <v>44816</v>
      </c>
      <c r="C161" s="50" t="s">
        <v>264</v>
      </c>
      <c r="D161" s="50" t="s">
        <v>89</v>
      </c>
      <c r="E161" s="50" t="s">
        <v>9</v>
      </c>
      <c r="F161" s="50" t="s">
        <v>22</v>
      </c>
      <c r="G161" s="50" t="s">
        <v>47</v>
      </c>
      <c r="H161" s="50" t="s">
        <v>501</v>
      </c>
      <c r="I161" s="50" t="s">
        <v>507</v>
      </c>
      <c r="J161" s="50" t="s">
        <v>10</v>
      </c>
      <c r="K161" s="50">
        <v>74</v>
      </c>
      <c r="L161" s="50">
        <v>66</v>
      </c>
      <c r="M161" s="50">
        <v>44</v>
      </c>
      <c r="N161" s="50">
        <v>62</v>
      </c>
      <c r="O161" s="52">
        <f>AVERAGE(K161:N161)</f>
        <v>61.5</v>
      </c>
    </row>
    <row r="162" spans="1:15" x14ac:dyDescent="0.25">
      <c r="A162" s="50">
        <v>158</v>
      </c>
      <c r="B162" s="51">
        <f ca="1">TODAY()</f>
        <v>44816</v>
      </c>
      <c r="C162" s="50" t="s">
        <v>290</v>
      </c>
      <c r="D162" s="50" t="s">
        <v>291</v>
      </c>
      <c r="E162" s="50" t="s">
        <v>9</v>
      </c>
      <c r="F162" s="50" t="s">
        <v>22</v>
      </c>
      <c r="G162" s="50" t="s">
        <v>47</v>
      </c>
      <c r="H162" s="50" t="s">
        <v>502</v>
      </c>
      <c r="I162" s="50" t="s">
        <v>507</v>
      </c>
      <c r="J162" s="50" t="s">
        <v>11</v>
      </c>
      <c r="K162" s="50">
        <v>84</v>
      </c>
      <c r="L162" s="50">
        <v>52</v>
      </c>
      <c r="M162" s="50">
        <v>31</v>
      </c>
      <c r="N162" s="50">
        <v>27</v>
      </c>
      <c r="O162" s="52">
        <f>AVERAGE(K162:N162)</f>
        <v>48.5</v>
      </c>
    </row>
    <row r="163" spans="1:15" x14ac:dyDescent="0.25">
      <c r="A163" s="50">
        <v>159</v>
      </c>
      <c r="B163" s="51">
        <f ca="1">TODAY()</f>
        <v>44816</v>
      </c>
      <c r="C163" s="50" t="s">
        <v>471</v>
      </c>
      <c r="D163" s="50" t="s">
        <v>473</v>
      </c>
      <c r="E163" s="50" t="s">
        <v>9</v>
      </c>
      <c r="F163" s="50" t="s">
        <v>22</v>
      </c>
      <c r="G163" s="50" t="s">
        <v>36</v>
      </c>
      <c r="H163" s="50" t="s">
        <v>503</v>
      </c>
      <c r="I163" s="50" t="s">
        <v>507</v>
      </c>
      <c r="J163" s="50" t="s">
        <v>10</v>
      </c>
      <c r="K163" s="50">
        <v>67</v>
      </c>
      <c r="L163" s="50">
        <v>90</v>
      </c>
      <c r="M163" s="50">
        <v>79</v>
      </c>
      <c r="N163" s="50">
        <v>39</v>
      </c>
      <c r="O163" s="52">
        <f>AVERAGE(K163:N163)</f>
        <v>68.75</v>
      </c>
    </row>
    <row r="164" spans="1:15" s="54" customFormat="1" x14ac:dyDescent="0.25">
      <c r="A164" s="50">
        <v>160</v>
      </c>
      <c r="B164" s="51">
        <f ca="1">TODAY()</f>
        <v>44816</v>
      </c>
      <c r="C164" s="50" t="s">
        <v>265</v>
      </c>
      <c r="D164" s="50" t="s">
        <v>266</v>
      </c>
      <c r="E164" s="50" t="s">
        <v>8</v>
      </c>
      <c r="F164" s="50" t="s">
        <v>22</v>
      </c>
      <c r="G164" s="50" t="s">
        <v>27</v>
      </c>
      <c r="H164" s="50" t="s">
        <v>504</v>
      </c>
      <c r="I164" s="50" t="s">
        <v>507</v>
      </c>
      <c r="J164" s="50" t="s">
        <v>10</v>
      </c>
      <c r="K164" s="50">
        <v>0</v>
      </c>
      <c r="L164" s="50">
        <v>100</v>
      </c>
      <c r="M164" s="50">
        <v>85</v>
      </c>
      <c r="N164" s="50">
        <v>33</v>
      </c>
      <c r="O164" s="52">
        <f>AVERAGE(K164:N164)</f>
        <v>54.5</v>
      </c>
    </row>
    <row r="165" spans="1:15" x14ac:dyDescent="0.25">
      <c r="A165" s="50">
        <v>161</v>
      </c>
      <c r="B165" s="51">
        <f ca="1">TODAY()</f>
        <v>44816</v>
      </c>
      <c r="C165" s="50" t="s">
        <v>292</v>
      </c>
      <c r="D165" s="50" t="s">
        <v>293</v>
      </c>
      <c r="E165" s="50" t="s">
        <v>8</v>
      </c>
      <c r="F165" s="50" t="s">
        <v>22</v>
      </c>
      <c r="G165" s="50" t="s">
        <v>32</v>
      </c>
      <c r="H165" s="50" t="s">
        <v>505</v>
      </c>
      <c r="I165" s="50" t="s">
        <v>507</v>
      </c>
      <c r="J165" s="50" t="s">
        <v>10</v>
      </c>
      <c r="K165" s="50">
        <v>66</v>
      </c>
      <c r="L165" s="50">
        <v>48</v>
      </c>
      <c r="M165" s="50">
        <v>89</v>
      </c>
      <c r="N165" s="50">
        <v>100</v>
      </c>
      <c r="O165" s="52">
        <f>AVERAGE(K165:N165)</f>
        <v>75.75</v>
      </c>
    </row>
    <row r="166" spans="1:15" x14ac:dyDescent="0.25">
      <c r="A166" s="50">
        <v>162</v>
      </c>
      <c r="B166" s="51">
        <f ca="1">TODAY()</f>
        <v>44816</v>
      </c>
      <c r="C166" s="50" t="s">
        <v>188</v>
      </c>
      <c r="D166" s="50" t="s">
        <v>98</v>
      </c>
      <c r="E166" s="50" t="s">
        <v>8</v>
      </c>
      <c r="F166" s="50" t="s">
        <v>22</v>
      </c>
      <c r="G166" s="50" t="s">
        <v>32</v>
      </c>
      <c r="H166" s="50" t="s">
        <v>506</v>
      </c>
      <c r="I166" s="50" t="s">
        <v>507</v>
      </c>
      <c r="J166" s="50" t="s">
        <v>11</v>
      </c>
      <c r="K166" s="50">
        <v>81</v>
      </c>
      <c r="L166" s="50">
        <v>49</v>
      </c>
      <c r="M166" s="50">
        <v>27</v>
      </c>
      <c r="N166" s="50">
        <v>45</v>
      </c>
      <c r="O166" s="52">
        <f>AVERAGE(K166:N166)</f>
        <v>50.5</v>
      </c>
    </row>
    <row r="167" spans="1:15" x14ac:dyDescent="0.25">
      <c r="A167" s="50">
        <v>163</v>
      </c>
      <c r="B167" s="51">
        <f ca="1">TODAY()</f>
        <v>44816</v>
      </c>
      <c r="C167" s="50" t="s">
        <v>67</v>
      </c>
      <c r="D167" s="50" t="s">
        <v>68</v>
      </c>
      <c r="E167" s="50" t="s">
        <v>8</v>
      </c>
      <c r="F167" s="50" t="s">
        <v>22</v>
      </c>
      <c r="G167" s="50" t="s">
        <v>28</v>
      </c>
      <c r="H167" s="50" t="s">
        <v>498</v>
      </c>
      <c r="I167" s="50" t="s">
        <v>507</v>
      </c>
      <c r="J167" s="50" t="s">
        <v>10</v>
      </c>
      <c r="K167" s="50">
        <v>73</v>
      </c>
      <c r="L167" s="50">
        <v>44</v>
      </c>
      <c r="M167" s="50">
        <v>67</v>
      </c>
      <c r="N167" s="50">
        <v>26</v>
      </c>
      <c r="O167" s="52">
        <f>AVERAGE(K167:N167)</f>
        <v>52.5</v>
      </c>
    </row>
    <row r="168" spans="1:15" x14ac:dyDescent="0.25">
      <c r="A168" s="50">
        <v>164</v>
      </c>
      <c r="B168" s="51">
        <f ca="1">TODAY()</f>
        <v>44816</v>
      </c>
      <c r="C168" s="50" t="s">
        <v>123</v>
      </c>
      <c r="D168" s="50" t="s">
        <v>124</v>
      </c>
      <c r="E168" s="50" t="s">
        <v>8</v>
      </c>
      <c r="F168" s="50" t="s">
        <v>22</v>
      </c>
      <c r="G168" s="50" t="s">
        <v>59</v>
      </c>
      <c r="H168" s="50" t="s">
        <v>499</v>
      </c>
      <c r="I168" s="50" t="s">
        <v>507</v>
      </c>
      <c r="J168" s="50" t="s">
        <v>10</v>
      </c>
      <c r="K168" s="50">
        <v>30</v>
      </c>
      <c r="L168" s="50">
        <v>69</v>
      </c>
      <c r="M168" s="50">
        <v>31</v>
      </c>
      <c r="N168" s="50">
        <v>80</v>
      </c>
      <c r="O168" s="52">
        <f>AVERAGE(K168:N168)</f>
        <v>52.5</v>
      </c>
    </row>
    <row r="169" spans="1:15" x14ac:dyDescent="0.25">
      <c r="A169" s="50">
        <v>165</v>
      </c>
      <c r="B169" s="51">
        <f ca="1">TODAY()</f>
        <v>44816</v>
      </c>
      <c r="C169" s="50" t="s">
        <v>74</v>
      </c>
      <c r="D169" s="50" t="s">
        <v>60</v>
      </c>
      <c r="E169" s="50" t="s">
        <v>9</v>
      </c>
      <c r="F169" s="50" t="s">
        <v>22</v>
      </c>
      <c r="G169" s="50" t="s">
        <v>27</v>
      </c>
      <c r="H169" s="50" t="s">
        <v>500</v>
      </c>
      <c r="I169" s="50" t="s">
        <v>507</v>
      </c>
      <c r="J169" s="50" t="s">
        <v>11</v>
      </c>
      <c r="K169" s="50">
        <v>74</v>
      </c>
      <c r="L169" s="50">
        <v>58</v>
      </c>
      <c r="M169" s="50">
        <v>99</v>
      </c>
      <c r="N169" s="50">
        <v>69</v>
      </c>
      <c r="O169" s="52">
        <f>AVERAGE(K169:N169)</f>
        <v>75</v>
      </c>
    </row>
    <row r="170" spans="1:15" x14ac:dyDescent="0.25">
      <c r="A170" s="50">
        <v>166</v>
      </c>
      <c r="B170" s="51">
        <f ca="1">TODAY()</f>
        <v>44816</v>
      </c>
      <c r="C170" s="50" t="s">
        <v>80</v>
      </c>
      <c r="D170" s="50" t="s">
        <v>82</v>
      </c>
      <c r="E170" s="50" t="s">
        <v>8</v>
      </c>
      <c r="F170" s="50" t="s">
        <v>22</v>
      </c>
      <c r="G170" s="50" t="s">
        <v>46</v>
      </c>
      <c r="H170" s="50" t="s">
        <v>501</v>
      </c>
      <c r="I170" s="50" t="s">
        <v>507</v>
      </c>
      <c r="J170" s="50" t="s">
        <v>14</v>
      </c>
      <c r="K170" s="50">
        <v>42</v>
      </c>
      <c r="L170" s="50">
        <v>50</v>
      </c>
      <c r="M170" s="50">
        <v>80</v>
      </c>
      <c r="N170" s="50">
        <v>34</v>
      </c>
      <c r="O170" s="52">
        <f>AVERAGE(K170:N170)</f>
        <v>51.5</v>
      </c>
    </row>
    <row r="171" spans="1:15" x14ac:dyDescent="0.25">
      <c r="A171" s="50">
        <v>167</v>
      </c>
      <c r="B171" s="51">
        <f ca="1">TODAY()</f>
        <v>44816</v>
      </c>
      <c r="C171" s="50" t="s">
        <v>294</v>
      </c>
      <c r="D171" s="50" t="s">
        <v>81</v>
      </c>
      <c r="E171" s="50" t="s">
        <v>8</v>
      </c>
      <c r="F171" s="50" t="s">
        <v>22</v>
      </c>
      <c r="G171" s="50" t="s">
        <v>45</v>
      </c>
      <c r="H171" s="50" t="s">
        <v>502</v>
      </c>
      <c r="I171" s="50" t="s">
        <v>507</v>
      </c>
      <c r="J171" s="50" t="s">
        <v>14</v>
      </c>
      <c r="K171" s="50">
        <v>28</v>
      </c>
      <c r="L171" s="50">
        <v>70</v>
      </c>
      <c r="M171" s="50">
        <v>85</v>
      </c>
      <c r="N171" s="50">
        <v>44</v>
      </c>
      <c r="O171" s="52">
        <f>AVERAGE(K171:N171)</f>
        <v>56.75</v>
      </c>
    </row>
    <row r="172" spans="1:15" x14ac:dyDescent="0.25">
      <c r="A172" s="50">
        <v>168</v>
      </c>
      <c r="B172" s="51">
        <f ca="1">TODAY()</f>
        <v>44816</v>
      </c>
      <c r="C172" s="50" t="s">
        <v>112</v>
      </c>
      <c r="D172" s="50" t="s">
        <v>70</v>
      </c>
      <c r="E172" s="50" t="s">
        <v>8</v>
      </c>
      <c r="F172" s="50" t="s">
        <v>22</v>
      </c>
      <c r="G172" s="50" t="s">
        <v>230</v>
      </c>
      <c r="H172" s="50" t="s">
        <v>503</v>
      </c>
      <c r="I172" s="50" t="s">
        <v>507</v>
      </c>
      <c r="J172" s="50"/>
      <c r="K172" s="50">
        <v>46</v>
      </c>
      <c r="L172" s="50">
        <v>40</v>
      </c>
      <c r="M172" s="50">
        <v>93</v>
      </c>
      <c r="N172" s="50">
        <v>62</v>
      </c>
      <c r="O172" s="52">
        <f>AVERAGE(K172:N172)</f>
        <v>60.25</v>
      </c>
    </row>
    <row r="173" spans="1:15" ht="15" customHeight="1" x14ac:dyDescent="0.25">
      <c r="A173" s="50">
        <v>169</v>
      </c>
      <c r="B173" s="51">
        <f ca="1">TODAY()</f>
        <v>44816</v>
      </c>
      <c r="C173" s="50" t="s">
        <v>203</v>
      </c>
      <c r="D173" s="50" t="s">
        <v>204</v>
      </c>
      <c r="E173" s="50" t="s">
        <v>8</v>
      </c>
      <c r="F173" s="50" t="s">
        <v>23</v>
      </c>
      <c r="G173" s="50" t="s">
        <v>39</v>
      </c>
      <c r="H173" s="50" t="s">
        <v>504</v>
      </c>
      <c r="I173" s="50" t="s">
        <v>507</v>
      </c>
      <c r="J173" s="50" t="s">
        <v>12</v>
      </c>
      <c r="K173" s="50">
        <v>80</v>
      </c>
      <c r="L173" s="50">
        <v>98</v>
      </c>
      <c r="M173" s="50">
        <v>82</v>
      </c>
      <c r="N173" s="50">
        <v>27</v>
      </c>
      <c r="O173" s="52">
        <f>AVERAGE(K173:N173)</f>
        <v>71.75</v>
      </c>
    </row>
    <row r="174" spans="1:15" x14ac:dyDescent="0.25">
      <c r="A174" s="50">
        <v>170</v>
      </c>
      <c r="B174" s="51">
        <f ca="1">TODAY()</f>
        <v>44816</v>
      </c>
      <c r="C174" s="50" t="s">
        <v>207</v>
      </c>
      <c r="D174" s="50" t="s">
        <v>208</v>
      </c>
      <c r="E174" s="50" t="s">
        <v>9</v>
      </c>
      <c r="F174" s="50" t="s">
        <v>23</v>
      </c>
      <c r="G174" s="50" t="s">
        <v>31</v>
      </c>
      <c r="H174" s="50" t="s">
        <v>505</v>
      </c>
      <c r="I174" s="50" t="s">
        <v>507</v>
      </c>
      <c r="J174" s="50" t="s">
        <v>12</v>
      </c>
      <c r="K174" s="50">
        <v>82</v>
      </c>
      <c r="L174" s="50">
        <v>49</v>
      </c>
      <c r="M174" s="50">
        <v>46</v>
      </c>
      <c r="N174" s="50">
        <v>79</v>
      </c>
      <c r="O174" s="52">
        <f>AVERAGE(K174:N174)</f>
        <v>64</v>
      </c>
    </row>
    <row r="175" spans="1:15" x14ac:dyDescent="0.25">
      <c r="A175" s="50">
        <v>171</v>
      </c>
      <c r="B175" s="51">
        <f ca="1">TODAY()</f>
        <v>44816</v>
      </c>
      <c r="C175" s="50" t="s">
        <v>281</v>
      </c>
      <c r="D175" s="50" t="s">
        <v>466</v>
      </c>
      <c r="E175" s="50" t="s">
        <v>8</v>
      </c>
      <c r="F175" s="50" t="s">
        <v>23</v>
      </c>
      <c r="G175" s="50" t="s">
        <v>33</v>
      </c>
      <c r="H175" s="50" t="s">
        <v>506</v>
      </c>
      <c r="I175" s="50" t="s">
        <v>507</v>
      </c>
      <c r="J175" s="50" t="s">
        <v>12</v>
      </c>
      <c r="K175" s="50">
        <v>51</v>
      </c>
      <c r="L175" s="50">
        <v>76</v>
      </c>
      <c r="M175" s="50">
        <v>35</v>
      </c>
      <c r="N175" s="50">
        <v>58</v>
      </c>
      <c r="O175" s="52">
        <f>AVERAGE(K175:N175)</f>
        <v>55</v>
      </c>
    </row>
    <row r="176" spans="1:15" x14ac:dyDescent="0.25">
      <c r="A176" s="50">
        <v>172</v>
      </c>
      <c r="B176" s="51">
        <f ca="1">TODAY()</f>
        <v>44816</v>
      </c>
      <c r="C176" s="50" t="s">
        <v>201</v>
      </c>
      <c r="D176" s="50" t="s">
        <v>202</v>
      </c>
      <c r="E176" s="50" t="s">
        <v>9</v>
      </c>
      <c r="F176" s="50" t="s">
        <v>23</v>
      </c>
      <c r="G176" s="50" t="s">
        <v>31</v>
      </c>
      <c r="H176" s="50" t="s">
        <v>498</v>
      </c>
      <c r="I176" s="50" t="s">
        <v>507</v>
      </c>
      <c r="J176" s="50" t="s">
        <v>12</v>
      </c>
      <c r="K176" s="50">
        <v>94</v>
      </c>
      <c r="L176" s="50">
        <v>26</v>
      </c>
      <c r="M176" s="50">
        <v>37</v>
      </c>
      <c r="N176" s="50">
        <v>59</v>
      </c>
      <c r="O176" s="52">
        <f>AVERAGE(K176:N176)</f>
        <v>54</v>
      </c>
    </row>
    <row r="177" spans="1:15" x14ac:dyDescent="0.25">
      <c r="A177" s="50">
        <v>173</v>
      </c>
      <c r="B177" s="51">
        <f ca="1">TODAY()</f>
        <v>44816</v>
      </c>
      <c r="C177" s="50" t="s">
        <v>115</v>
      </c>
      <c r="D177" s="50" t="s">
        <v>320</v>
      </c>
      <c r="E177" s="50" t="s">
        <v>8</v>
      </c>
      <c r="F177" s="50" t="s">
        <v>23</v>
      </c>
      <c r="G177" s="50" t="s">
        <v>35</v>
      </c>
      <c r="H177" s="50" t="s">
        <v>499</v>
      </c>
      <c r="I177" s="50" t="s">
        <v>507</v>
      </c>
      <c r="J177" s="50" t="s">
        <v>12</v>
      </c>
      <c r="K177" s="50">
        <v>58</v>
      </c>
      <c r="L177" s="50">
        <v>81</v>
      </c>
      <c r="M177" s="50">
        <v>44</v>
      </c>
      <c r="N177" s="50">
        <v>97</v>
      </c>
      <c r="O177" s="52">
        <f>AVERAGE(K177:N177)</f>
        <v>70</v>
      </c>
    </row>
    <row r="178" spans="1:15" x14ac:dyDescent="0.25">
      <c r="A178" s="50">
        <v>174</v>
      </c>
      <c r="B178" s="51">
        <f ca="1">TODAY()</f>
        <v>44816</v>
      </c>
      <c r="C178" s="50" t="s">
        <v>115</v>
      </c>
      <c r="D178" s="50" t="s">
        <v>116</v>
      </c>
      <c r="E178" s="50" t="s">
        <v>8</v>
      </c>
      <c r="F178" s="50" t="s">
        <v>23</v>
      </c>
      <c r="G178" s="50" t="s">
        <v>31</v>
      </c>
      <c r="H178" s="50" t="s">
        <v>500</v>
      </c>
      <c r="I178" s="50" t="s">
        <v>507</v>
      </c>
      <c r="J178" s="50" t="s">
        <v>12</v>
      </c>
      <c r="K178" s="50">
        <v>34</v>
      </c>
      <c r="L178" s="50">
        <v>71</v>
      </c>
      <c r="M178" s="50">
        <v>41</v>
      </c>
      <c r="N178" s="50">
        <v>35</v>
      </c>
      <c r="O178" s="52">
        <f>AVERAGE(K178:N178)</f>
        <v>45.25</v>
      </c>
    </row>
    <row r="179" spans="1:15" x14ac:dyDescent="0.25">
      <c r="A179" s="50">
        <v>175</v>
      </c>
      <c r="B179" s="51">
        <f ca="1">TODAY()</f>
        <v>44816</v>
      </c>
      <c r="C179" s="50" t="s">
        <v>217</v>
      </c>
      <c r="D179" s="50" t="s">
        <v>218</v>
      </c>
      <c r="E179" s="50" t="s">
        <v>9</v>
      </c>
      <c r="F179" s="50" t="s">
        <v>23</v>
      </c>
      <c r="G179" s="50" t="s">
        <v>31</v>
      </c>
      <c r="H179" s="50" t="s">
        <v>501</v>
      </c>
      <c r="I179" s="50" t="s">
        <v>507</v>
      </c>
      <c r="J179" s="50"/>
      <c r="K179" s="50">
        <v>45</v>
      </c>
      <c r="L179" s="50">
        <v>62</v>
      </c>
      <c r="M179" s="50">
        <v>57</v>
      </c>
      <c r="N179" s="50">
        <v>69</v>
      </c>
      <c r="O179" s="52">
        <f>AVERAGE(K179:N179)</f>
        <v>58.25</v>
      </c>
    </row>
    <row r="180" spans="1:15" x14ac:dyDescent="0.25">
      <c r="A180" s="50">
        <v>176</v>
      </c>
      <c r="B180" s="51">
        <f ca="1">TODAY()</f>
        <v>44816</v>
      </c>
      <c r="C180" s="50" t="s">
        <v>117</v>
      </c>
      <c r="D180" s="50" t="s">
        <v>118</v>
      </c>
      <c r="E180" s="50" t="s">
        <v>8</v>
      </c>
      <c r="F180" s="50" t="s">
        <v>23</v>
      </c>
      <c r="G180" s="50" t="s">
        <v>39</v>
      </c>
      <c r="H180" s="50" t="s">
        <v>502</v>
      </c>
      <c r="I180" s="50" t="s">
        <v>507</v>
      </c>
      <c r="J180" s="50" t="s">
        <v>12</v>
      </c>
      <c r="K180" s="50">
        <v>25</v>
      </c>
      <c r="L180" s="50">
        <v>42</v>
      </c>
      <c r="M180" s="50">
        <v>53</v>
      </c>
      <c r="N180" s="50">
        <v>80</v>
      </c>
      <c r="O180" s="52">
        <f>AVERAGE(K180:N180)</f>
        <v>50</v>
      </c>
    </row>
    <row r="181" spans="1:15" x14ac:dyDescent="0.25">
      <c r="A181" s="50">
        <v>177</v>
      </c>
      <c r="B181" s="51">
        <f ca="1">TODAY()</f>
        <v>44816</v>
      </c>
      <c r="C181" s="50" t="s">
        <v>153</v>
      </c>
      <c r="D181" s="50" t="s">
        <v>154</v>
      </c>
      <c r="E181" s="50" t="s">
        <v>8</v>
      </c>
      <c r="F181" s="50" t="s">
        <v>23</v>
      </c>
      <c r="G181" s="50" t="s">
        <v>39</v>
      </c>
      <c r="H181" s="50" t="s">
        <v>503</v>
      </c>
      <c r="I181" s="50" t="s">
        <v>507</v>
      </c>
      <c r="J181" s="50" t="s">
        <v>12</v>
      </c>
      <c r="K181" s="50">
        <v>92</v>
      </c>
      <c r="L181" s="50">
        <v>85</v>
      </c>
      <c r="M181" s="50">
        <v>27</v>
      </c>
      <c r="N181" s="50">
        <v>71</v>
      </c>
      <c r="O181" s="52">
        <f>AVERAGE(K181:N181)</f>
        <v>68.75</v>
      </c>
    </row>
    <row r="182" spans="1:15" x14ac:dyDescent="0.25">
      <c r="A182" s="50">
        <v>178</v>
      </c>
      <c r="B182" s="51">
        <f ca="1">TODAY()</f>
        <v>44816</v>
      </c>
      <c r="C182" s="50" t="s">
        <v>126</v>
      </c>
      <c r="D182" s="50" t="s">
        <v>465</v>
      </c>
      <c r="E182" s="50" t="s">
        <v>8</v>
      </c>
      <c r="F182" s="50" t="s">
        <v>23</v>
      </c>
      <c r="G182" s="50" t="s">
        <v>24</v>
      </c>
      <c r="H182" s="50" t="s">
        <v>504</v>
      </c>
      <c r="I182" s="50" t="s">
        <v>507</v>
      </c>
      <c r="J182" s="50" t="s">
        <v>18</v>
      </c>
      <c r="K182" s="50">
        <v>85</v>
      </c>
      <c r="L182" s="50">
        <v>88</v>
      </c>
      <c r="M182" s="50">
        <v>90</v>
      </c>
      <c r="N182" s="50">
        <v>33</v>
      </c>
      <c r="O182" s="52">
        <f>AVERAGE(K182:N182)</f>
        <v>74</v>
      </c>
    </row>
    <row r="183" spans="1:15" x14ac:dyDescent="0.25">
      <c r="A183" s="50">
        <v>179</v>
      </c>
      <c r="B183" s="51">
        <f ca="1">TODAY()</f>
        <v>44816</v>
      </c>
      <c r="C183" s="50" t="s">
        <v>463</v>
      </c>
      <c r="D183" s="50" t="s">
        <v>464</v>
      </c>
      <c r="E183" s="50" t="s">
        <v>9</v>
      </c>
      <c r="F183" s="50" t="s">
        <v>23</v>
      </c>
      <c r="G183" s="50" t="s">
        <v>24</v>
      </c>
      <c r="H183" s="50" t="s">
        <v>505</v>
      </c>
      <c r="I183" s="50" t="s">
        <v>507</v>
      </c>
      <c r="J183" s="50" t="s">
        <v>12</v>
      </c>
      <c r="K183" s="50">
        <v>66</v>
      </c>
      <c r="L183" s="50">
        <v>34</v>
      </c>
      <c r="M183" s="50">
        <v>54</v>
      </c>
      <c r="N183" s="50">
        <v>65</v>
      </c>
      <c r="O183" s="52">
        <f>AVERAGE(K183:N183)</f>
        <v>54.75</v>
      </c>
    </row>
    <row r="184" spans="1:15" x14ac:dyDescent="0.25">
      <c r="A184" s="50">
        <v>180</v>
      </c>
      <c r="B184" s="51">
        <f ca="1">TODAY()</f>
        <v>44816</v>
      </c>
      <c r="C184" s="50" t="s">
        <v>205</v>
      </c>
      <c r="D184" s="50" t="s">
        <v>206</v>
      </c>
      <c r="E184" s="50" t="s">
        <v>9</v>
      </c>
      <c r="F184" s="50" t="s">
        <v>23</v>
      </c>
      <c r="G184" s="50" t="s">
        <v>27</v>
      </c>
      <c r="H184" s="50" t="s">
        <v>506</v>
      </c>
      <c r="I184" s="50" t="s">
        <v>507</v>
      </c>
      <c r="J184" s="50" t="s">
        <v>12</v>
      </c>
      <c r="K184" s="50">
        <v>54</v>
      </c>
      <c r="L184" s="50">
        <v>73</v>
      </c>
      <c r="M184" s="50">
        <v>52</v>
      </c>
      <c r="N184" s="50">
        <v>65</v>
      </c>
      <c r="O184" s="52">
        <f>AVERAGE(K184:N184)</f>
        <v>61</v>
      </c>
    </row>
    <row r="185" spans="1:15" x14ac:dyDescent="0.25">
      <c r="A185" s="50">
        <v>181</v>
      </c>
      <c r="B185" s="51">
        <f ca="1">TODAY()</f>
        <v>44816</v>
      </c>
      <c r="C185" s="50" t="s">
        <v>211</v>
      </c>
      <c r="D185" s="50" t="s">
        <v>212</v>
      </c>
      <c r="E185" s="50" t="s">
        <v>9</v>
      </c>
      <c r="F185" s="50" t="s">
        <v>23</v>
      </c>
      <c r="G185" s="50" t="s">
        <v>24</v>
      </c>
      <c r="H185" s="50" t="s">
        <v>498</v>
      </c>
      <c r="I185" s="50" t="s">
        <v>507</v>
      </c>
      <c r="J185" s="50"/>
      <c r="K185" s="50">
        <v>26</v>
      </c>
      <c r="L185" s="50">
        <v>85</v>
      </c>
      <c r="M185" s="50">
        <v>40</v>
      </c>
      <c r="N185" s="50">
        <v>33</v>
      </c>
      <c r="O185" s="52">
        <f>AVERAGE(K185:N185)</f>
        <v>46</v>
      </c>
    </row>
    <row r="186" spans="1:15" s="54" customFormat="1" ht="15" customHeight="1" x14ac:dyDescent="0.25">
      <c r="A186" s="50">
        <v>182</v>
      </c>
      <c r="B186" s="51">
        <f ca="1">TODAY()</f>
        <v>44816</v>
      </c>
      <c r="C186" s="50" t="s">
        <v>286</v>
      </c>
      <c r="D186" s="50" t="s">
        <v>299</v>
      </c>
      <c r="E186" s="50" t="s">
        <v>9</v>
      </c>
      <c r="F186" s="50" t="s">
        <v>23</v>
      </c>
      <c r="G186" s="50" t="s">
        <v>24</v>
      </c>
      <c r="H186" s="50" t="s">
        <v>499</v>
      </c>
      <c r="I186" s="50" t="s">
        <v>507</v>
      </c>
      <c r="J186" s="50" t="s">
        <v>13</v>
      </c>
      <c r="K186" s="50">
        <v>99</v>
      </c>
      <c r="L186" s="50">
        <v>53</v>
      </c>
      <c r="M186" s="50">
        <v>46</v>
      </c>
      <c r="N186" s="50">
        <v>40</v>
      </c>
      <c r="O186" s="52">
        <f>AVERAGE(K186:N186)</f>
        <v>59.5</v>
      </c>
    </row>
    <row r="187" spans="1:15" ht="15" customHeight="1" x14ac:dyDescent="0.25">
      <c r="A187" s="50">
        <v>183</v>
      </c>
      <c r="B187" s="51">
        <f ca="1">TODAY()</f>
        <v>44816</v>
      </c>
      <c r="C187" s="50" t="s">
        <v>267</v>
      </c>
      <c r="D187" s="50" t="s">
        <v>268</v>
      </c>
      <c r="E187" s="50" t="s">
        <v>9</v>
      </c>
      <c r="F187" s="50" t="s">
        <v>23</v>
      </c>
      <c r="G187" s="50" t="s">
        <v>35</v>
      </c>
      <c r="H187" s="50" t="s">
        <v>500</v>
      </c>
      <c r="I187" s="50" t="s">
        <v>507</v>
      </c>
      <c r="J187" s="50" t="s">
        <v>13</v>
      </c>
      <c r="K187" s="50">
        <v>78</v>
      </c>
      <c r="L187" s="50">
        <v>55</v>
      </c>
      <c r="M187" s="50">
        <v>35</v>
      </c>
      <c r="N187" s="50">
        <v>57</v>
      </c>
      <c r="O187" s="52">
        <f>AVERAGE(K187:N187)</f>
        <v>56.25</v>
      </c>
    </row>
    <row r="188" spans="1:15" ht="15" customHeight="1" x14ac:dyDescent="0.25">
      <c r="A188" s="50">
        <v>184</v>
      </c>
      <c r="B188" s="51">
        <f ca="1">TODAY()</f>
        <v>44816</v>
      </c>
      <c r="C188" s="50" t="s">
        <v>214</v>
      </c>
      <c r="D188" s="50" t="s">
        <v>190</v>
      </c>
      <c r="E188" s="50" t="s">
        <v>9</v>
      </c>
      <c r="F188" s="50" t="s">
        <v>23</v>
      </c>
      <c r="G188" s="50" t="s">
        <v>35</v>
      </c>
      <c r="H188" s="50" t="s">
        <v>501</v>
      </c>
      <c r="I188" s="50" t="s">
        <v>507</v>
      </c>
      <c r="J188" s="50"/>
      <c r="K188" s="50">
        <v>94</v>
      </c>
      <c r="L188" s="50">
        <v>30</v>
      </c>
      <c r="M188" s="50">
        <v>46</v>
      </c>
      <c r="N188" s="50">
        <v>87</v>
      </c>
      <c r="O188" s="52">
        <f>AVERAGE(K188:N188)</f>
        <v>64.25</v>
      </c>
    </row>
    <row r="189" spans="1:15" ht="15" customHeight="1" x14ac:dyDescent="0.25">
      <c r="A189" s="50">
        <v>185</v>
      </c>
      <c r="B189" s="51">
        <f ca="1">TODAY()</f>
        <v>44816</v>
      </c>
      <c r="C189" s="50" t="s">
        <v>297</v>
      </c>
      <c r="D189" s="50" t="s">
        <v>298</v>
      </c>
      <c r="E189" s="50" t="s">
        <v>8</v>
      </c>
      <c r="F189" s="50" t="s">
        <v>23</v>
      </c>
      <c r="G189" s="50" t="s">
        <v>55</v>
      </c>
      <c r="H189" s="50" t="s">
        <v>502</v>
      </c>
      <c r="I189" s="50" t="s">
        <v>507</v>
      </c>
      <c r="J189" s="50" t="s">
        <v>13</v>
      </c>
      <c r="K189" s="50">
        <v>37</v>
      </c>
      <c r="L189" s="50">
        <v>50</v>
      </c>
      <c r="M189" s="50">
        <v>34</v>
      </c>
      <c r="N189" s="50">
        <v>77</v>
      </c>
      <c r="O189" s="52">
        <f>AVERAGE(K189:N189)</f>
        <v>49.5</v>
      </c>
    </row>
    <row r="190" spans="1:15" ht="15" customHeight="1" x14ac:dyDescent="0.25">
      <c r="A190" s="50">
        <v>186</v>
      </c>
      <c r="B190" s="51">
        <f ca="1">TODAY()</f>
        <v>44816</v>
      </c>
      <c r="C190" s="50" t="s">
        <v>209</v>
      </c>
      <c r="D190" s="50" t="s">
        <v>210</v>
      </c>
      <c r="E190" s="50" t="s">
        <v>9</v>
      </c>
      <c r="F190" s="50" t="s">
        <v>23</v>
      </c>
      <c r="G190" s="50" t="s">
        <v>35</v>
      </c>
      <c r="H190" s="50" t="s">
        <v>503</v>
      </c>
      <c r="I190" s="50" t="s">
        <v>507</v>
      </c>
      <c r="J190" s="50" t="s">
        <v>13</v>
      </c>
      <c r="K190" s="50">
        <v>37</v>
      </c>
      <c r="L190" s="50">
        <v>44</v>
      </c>
      <c r="M190" s="50">
        <v>97</v>
      </c>
      <c r="N190" s="50">
        <v>30</v>
      </c>
      <c r="O190" s="52">
        <f>AVERAGE(K190:N190)</f>
        <v>52</v>
      </c>
    </row>
    <row r="191" spans="1:15" ht="15" customHeight="1" x14ac:dyDescent="0.25">
      <c r="A191" s="50">
        <v>187</v>
      </c>
      <c r="B191" s="51">
        <f ca="1">TODAY()</f>
        <v>44816</v>
      </c>
      <c r="C191" s="50" t="s">
        <v>226</v>
      </c>
      <c r="D191" s="50" t="s">
        <v>227</v>
      </c>
      <c r="E191" s="50" t="s">
        <v>9</v>
      </c>
      <c r="F191" s="50" t="s">
        <v>23</v>
      </c>
      <c r="G191" s="50" t="s">
        <v>39</v>
      </c>
      <c r="H191" s="50" t="s">
        <v>504</v>
      </c>
      <c r="I191" s="50" t="s">
        <v>507</v>
      </c>
      <c r="J191" s="50" t="s">
        <v>13</v>
      </c>
      <c r="K191" s="50">
        <v>91</v>
      </c>
      <c r="L191" s="50">
        <v>100</v>
      </c>
      <c r="M191" s="50">
        <v>38</v>
      </c>
      <c r="N191" s="50">
        <v>74</v>
      </c>
      <c r="O191" s="52">
        <f>AVERAGE(K191:N191)</f>
        <v>75.75</v>
      </c>
    </row>
    <row r="192" spans="1:15" ht="15" customHeight="1" x14ac:dyDescent="0.25">
      <c r="A192" s="50">
        <v>188</v>
      </c>
      <c r="B192" s="51">
        <f ca="1">TODAY()</f>
        <v>44816</v>
      </c>
      <c r="C192" s="50" t="s">
        <v>67</v>
      </c>
      <c r="D192" s="50" t="s">
        <v>269</v>
      </c>
      <c r="E192" s="50" t="s">
        <v>9</v>
      </c>
      <c r="F192" s="50" t="s">
        <v>23</v>
      </c>
      <c r="G192" s="50" t="s">
        <v>40</v>
      </c>
      <c r="H192" s="50" t="s">
        <v>505</v>
      </c>
      <c r="I192" s="50" t="s">
        <v>507</v>
      </c>
      <c r="J192" s="50" t="s">
        <v>12</v>
      </c>
      <c r="K192" s="50">
        <v>64</v>
      </c>
      <c r="L192" s="50">
        <v>56</v>
      </c>
      <c r="M192" s="50">
        <v>40</v>
      </c>
      <c r="N192" s="50">
        <v>46</v>
      </c>
      <c r="O192" s="52">
        <f>AVERAGE(K192:N192)</f>
        <v>51.5</v>
      </c>
    </row>
    <row r="193" spans="1:110" x14ac:dyDescent="0.25">
      <c r="A193" s="50">
        <v>189</v>
      </c>
      <c r="B193" s="51">
        <f ca="1">TODAY()</f>
        <v>44816</v>
      </c>
      <c r="C193" s="50" t="s">
        <v>215</v>
      </c>
      <c r="D193" s="50" t="s">
        <v>216</v>
      </c>
      <c r="E193" s="50" t="s">
        <v>9</v>
      </c>
      <c r="F193" s="50" t="s">
        <v>23</v>
      </c>
      <c r="G193" s="50" t="s">
        <v>24</v>
      </c>
      <c r="H193" s="50" t="s">
        <v>506</v>
      </c>
      <c r="I193" s="50" t="s">
        <v>507</v>
      </c>
      <c r="J193" s="50" t="s">
        <v>13</v>
      </c>
      <c r="K193" s="50">
        <v>35</v>
      </c>
      <c r="L193" s="50">
        <v>54</v>
      </c>
      <c r="M193" s="50">
        <v>98</v>
      </c>
      <c r="N193" s="50">
        <v>79</v>
      </c>
      <c r="O193" s="52">
        <f>AVERAGE(K193:N193)</f>
        <v>66.5</v>
      </c>
    </row>
    <row r="194" spans="1:110" x14ac:dyDescent="0.25">
      <c r="A194" s="50">
        <v>190</v>
      </c>
      <c r="B194" s="51">
        <f ca="1">TODAY()</f>
        <v>44816</v>
      </c>
      <c r="C194" s="50" t="s">
        <v>61</v>
      </c>
      <c r="D194" s="50" t="s">
        <v>185</v>
      </c>
      <c r="E194" s="50" t="s">
        <v>9</v>
      </c>
      <c r="F194" s="50" t="s">
        <v>23</v>
      </c>
      <c r="G194" s="50" t="s">
        <v>24</v>
      </c>
      <c r="H194" s="50" t="s">
        <v>498</v>
      </c>
      <c r="I194" s="50" t="s">
        <v>507</v>
      </c>
      <c r="J194" s="50" t="s">
        <v>12</v>
      </c>
      <c r="K194" s="50">
        <v>36</v>
      </c>
      <c r="L194" s="50">
        <v>30</v>
      </c>
      <c r="M194" s="50">
        <v>45</v>
      </c>
      <c r="N194" s="50">
        <v>82</v>
      </c>
      <c r="O194" s="52">
        <f>AVERAGE(K194:N194)</f>
        <v>48.25</v>
      </c>
    </row>
    <row r="195" spans="1:110" x14ac:dyDescent="0.25">
      <c r="A195" s="50">
        <v>191</v>
      </c>
      <c r="B195" s="51">
        <f ca="1">TODAY()</f>
        <v>44816</v>
      </c>
      <c r="C195" s="50" t="s">
        <v>197</v>
      </c>
      <c r="D195" s="50" t="s">
        <v>234</v>
      </c>
      <c r="E195" s="50" t="s">
        <v>9</v>
      </c>
      <c r="F195" s="50" t="s">
        <v>23</v>
      </c>
      <c r="G195" s="50" t="s">
        <v>24</v>
      </c>
      <c r="H195" s="50" t="s">
        <v>499</v>
      </c>
      <c r="I195" s="50" t="s">
        <v>507</v>
      </c>
      <c r="J195" s="50"/>
      <c r="K195" s="50">
        <v>47</v>
      </c>
      <c r="L195" s="50">
        <v>70</v>
      </c>
      <c r="M195" s="50">
        <v>78</v>
      </c>
      <c r="N195" s="50">
        <v>56</v>
      </c>
      <c r="O195" s="52">
        <f>AVERAGE(K195:N195)</f>
        <v>62.75</v>
      </c>
    </row>
    <row r="196" spans="1:110" x14ac:dyDescent="0.25">
      <c r="A196" s="50">
        <v>192</v>
      </c>
      <c r="B196" s="51">
        <f ca="1">TODAY()</f>
        <v>44816</v>
      </c>
      <c r="C196" s="50" t="s">
        <v>467</v>
      </c>
      <c r="D196" s="50" t="s">
        <v>468</v>
      </c>
      <c r="E196" s="50" t="s">
        <v>9</v>
      </c>
      <c r="F196" s="50" t="s">
        <v>23</v>
      </c>
      <c r="G196" s="50" t="s">
        <v>24</v>
      </c>
      <c r="H196" s="50" t="s">
        <v>500</v>
      </c>
      <c r="I196" s="50" t="s">
        <v>507</v>
      </c>
      <c r="J196" s="50" t="s">
        <v>12</v>
      </c>
      <c r="K196" s="50">
        <v>50</v>
      </c>
      <c r="L196" s="50">
        <v>33</v>
      </c>
      <c r="M196" s="50">
        <v>87</v>
      </c>
      <c r="N196" s="50">
        <v>80</v>
      </c>
      <c r="O196" s="52">
        <f>AVERAGE(K196:N196)</f>
        <v>62.5</v>
      </c>
    </row>
    <row r="197" spans="1:110" x14ac:dyDescent="0.25">
      <c r="A197" s="50">
        <v>193</v>
      </c>
      <c r="B197" s="51">
        <f ca="1">TODAY()</f>
        <v>44816</v>
      </c>
      <c r="C197" s="50" t="s">
        <v>433</v>
      </c>
      <c r="D197" s="50" t="s">
        <v>434</v>
      </c>
      <c r="E197" s="50" t="s">
        <v>8</v>
      </c>
      <c r="F197" s="50" t="s">
        <v>23</v>
      </c>
      <c r="G197" s="50" t="s">
        <v>59</v>
      </c>
      <c r="H197" s="50" t="s">
        <v>501</v>
      </c>
      <c r="I197" s="50" t="s">
        <v>507</v>
      </c>
      <c r="J197" s="50" t="s">
        <v>13</v>
      </c>
      <c r="K197" s="50">
        <v>25</v>
      </c>
      <c r="L197" s="50">
        <v>87</v>
      </c>
      <c r="M197" s="50">
        <v>63</v>
      </c>
      <c r="N197" s="50">
        <v>39</v>
      </c>
      <c r="O197" s="52">
        <f>AVERAGE(K197:N197)</f>
        <v>53.5</v>
      </c>
    </row>
    <row r="198" spans="1:110" x14ac:dyDescent="0.25">
      <c r="A198" s="50">
        <v>194</v>
      </c>
      <c r="B198" s="51">
        <f ca="1">TODAY()</f>
        <v>44816</v>
      </c>
      <c r="C198" s="50" t="s">
        <v>155</v>
      </c>
      <c r="D198" s="50" t="s">
        <v>156</v>
      </c>
      <c r="E198" s="50" t="s">
        <v>8</v>
      </c>
      <c r="F198" s="50" t="s">
        <v>23</v>
      </c>
      <c r="G198" s="50" t="s">
        <v>36</v>
      </c>
      <c r="H198" s="50" t="s">
        <v>502</v>
      </c>
      <c r="I198" s="50" t="s">
        <v>507</v>
      </c>
      <c r="J198" s="50" t="s">
        <v>13</v>
      </c>
      <c r="K198" s="50">
        <v>44</v>
      </c>
      <c r="L198" s="50">
        <v>73</v>
      </c>
      <c r="M198" s="50">
        <v>89</v>
      </c>
      <c r="N198" s="50">
        <v>93</v>
      </c>
      <c r="O198" s="52">
        <f>AVERAGE(K198:N198)</f>
        <v>74.75</v>
      </c>
    </row>
    <row r="199" spans="1:110" ht="15" customHeight="1" x14ac:dyDescent="0.25">
      <c r="A199" s="50">
        <v>195</v>
      </c>
      <c r="B199" s="51">
        <f ca="1">TODAY()</f>
        <v>44816</v>
      </c>
      <c r="C199" s="50" t="s">
        <v>296</v>
      </c>
      <c r="D199" s="50" t="s">
        <v>246</v>
      </c>
      <c r="E199" s="50" t="s">
        <v>8</v>
      </c>
      <c r="F199" s="50" t="s">
        <v>23</v>
      </c>
      <c r="G199" s="50" t="s">
        <v>47</v>
      </c>
      <c r="H199" s="50" t="s">
        <v>503</v>
      </c>
      <c r="I199" s="50" t="s">
        <v>507</v>
      </c>
      <c r="J199" s="50" t="s">
        <v>13</v>
      </c>
      <c r="K199" s="50">
        <v>63</v>
      </c>
      <c r="L199" s="50">
        <v>56</v>
      </c>
      <c r="M199" s="50">
        <v>90</v>
      </c>
      <c r="N199" s="50">
        <v>57</v>
      </c>
      <c r="O199" s="52">
        <f>AVERAGE(K199:N199)</f>
        <v>66.5</v>
      </c>
    </row>
    <row r="200" spans="1:110" x14ac:dyDescent="0.25">
      <c r="A200" s="50">
        <v>196</v>
      </c>
      <c r="B200" s="51">
        <f ca="1">TODAY()</f>
        <v>44816</v>
      </c>
      <c r="C200" s="50" t="s">
        <v>195</v>
      </c>
      <c r="D200" s="50" t="s">
        <v>60</v>
      </c>
      <c r="E200" s="50" t="s">
        <v>9</v>
      </c>
      <c r="F200" s="50" t="s">
        <v>23</v>
      </c>
      <c r="G200" s="50" t="s">
        <v>47</v>
      </c>
      <c r="H200" s="50" t="s">
        <v>504</v>
      </c>
      <c r="I200" s="50" t="s">
        <v>507</v>
      </c>
      <c r="J200" s="50" t="s">
        <v>12</v>
      </c>
      <c r="K200" s="50">
        <v>50</v>
      </c>
      <c r="L200" s="50">
        <v>77</v>
      </c>
      <c r="M200" s="50">
        <v>36</v>
      </c>
      <c r="N200" s="50">
        <v>65</v>
      </c>
      <c r="O200" s="52">
        <f>AVERAGE(K200:N200)</f>
        <v>57</v>
      </c>
    </row>
    <row r="201" spans="1:110" s="59" customFormat="1" x14ac:dyDescent="0.25">
      <c r="A201" s="50">
        <v>197</v>
      </c>
      <c r="B201" s="51">
        <f ca="1">TODAY()</f>
        <v>44816</v>
      </c>
      <c r="C201" s="50" t="s">
        <v>304</v>
      </c>
      <c r="D201" s="50" t="s">
        <v>119</v>
      </c>
      <c r="E201" s="50" t="s">
        <v>9</v>
      </c>
      <c r="F201" s="50" t="s">
        <v>79</v>
      </c>
      <c r="G201" s="50" t="s">
        <v>36</v>
      </c>
      <c r="H201" s="50" t="s">
        <v>505</v>
      </c>
      <c r="I201" s="50" t="s">
        <v>508</v>
      </c>
      <c r="J201" s="50" t="s">
        <v>14</v>
      </c>
      <c r="K201" s="50">
        <v>37</v>
      </c>
      <c r="L201" s="50">
        <v>44</v>
      </c>
      <c r="M201" s="50">
        <v>26</v>
      </c>
      <c r="N201" s="50">
        <v>99</v>
      </c>
      <c r="O201" s="52">
        <f>AVERAGE(K201:N201)</f>
        <v>51.5</v>
      </c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</row>
    <row r="202" spans="1:110" s="59" customFormat="1" x14ac:dyDescent="0.25">
      <c r="A202" s="50">
        <v>198</v>
      </c>
      <c r="B202" s="51">
        <f ca="1">TODAY()</f>
        <v>44816</v>
      </c>
      <c r="C202" s="50" t="s">
        <v>477</v>
      </c>
      <c r="D202" s="50" t="s">
        <v>478</v>
      </c>
      <c r="E202" s="50" t="s">
        <v>9</v>
      </c>
      <c r="F202" s="50" t="s">
        <v>79</v>
      </c>
      <c r="G202" s="50" t="s">
        <v>47</v>
      </c>
      <c r="H202" s="50" t="s">
        <v>506</v>
      </c>
      <c r="I202" s="50" t="s">
        <v>508</v>
      </c>
      <c r="J202" s="50" t="s">
        <v>18</v>
      </c>
      <c r="K202" s="50">
        <v>64</v>
      </c>
      <c r="L202" s="50">
        <v>60</v>
      </c>
      <c r="M202" s="50">
        <v>100</v>
      </c>
      <c r="N202" s="50">
        <v>74</v>
      </c>
      <c r="O202" s="52">
        <f>AVERAGE(K202:N202)</f>
        <v>74.5</v>
      </c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</row>
    <row r="203" spans="1:110" s="59" customFormat="1" x14ac:dyDescent="0.25">
      <c r="A203" s="50">
        <v>199</v>
      </c>
      <c r="B203" s="51">
        <f ca="1">TODAY()</f>
        <v>44816</v>
      </c>
      <c r="C203" s="50" t="s">
        <v>126</v>
      </c>
      <c r="D203" s="50" t="s">
        <v>476</v>
      </c>
      <c r="E203" s="50" t="s">
        <v>8</v>
      </c>
      <c r="F203" s="50" t="s">
        <v>79</v>
      </c>
      <c r="G203" s="50" t="s">
        <v>37</v>
      </c>
      <c r="H203" s="50" t="s">
        <v>498</v>
      </c>
      <c r="I203" s="50" t="s">
        <v>508</v>
      </c>
      <c r="J203" s="50" t="s">
        <v>18</v>
      </c>
      <c r="K203" s="50">
        <v>67</v>
      </c>
      <c r="L203" s="50">
        <v>32</v>
      </c>
      <c r="M203" s="50">
        <v>81</v>
      </c>
      <c r="N203" s="50">
        <v>42</v>
      </c>
      <c r="O203" s="52">
        <f>AVERAGE(K203:N203)</f>
        <v>55.5</v>
      </c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</row>
    <row r="204" spans="1:110" s="59" customFormat="1" x14ac:dyDescent="0.25">
      <c r="A204" s="50">
        <v>200</v>
      </c>
      <c r="B204" s="51">
        <f ca="1">TODAY()</f>
        <v>44816</v>
      </c>
      <c r="C204" s="50" t="s">
        <v>474</v>
      </c>
      <c r="D204" s="50" t="s">
        <v>475</v>
      </c>
      <c r="E204" s="50" t="s">
        <v>9</v>
      </c>
      <c r="F204" s="50" t="s">
        <v>79</v>
      </c>
      <c r="G204" s="50" t="s">
        <v>28</v>
      </c>
      <c r="H204" s="50" t="s">
        <v>499</v>
      </c>
      <c r="I204" s="50" t="s">
        <v>508</v>
      </c>
      <c r="J204" s="50" t="s">
        <v>17</v>
      </c>
      <c r="K204" s="50">
        <v>83</v>
      </c>
      <c r="L204" s="50">
        <v>64</v>
      </c>
      <c r="M204" s="50">
        <v>40</v>
      </c>
      <c r="N204" s="50">
        <v>90</v>
      </c>
      <c r="O204" s="52">
        <f>AVERAGE(K204:N204)</f>
        <v>69.25</v>
      </c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</row>
    <row r="205" spans="1:110" s="59" customFormat="1" x14ac:dyDescent="0.25">
      <c r="A205" s="50">
        <v>201</v>
      </c>
      <c r="B205" s="51">
        <f ca="1">TODAY()</f>
        <v>44816</v>
      </c>
      <c r="C205" s="50" t="s">
        <v>86</v>
      </c>
      <c r="D205" s="50" t="s">
        <v>87</v>
      </c>
      <c r="E205" s="50" t="s">
        <v>8</v>
      </c>
      <c r="F205" s="50" t="s">
        <v>79</v>
      </c>
      <c r="G205" s="50" t="s">
        <v>37</v>
      </c>
      <c r="H205" s="50" t="s">
        <v>500</v>
      </c>
      <c r="I205" s="50" t="s">
        <v>508</v>
      </c>
      <c r="J205" s="50" t="s">
        <v>18</v>
      </c>
      <c r="K205" s="50">
        <v>61</v>
      </c>
      <c r="L205" s="50">
        <v>99</v>
      </c>
      <c r="M205" s="50">
        <v>76</v>
      </c>
      <c r="N205" s="50">
        <v>32</v>
      </c>
      <c r="O205" s="52">
        <f>AVERAGE(K205:N205)</f>
        <v>67</v>
      </c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</row>
    <row r="206" spans="1:110" s="59" customFormat="1" x14ac:dyDescent="0.25">
      <c r="A206" s="50">
        <v>202</v>
      </c>
      <c r="B206" s="51">
        <f ca="1">TODAY()</f>
        <v>44816</v>
      </c>
      <c r="C206" s="50" t="s">
        <v>88</v>
      </c>
      <c r="D206" s="50" t="s">
        <v>438</v>
      </c>
      <c r="E206" s="50" t="s">
        <v>9</v>
      </c>
      <c r="F206" s="50" t="s">
        <v>79</v>
      </c>
      <c r="G206" s="50" t="s">
        <v>39</v>
      </c>
      <c r="H206" s="50" t="s">
        <v>501</v>
      </c>
      <c r="I206" s="50" t="s">
        <v>508</v>
      </c>
      <c r="J206" s="50" t="s">
        <v>14</v>
      </c>
      <c r="K206" s="50">
        <v>86</v>
      </c>
      <c r="L206" s="50">
        <v>97</v>
      </c>
      <c r="M206" s="50">
        <v>51</v>
      </c>
      <c r="N206" s="50">
        <v>25</v>
      </c>
      <c r="O206" s="52">
        <f>AVERAGE(K206:N206)</f>
        <v>64.75</v>
      </c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</row>
    <row r="207" spans="1:110" s="59" customFormat="1" x14ac:dyDescent="0.25">
      <c r="A207" s="50">
        <v>203</v>
      </c>
      <c r="B207" s="51">
        <f ca="1">TODAY()</f>
        <v>44816</v>
      </c>
      <c r="C207" s="50" t="s">
        <v>436</v>
      </c>
      <c r="D207" s="50" t="s">
        <v>437</v>
      </c>
      <c r="E207" s="50" t="s">
        <v>8</v>
      </c>
      <c r="F207" s="50" t="s">
        <v>79</v>
      </c>
      <c r="G207" s="50" t="s">
        <v>27</v>
      </c>
      <c r="H207" s="50" t="s">
        <v>502</v>
      </c>
      <c r="I207" s="50" t="s">
        <v>508</v>
      </c>
      <c r="J207" s="50" t="s">
        <v>18</v>
      </c>
      <c r="K207" s="50">
        <v>55</v>
      </c>
      <c r="L207" s="50">
        <v>51</v>
      </c>
      <c r="M207" s="50">
        <v>31</v>
      </c>
      <c r="N207" s="50">
        <v>45</v>
      </c>
      <c r="O207" s="52">
        <f>AVERAGE(K207:N207)</f>
        <v>45.5</v>
      </c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</row>
    <row r="208" spans="1:110" s="59" customFormat="1" x14ac:dyDescent="0.25">
      <c r="A208" s="50">
        <v>204</v>
      </c>
      <c r="B208" s="51">
        <f ca="1">TODAY()</f>
        <v>44816</v>
      </c>
      <c r="C208" s="50" t="s">
        <v>435</v>
      </c>
      <c r="D208" s="50" t="s">
        <v>77</v>
      </c>
      <c r="E208" s="50" t="s">
        <v>9</v>
      </c>
      <c r="F208" s="50" t="s">
        <v>79</v>
      </c>
      <c r="G208" s="50" t="s">
        <v>35</v>
      </c>
      <c r="H208" s="50" t="s">
        <v>503</v>
      </c>
      <c r="I208" s="50" t="s">
        <v>508</v>
      </c>
      <c r="J208" s="50" t="s">
        <v>14</v>
      </c>
      <c r="K208" s="50">
        <v>26</v>
      </c>
      <c r="L208" s="50">
        <v>84</v>
      </c>
      <c r="M208" s="50">
        <v>97</v>
      </c>
      <c r="N208" s="50">
        <v>37</v>
      </c>
      <c r="O208" s="52">
        <f>AVERAGE(K208:N208)</f>
        <v>61</v>
      </c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</row>
    <row r="209" spans="1:110" s="59" customFormat="1" x14ac:dyDescent="0.25">
      <c r="A209" s="50">
        <v>205</v>
      </c>
      <c r="B209" s="51">
        <f ca="1">TODAY()</f>
        <v>44816</v>
      </c>
      <c r="C209" s="50" t="s">
        <v>326</v>
      </c>
      <c r="D209" s="50" t="s">
        <v>327</v>
      </c>
      <c r="E209" s="50" t="s">
        <v>9</v>
      </c>
      <c r="F209" s="50" t="s">
        <v>79</v>
      </c>
      <c r="G209" s="50" t="s">
        <v>39</v>
      </c>
      <c r="H209" s="50" t="s">
        <v>504</v>
      </c>
      <c r="I209" s="50" t="s">
        <v>508</v>
      </c>
      <c r="J209" s="50" t="s">
        <v>14</v>
      </c>
      <c r="K209" s="50">
        <v>56</v>
      </c>
      <c r="L209" s="50">
        <v>42</v>
      </c>
      <c r="M209" s="50">
        <v>40</v>
      </c>
      <c r="N209" s="50">
        <v>68</v>
      </c>
      <c r="O209" s="52">
        <f>AVERAGE(K209:N209)</f>
        <v>51.5</v>
      </c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</row>
    <row r="210" spans="1:110" s="59" customFormat="1" x14ac:dyDescent="0.25">
      <c r="A210" s="50">
        <v>206</v>
      </c>
      <c r="B210" s="51">
        <f ca="1">TODAY()</f>
        <v>44816</v>
      </c>
      <c r="C210" s="50" t="s">
        <v>324</v>
      </c>
      <c r="D210" s="50" t="s">
        <v>325</v>
      </c>
      <c r="E210" s="50" t="s">
        <v>8</v>
      </c>
      <c r="F210" s="50" t="s">
        <v>323</v>
      </c>
      <c r="G210" s="50" t="s">
        <v>25</v>
      </c>
      <c r="H210" s="50" t="s">
        <v>505</v>
      </c>
      <c r="I210" s="50" t="s">
        <v>508</v>
      </c>
      <c r="J210" s="50" t="s">
        <v>14</v>
      </c>
      <c r="K210" s="50">
        <v>65</v>
      </c>
      <c r="L210" s="50">
        <v>91</v>
      </c>
      <c r="M210" s="50">
        <v>81</v>
      </c>
      <c r="N210" s="50">
        <v>78</v>
      </c>
      <c r="O210" s="52">
        <f>AVERAGE(K210:N210)</f>
        <v>78.75</v>
      </c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</row>
    <row r="211" spans="1:110" s="59" customFormat="1" x14ac:dyDescent="0.25">
      <c r="A211" s="50">
        <v>207</v>
      </c>
      <c r="B211" s="51">
        <f ca="1">TODAY()</f>
        <v>44816</v>
      </c>
      <c r="C211" s="50" t="s">
        <v>99</v>
      </c>
      <c r="D211" s="50" t="s">
        <v>100</v>
      </c>
      <c r="E211" s="50" t="s">
        <v>9</v>
      </c>
      <c r="F211" s="50" t="s">
        <v>323</v>
      </c>
      <c r="G211" s="50" t="s">
        <v>37</v>
      </c>
      <c r="H211" s="50" t="s">
        <v>506</v>
      </c>
      <c r="I211" s="50" t="s">
        <v>508</v>
      </c>
      <c r="J211" s="50" t="s">
        <v>14</v>
      </c>
      <c r="K211" s="50">
        <v>54</v>
      </c>
      <c r="L211" s="50">
        <v>42</v>
      </c>
      <c r="M211" s="50">
        <v>27</v>
      </c>
      <c r="N211" s="50">
        <v>56</v>
      </c>
      <c r="O211" s="52">
        <f>AVERAGE(K211:N211)</f>
        <v>44.75</v>
      </c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</row>
    <row r="212" spans="1:110" s="59" customFormat="1" x14ac:dyDescent="0.25">
      <c r="A212" s="50">
        <v>208</v>
      </c>
      <c r="B212" s="51">
        <f ca="1">TODAY()</f>
        <v>44816</v>
      </c>
      <c r="C212" s="50" t="s">
        <v>302</v>
      </c>
      <c r="D212" s="50" t="s">
        <v>303</v>
      </c>
      <c r="E212" s="50" t="s">
        <v>9</v>
      </c>
      <c r="F212" s="50" t="s">
        <v>79</v>
      </c>
      <c r="G212" s="50" t="s">
        <v>25</v>
      </c>
      <c r="H212" s="50" t="s">
        <v>498</v>
      </c>
      <c r="I212" s="50" t="s">
        <v>508</v>
      </c>
      <c r="J212" s="50" t="s">
        <v>20</v>
      </c>
      <c r="K212" s="50">
        <v>61</v>
      </c>
      <c r="L212" s="50">
        <v>37</v>
      </c>
      <c r="M212" s="50">
        <v>39</v>
      </c>
      <c r="N212" s="50">
        <v>29</v>
      </c>
      <c r="O212" s="52">
        <f>AVERAGE(K212:N212)</f>
        <v>41.5</v>
      </c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</row>
    <row r="213" spans="1:110" s="59" customFormat="1" x14ac:dyDescent="0.25">
      <c r="A213" s="50">
        <v>209</v>
      </c>
      <c r="B213" s="51">
        <f ca="1">TODAY()</f>
        <v>44816</v>
      </c>
      <c r="C213" s="50" t="s">
        <v>69</v>
      </c>
      <c r="D213" s="50" t="s">
        <v>70</v>
      </c>
      <c r="E213" s="50" t="s">
        <v>8</v>
      </c>
      <c r="F213" s="50" t="s">
        <v>79</v>
      </c>
      <c r="G213" s="50" t="s">
        <v>35</v>
      </c>
      <c r="H213" s="50" t="s">
        <v>499</v>
      </c>
      <c r="I213" s="50" t="s">
        <v>508</v>
      </c>
      <c r="J213" s="50" t="s">
        <v>14</v>
      </c>
      <c r="K213" s="50">
        <v>58</v>
      </c>
      <c r="L213" s="50">
        <v>48</v>
      </c>
      <c r="M213" s="50">
        <v>72</v>
      </c>
      <c r="N213" s="50">
        <v>33</v>
      </c>
      <c r="O213" s="52">
        <f>AVERAGE(K213:N213)</f>
        <v>52.75</v>
      </c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</row>
    <row r="214" spans="1:110" s="59" customFormat="1" x14ac:dyDescent="0.25">
      <c r="A214" s="50">
        <v>210</v>
      </c>
      <c r="B214" s="51">
        <f ca="1">TODAY()</f>
        <v>44816</v>
      </c>
      <c r="C214" s="50" t="s">
        <v>162</v>
      </c>
      <c r="D214" s="50" t="s">
        <v>301</v>
      </c>
      <c r="E214" s="50" t="s">
        <v>8</v>
      </c>
      <c r="F214" s="50" t="s">
        <v>79</v>
      </c>
      <c r="G214" s="50" t="s">
        <v>24</v>
      </c>
      <c r="H214" s="50" t="s">
        <v>500</v>
      </c>
      <c r="I214" s="50" t="s">
        <v>508</v>
      </c>
      <c r="J214" s="50" t="s">
        <v>20</v>
      </c>
      <c r="K214" s="50">
        <v>38</v>
      </c>
      <c r="L214" s="50">
        <v>54</v>
      </c>
      <c r="M214" s="50">
        <v>64</v>
      </c>
      <c r="N214" s="50">
        <v>70</v>
      </c>
      <c r="O214" s="52">
        <f>AVERAGE(K214:N214)</f>
        <v>56.5</v>
      </c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</row>
    <row r="215" spans="1:110" s="59" customFormat="1" x14ac:dyDescent="0.25">
      <c r="A215" s="50">
        <v>211</v>
      </c>
      <c r="B215" s="51">
        <f ca="1">TODAY()</f>
        <v>44816</v>
      </c>
      <c r="C215" s="50" t="s">
        <v>300</v>
      </c>
      <c r="D215" s="50" t="s">
        <v>91</v>
      </c>
      <c r="E215" s="50" t="s">
        <v>9</v>
      </c>
      <c r="F215" s="50" t="s">
        <v>79</v>
      </c>
      <c r="G215" s="50" t="s">
        <v>29</v>
      </c>
      <c r="H215" s="50" t="s">
        <v>501</v>
      </c>
      <c r="I215" s="50" t="s">
        <v>508</v>
      </c>
      <c r="J215" s="50" t="s">
        <v>17</v>
      </c>
      <c r="K215" s="50">
        <v>95</v>
      </c>
      <c r="L215" s="50">
        <v>48</v>
      </c>
      <c r="M215" s="50">
        <v>56</v>
      </c>
      <c r="N215" s="50">
        <v>40</v>
      </c>
      <c r="O215" s="52">
        <f>AVERAGE(K215:N215)</f>
        <v>59.75</v>
      </c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</row>
    <row r="216" spans="1:110" s="59" customFormat="1" x14ac:dyDescent="0.25">
      <c r="A216" s="50">
        <v>212</v>
      </c>
      <c r="B216" s="51">
        <f ca="1">TODAY()</f>
        <v>44816</v>
      </c>
      <c r="C216" s="50" t="s">
        <v>90</v>
      </c>
      <c r="D216" s="50" t="s">
        <v>92</v>
      </c>
      <c r="E216" s="50" t="s">
        <v>8</v>
      </c>
      <c r="F216" s="50" t="s">
        <v>79</v>
      </c>
      <c r="G216" s="50" t="s">
        <v>29</v>
      </c>
      <c r="H216" s="50" t="s">
        <v>502</v>
      </c>
      <c r="I216" s="50" t="s">
        <v>508</v>
      </c>
      <c r="J216" s="50" t="s">
        <v>17</v>
      </c>
      <c r="K216" s="50">
        <v>86</v>
      </c>
      <c r="L216" s="50">
        <v>60</v>
      </c>
      <c r="M216" s="50">
        <v>38</v>
      </c>
      <c r="N216" s="50">
        <v>91</v>
      </c>
      <c r="O216" s="52">
        <f>AVERAGE(K216:N216)</f>
        <v>68.75</v>
      </c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</row>
    <row r="217" spans="1:110" s="59" customFormat="1" x14ac:dyDescent="0.25">
      <c r="A217" s="50">
        <v>213</v>
      </c>
      <c r="B217" s="51">
        <f ca="1">TODAY()</f>
        <v>44816</v>
      </c>
      <c r="C217" s="50" t="s">
        <v>275</v>
      </c>
      <c r="D217" s="50" t="s">
        <v>276</v>
      </c>
      <c r="E217" s="50" t="s">
        <v>8</v>
      </c>
      <c r="F217" s="50" t="s">
        <v>79</v>
      </c>
      <c r="G217" s="50" t="s">
        <v>27</v>
      </c>
      <c r="H217" s="50" t="s">
        <v>503</v>
      </c>
      <c r="I217" s="50" t="s">
        <v>508</v>
      </c>
      <c r="J217" s="50" t="s">
        <v>20</v>
      </c>
      <c r="K217" s="50">
        <v>89</v>
      </c>
      <c r="L217" s="50">
        <v>100</v>
      </c>
      <c r="M217" s="50">
        <v>59</v>
      </c>
      <c r="N217" s="50">
        <v>28</v>
      </c>
      <c r="O217" s="52">
        <f>AVERAGE(K217:N217)</f>
        <v>69</v>
      </c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</row>
    <row r="218" spans="1:110" s="59" customFormat="1" x14ac:dyDescent="0.25">
      <c r="A218" s="50">
        <v>214</v>
      </c>
      <c r="B218" s="51">
        <f ca="1">TODAY()</f>
        <v>44816</v>
      </c>
      <c r="C218" s="50" t="s">
        <v>71</v>
      </c>
      <c r="D218" s="50" t="s">
        <v>274</v>
      </c>
      <c r="E218" s="50" t="s">
        <v>8</v>
      </c>
      <c r="F218" s="50" t="s">
        <v>79</v>
      </c>
      <c r="G218" s="50" t="s">
        <v>29</v>
      </c>
      <c r="H218" s="50" t="s">
        <v>504</v>
      </c>
      <c r="I218" s="50" t="s">
        <v>508</v>
      </c>
      <c r="J218" s="50" t="s">
        <v>20</v>
      </c>
      <c r="K218" s="50">
        <v>41</v>
      </c>
      <c r="L218" s="50">
        <v>29</v>
      </c>
      <c r="M218" s="50">
        <v>52</v>
      </c>
      <c r="N218" s="50">
        <v>33</v>
      </c>
      <c r="O218" s="52">
        <f>AVERAGE(K218:N218)</f>
        <v>38.75</v>
      </c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</row>
    <row r="219" spans="1:110" s="59" customFormat="1" x14ac:dyDescent="0.25">
      <c r="A219" s="50">
        <v>215</v>
      </c>
      <c r="B219" s="51">
        <f ca="1">TODAY()</f>
        <v>44816</v>
      </c>
      <c r="C219" s="50" t="s">
        <v>272</v>
      </c>
      <c r="D219" s="50" t="s">
        <v>273</v>
      </c>
      <c r="E219" s="50" t="s">
        <v>9</v>
      </c>
      <c r="F219" s="50" t="s">
        <v>79</v>
      </c>
      <c r="G219" s="50" t="s">
        <v>27</v>
      </c>
      <c r="H219" s="50" t="s">
        <v>505</v>
      </c>
      <c r="I219" s="50" t="s">
        <v>508</v>
      </c>
      <c r="J219" s="50" t="s">
        <v>20</v>
      </c>
      <c r="K219" s="50">
        <v>70</v>
      </c>
      <c r="L219" s="50">
        <v>41</v>
      </c>
      <c r="M219" s="50">
        <v>99</v>
      </c>
      <c r="N219" s="50">
        <v>89</v>
      </c>
      <c r="O219" s="52">
        <f>AVERAGE(K219:N219)</f>
        <v>74.75</v>
      </c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</row>
    <row r="220" spans="1:110" s="59" customFormat="1" x14ac:dyDescent="0.25">
      <c r="A220" s="50">
        <v>216</v>
      </c>
      <c r="B220" s="51">
        <f ca="1">TODAY()</f>
        <v>44816</v>
      </c>
      <c r="C220" s="50" t="s">
        <v>270</v>
      </c>
      <c r="D220" s="50" t="s">
        <v>271</v>
      </c>
      <c r="E220" s="50" t="s">
        <v>8</v>
      </c>
      <c r="F220" s="50" t="s">
        <v>79</v>
      </c>
      <c r="G220" s="50" t="s">
        <v>30</v>
      </c>
      <c r="H220" s="50" t="s">
        <v>506</v>
      </c>
      <c r="I220" s="50" t="s">
        <v>508</v>
      </c>
      <c r="J220" s="50" t="s">
        <v>20</v>
      </c>
      <c r="K220" s="50">
        <v>53</v>
      </c>
      <c r="L220" s="50">
        <v>25</v>
      </c>
      <c r="M220" s="50">
        <v>90</v>
      </c>
      <c r="N220" s="50">
        <v>39</v>
      </c>
      <c r="O220" s="52">
        <f>AVERAGE(K220:N220)</f>
        <v>51.75</v>
      </c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</row>
    <row r="221" spans="1:110" s="59" customFormat="1" x14ac:dyDescent="0.25">
      <c r="A221" s="50">
        <v>217</v>
      </c>
      <c r="B221" s="51">
        <f ca="1">TODAY()</f>
        <v>44816</v>
      </c>
      <c r="C221" s="50" t="s">
        <v>95</v>
      </c>
      <c r="D221" s="50" t="s">
        <v>96</v>
      </c>
      <c r="E221" s="50" t="s">
        <v>9</v>
      </c>
      <c r="F221" s="50" t="s">
        <v>79</v>
      </c>
      <c r="G221" s="50" t="s">
        <v>24</v>
      </c>
      <c r="H221" s="50" t="s">
        <v>498</v>
      </c>
      <c r="I221" s="50" t="s">
        <v>508</v>
      </c>
      <c r="J221" s="50" t="s">
        <v>20</v>
      </c>
      <c r="K221" s="50">
        <v>64</v>
      </c>
      <c r="L221" s="50">
        <v>85</v>
      </c>
      <c r="M221" s="50">
        <v>71</v>
      </c>
      <c r="N221" s="50">
        <v>55</v>
      </c>
      <c r="O221" s="52">
        <f>AVERAGE(K221:N221)</f>
        <v>68.75</v>
      </c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</row>
    <row r="222" spans="1:110" s="59" customFormat="1" x14ac:dyDescent="0.25">
      <c r="A222" s="50">
        <v>218</v>
      </c>
      <c r="B222" s="51">
        <f ca="1">TODAY()</f>
        <v>44816</v>
      </c>
      <c r="C222" s="50" t="s">
        <v>237</v>
      </c>
      <c r="D222" s="50" t="s">
        <v>84</v>
      </c>
      <c r="E222" s="50" t="s">
        <v>9</v>
      </c>
      <c r="F222" s="50" t="s">
        <v>79</v>
      </c>
      <c r="G222" s="50" t="s">
        <v>24</v>
      </c>
      <c r="H222" s="50" t="s">
        <v>499</v>
      </c>
      <c r="I222" s="50" t="s">
        <v>508</v>
      </c>
      <c r="J222" s="50" t="s">
        <v>16</v>
      </c>
      <c r="K222" s="50">
        <v>88</v>
      </c>
      <c r="L222" s="50">
        <v>62</v>
      </c>
      <c r="M222" s="50">
        <v>84</v>
      </c>
      <c r="N222" s="50">
        <v>76</v>
      </c>
      <c r="O222" s="52">
        <f>AVERAGE(K222:N222)</f>
        <v>77.5</v>
      </c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</row>
    <row r="223" spans="1:110" s="59" customFormat="1" x14ac:dyDescent="0.25">
      <c r="A223" s="50">
        <v>219</v>
      </c>
      <c r="B223" s="51">
        <f ca="1">TODAY()</f>
        <v>44816</v>
      </c>
      <c r="C223" s="50" t="s">
        <v>235</v>
      </c>
      <c r="D223" s="50" t="s">
        <v>236</v>
      </c>
      <c r="E223" s="50" t="s">
        <v>9</v>
      </c>
      <c r="F223" s="50" t="s">
        <v>79</v>
      </c>
      <c r="G223" s="50" t="s">
        <v>238</v>
      </c>
      <c r="H223" s="50" t="s">
        <v>500</v>
      </c>
      <c r="I223" s="50" t="s">
        <v>508</v>
      </c>
      <c r="J223" s="50" t="s">
        <v>20</v>
      </c>
      <c r="K223" s="50">
        <v>32</v>
      </c>
      <c r="L223" s="50">
        <v>82</v>
      </c>
      <c r="M223" s="50">
        <v>87</v>
      </c>
      <c r="N223" s="50">
        <v>31</v>
      </c>
      <c r="O223" s="52">
        <f>AVERAGE(K223:N223)</f>
        <v>58</v>
      </c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</row>
    <row r="224" spans="1:110" s="59" customFormat="1" x14ac:dyDescent="0.25">
      <c r="A224" s="50">
        <v>220</v>
      </c>
      <c r="B224" s="51">
        <f ca="1">TODAY()</f>
        <v>44816</v>
      </c>
      <c r="C224" s="50" t="s">
        <v>112</v>
      </c>
      <c r="D224" s="50" t="s">
        <v>70</v>
      </c>
      <c r="E224" s="50" t="s">
        <v>8</v>
      </c>
      <c r="F224" s="50" t="s">
        <v>79</v>
      </c>
      <c r="G224" s="50" t="s">
        <v>33</v>
      </c>
      <c r="H224" s="50" t="s">
        <v>501</v>
      </c>
      <c r="I224" s="50" t="s">
        <v>508</v>
      </c>
      <c r="J224" s="50" t="s">
        <v>20</v>
      </c>
      <c r="K224" s="50">
        <v>71</v>
      </c>
      <c r="L224" s="50">
        <v>49</v>
      </c>
      <c r="M224" s="50">
        <v>67</v>
      </c>
      <c r="N224" s="50">
        <v>34</v>
      </c>
      <c r="O224" s="52">
        <f>AVERAGE(K224:N224)</f>
        <v>55.25</v>
      </c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</row>
    <row r="225" spans="1:110" s="59" customFormat="1" x14ac:dyDescent="0.25">
      <c r="A225" s="50">
        <v>221</v>
      </c>
      <c r="B225" s="51">
        <f ca="1">TODAY()</f>
        <v>44816</v>
      </c>
      <c r="C225" s="50" t="s">
        <v>113</v>
      </c>
      <c r="D225" s="50" t="s">
        <v>114</v>
      </c>
      <c r="E225" s="50" t="s">
        <v>8</v>
      </c>
      <c r="F225" s="50" t="s">
        <v>79</v>
      </c>
      <c r="G225" s="50" t="s">
        <v>33</v>
      </c>
      <c r="H225" s="50" t="s">
        <v>502</v>
      </c>
      <c r="I225" s="50" t="s">
        <v>508</v>
      </c>
      <c r="J225" s="50" t="s">
        <v>20</v>
      </c>
      <c r="K225" s="50">
        <v>51</v>
      </c>
      <c r="L225" s="50">
        <v>26</v>
      </c>
      <c r="M225" s="50">
        <v>40</v>
      </c>
      <c r="N225" s="50">
        <v>84</v>
      </c>
      <c r="O225" s="52">
        <f>AVERAGE(K225:N225)</f>
        <v>50.25</v>
      </c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</row>
    <row r="226" spans="1:110" s="59" customFormat="1" x14ac:dyDescent="0.25">
      <c r="A226" s="50">
        <v>222</v>
      </c>
      <c r="B226" s="51">
        <f ca="1">TODAY()</f>
        <v>44816</v>
      </c>
      <c r="C226" s="50" t="s">
        <v>217</v>
      </c>
      <c r="D226" s="50" t="s">
        <v>233</v>
      </c>
      <c r="E226" s="50" t="s">
        <v>9</v>
      </c>
      <c r="F226" s="50" t="s">
        <v>191</v>
      </c>
      <c r="G226" s="50" t="s">
        <v>32</v>
      </c>
      <c r="H226" s="50" t="s">
        <v>503</v>
      </c>
      <c r="I226" s="50" t="s">
        <v>508</v>
      </c>
      <c r="J226" s="50" t="s">
        <v>20</v>
      </c>
      <c r="K226" s="50">
        <v>41</v>
      </c>
      <c r="L226" s="50">
        <v>67</v>
      </c>
      <c r="M226" s="50">
        <v>69</v>
      </c>
      <c r="N226" s="50">
        <v>73</v>
      </c>
      <c r="O226" s="52">
        <f>AVERAGE(K226:N226)</f>
        <v>62.5</v>
      </c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</row>
    <row r="227" spans="1:110" s="59" customFormat="1" x14ac:dyDescent="0.25">
      <c r="A227" s="50">
        <v>223</v>
      </c>
      <c r="B227" s="51">
        <f ca="1">TODAY()</f>
        <v>44816</v>
      </c>
      <c r="C227" s="50" t="s">
        <v>197</v>
      </c>
      <c r="D227" s="50" t="s">
        <v>232</v>
      </c>
      <c r="E227" s="50" t="s">
        <v>9</v>
      </c>
      <c r="F227" s="50" t="s">
        <v>191</v>
      </c>
      <c r="G227" s="50" t="s">
        <v>35</v>
      </c>
      <c r="H227" s="50" t="s">
        <v>504</v>
      </c>
      <c r="I227" s="50" t="s">
        <v>508</v>
      </c>
      <c r="J227" s="50" t="s">
        <v>20</v>
      </c>
      <c r="K227" s="50">
        <v>69</v>
      </c>
      <c r="L227" s="50">
        <v>93</v>
      </c>
      <c r="M227" s="50">
        <v>68</v>
      </c>
      <c r="N227" s="50">
        <v>87</v>
      </c>
      <c r="O227" s="52">
        <f>AVERAGE(K227:N227)</f>
        <v>79.25</v>
      </c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</row>
    <row r="228" spans="1:110" s="59" customFormat="1" x14ac:dyDescent="0.25">
      <c r="A228" s="50">
        <v>224</v>
      </c>
      <c r="B228" s="51">
        <f ca="1">TODAY()</f>
        <v>44816</v>
      </c>
      <c r="C228" s="50" t="s">
        <v>231</v>
      </c>
      <c r="D228" s="50" t="s">
        <v>212</v>
      </c>
      <c r="E228" s="50" t="s">
        <v>9</v>
      </c>
      <c r="F228" s="50" t="s">
        <v>191</v>
      </c>
      <c r="G228" s="50" t="s">
        <v>48</v>
      </c>
      <c r="H228" s="50" t="s">
        <v>505</v>
      </c>
      <c r="I228" s="50" t="s">
        <v>508</v>
      </c>
      <c r="J228" s="50" t="s">
        <v>20</v>
      </c>
      <c r="K228" s="50">
        <v>44</v>
      </c>
      <c r="L228" s="50">
        <v>50</v>
      </c>
      <c r="M228" s="50">
        <v>26</v>
      </c>
      <c r="N228" s="50">
        <v>76</v>
      </c>
      <c r="O228" s="52">
        <f>AVERAGE(K228:N228)</f>
        <v>49</v>
      </c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</row>
    <row r="229" spans="1:110" s="59" customFormat="1" x14ac:dyDescent="0.25">
      <c r="A229" s="50">
        <v>225</v>
      </c>
      <c r="B229" s="51">
        <f ca="1">TODAY()</f>
        <v>44816</v>
      </c>
      <c r="C229" s="50" t="s">
        <v>110</v>
      </c>
      <c r="D229" s="50" t="s">
        <v>111</v>
      </c>
      <c r="E229" s="50" t="s">
        <v>8</v>
      </c>
      <c r="F229" s="50" t="s">
        <v>79</v>
      </c>
      <c r="G229" s="50" t="s">
        <v>40</v>
      </c>
      <c r="H229" s="50" t="s">
        <v>506</v>
      </c>
      <c r="I229" s="50" t="s">
        <v>508</v>
      </c>
      <c r="J229" s="50" t="s">
        <v>14</v>
      </c>
      <c r="K229" s="50">
        <v>47</v>
      </c>
      <c r="L229" s="50">
        <v>60</v>
      </c>
      <c r="M229" s="50">
        <v>59</v>
      </c>
      <c r="N229" s="50">
        <v>67</v>
      </c>
      <c r="O229" s="52">
        <f>AVERAGE(K229:N229)</f>
        <v>58.25</v>
      </c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</row>
    <row r="230" spans="1:110" s="59" customFormat="1" x14ac:dyDescent="0.25">
      <c r="A230" s="50">
        <v>226</v>
      </c>
      <c r="B230" s="51">
        <f ca="1">TODAY()</f>
        <v>44816</v>
      </c>
      <c r="C230" s="50" t="s">
        <v>189</v>
      </c>
      <c r="D230" s="50" t="s">
        <v>190</v>
      </c>
      <c r="E230" s="50" t="s">
        <v>9</v>
      </c>
      <c r="F230" s="50" t="s">
        <v>191</v>
      </c>
      <c r="G230" s="50" t="s">
        <v>40</v>
      </c>
      <c r="H230" s="50" t="s">
        <v>498</v>
      </c>
      <c r="I230" s="50" t="s">
        <v>508</v>
      </c>
      <c r="J230" s="50" t="s">
        <v>14</v>
      </c>
      <c r="K230" s="50">
        <v>94</v>
      </c>
      <c r="L230" s="50">
        <v>70</v>
      </c>
      <c r="M230" s="50">
        <v>49</v>
      </c>
      <c r="N230" s="50">
        <v>92</v>
      </c>
      <c r="O230" s="52">
        <f>AVERAGE(K230:N230)</f>
        <v>76.25</v>
      </c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</row>
    <row r="231" spans="1:110" s="59" customFormat="1" x14ac:dyDescent="0.25">
      <c r="A231" s="50">
        <v>227</v>
      </c>
      <c r="B231" s="51">
        <f ca="1">TODAY()</f>
        <v>44816</v>
      </c>
      <c r="C231" s="50" t="s">
        <v>120</v>
      </c>
      <c r="D231" s="50" t="s">
        <v>97</v>
      </c>
      <c r="E231" s="50" t="s">
        <v>8</v>
      </c>
      <c r="F231" s="50" t="s">
        <v>79</v>
      </c>
      <c r="G231" s="50" t="s">
        <v>39</v>
      </c>
      <c r="H231" s="50" t="s">
        <v>499</v>
      </c>
      <c r="I231" s="50" t="s">
        <v>508</v>
      </c>
      <c r="J231" s="50" t="s">
        <v>20</v>
      </c>
      <c r="K231" s="50">
        <v>86</v>
      </c>
      <c r="L231" s="50">
        <v>75</v>
      </c>
      <c r="M231" s="50">
        <v>97</v>
      </c>
      <c r="N231" s="50">
        <v>25</v>
      </c>
      <c r="O231" s="52">
        <f>AVERAGE(K231:N231)</f>
        <v>70.75</v>
      </c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</row>
    <row r="232" spans="1:110" s="59" customFormat="1" x14ac:dyDescent="0.25">
      <c r="A232" s="50">
        <v>228</v>
      </c>
      <c r="B232" s="51">
        <f ca="1">TODAY()</f>
        <v>44816</v>
      </c>
      <c r="C232" s="50" t="s">
        <v>146</v>
      </c>
      <c r="D232" s="50" t="s">
        <v>147</v>
      </c>
      <c r="E232" s="50" t="s">
        <v>9</v>
      </c>
      <c r="F232" s="50" t="s">
        <v>161</v>
      </c>
      <c r="G232" s="50" t="s">
        <v>24</v>
      </c>
      <c r="H232" s="50" t="s">
        <v>500</v>
      </c>
      <c r="I232" s="50" t="s">
        <v>508</v>
      </c>
      <c r="J232" s="50" t="s">
        <v>19</v>
      </c>
      <c r="K232" s="50">
        <v>65</v>
      </c>
      <c r="L232" s="50">
        <v>28</v>
      </c>
      <c r="M232" s="50">
        <v>29</v>
      </c>
      <c r="N232" s="50">
        <v>57</v>
      </c>
      <c r="O232" s="52">
        <f>AVERAGE(K232:N232)</f>
        <v>44.75</v>
      </c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</row>
    <row r="233" spans="1:110" s="59" customFormat="1" x14ac:dyDescent="0.25">
      <c r="A233" s="50">
        <v>229</v>
      </c>
      <c r="B233" s="51">
        <f ca="1">TODAY()</f>
        <v>44816</v>
      </c>
      <c r="C233" s="50" t="s">
        <v>160</v>
      </c>
      <c r="D233" s="50" t="s">
        <v>63</v>
      </c>
      <c r="E233" s="50" t="s">
        <v>9</v>
      </c>
      <c r="F233" s="50" t="s">
        <v>79</v>
      </c>
      <c r="G233" s="50" t="s">
        <v>24</v>
      </c>
      <c r="H233" s="50" t="s">
        <v>501</v>
      </c>
      <c r="I233" s="50" t="s">
        <v>508</v>
      </c>
      <c r="J233" s="50" t="s">
        <v>20</v>
      </c>
      <c r="K233" s="50">
        <v>93</v>
      </c>
      <c r="L233" s="50">
        <v>33</v>
      </c>
      <c r="M233" s="50">
        <v>47</v>
      </c>
      <c r="N233" s="50">
        <v>26</v>
      </c>
      <c r="O233" s="52">
        <f>AVERAGE(K233:N233)</f>
        <v>49.75</v>
      </c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</row>
    <row r="234" spans="1:110" s="59" customFormat="1" x14ac:dyDescent="0.25">
      <c r="A234" s="50">
        <v>230</v>
      </c>
      <c r="B234" s="51">
        <f ca="1">TODAY()</f>
        <v>44816</v>
      </c>
      <c r="C234" s="50" t="s">
        <v>158</v>
      </c>
      <c r="D234" s="50" t="s">
        <v>159</v>
      </c>
      <c r="E234" s="50" t="s">
        <v>8</v>
      </c>
      <c r="F234" s="50" t="s">
        <v>79</v>
      </c>
      <c r="G234" s="50" t="s">
        <v>24</v>
      </c>
      <c r="H234" s="50" t="s">
        <v>502</v>
      </c>
      <c r="I234" s="50" t="s">
        <v>508</v>
      </c>
      <c r="J234" s="50" t="s">
        <v>20</v>
      </c>
      <c r="K234" s="50">
        <v>28</v>
      </c>
      <c r="L234" s="50">
        <v>87</v>
      </c>
      <c r="M234" s="50">
        <v>28</v>
      </c>
      <c r="N234" s="50">
        <v>38</v>
      </c>
      <c r="O234" s="52">
        <f>AVERAGE(K234:N234)</f>
        <v>45.25</v>
      </c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</row>
    <row r="235" spans="1:110" s="59" customFormat="1" x14ac:dyDescent="0.25">
      <c r="A235" s="50">
        <v>231</v>
      </c>
      <c r="B235" s="51">
        <f ca="1">TODAY()</f>
        <v>44816</v>
      </c>
      <c r="C235" s="50" t="s">
        <v>108</v>
      </c>
      <c r="D235" s="50" t="s">
        <v>157</v>
      </c>
      <c r="E235" s="50" t="s">
        <v>8</v>
      </c>
      <c r="F235" s="50" t="s">
        <v>79</v>
      </c>
      <c r="G235" s="50" t="s">
        <v>40</v>
      </c>
      <c r="H235" s="50" t="s">
        <v>503</v>
      </c>
      <c r="I235" s="50" t="s">
        <v>508</v>
      </c>
      <c r="J235" s="50" t="s">
        <v>14</v>
      </c>
      <c r="K235" s="50">
        <v>40</v>
      </c>
      <c r="L235" s="50">
        <v>37</v>
      </c>
      <c r="M235" s="50">
        <v>41</v>
      </c>
      <c r="N235" s="50">
        <v>66</v>
      </c>
      <c r="O235" s="52">
        <f>AVERAGE(K235:N235)</f>
        <v>46</v>
      </c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</row>
    <row r="236" spans="1:110" s="59" customFormat="1" x14ac:dyDescent="0.25">
      <c r="A236" s="50">
        <v>232</v>
      </c>
      <c r="B236" s="51">
        <f ca="1">TODAY()</f>
        <v>44816</v>
      </c>
      <c r="C236" s="50" t="s">
        <v>125</v>
      </c>
      <c r="D236" s="50" t="s">
        <v>102</v>
      </c>
      <c r="E236" s="50" t="s">
        <v>9</v>
      </c>
      <c r="F236" s="50" t="s">
        <v>79</v>
      </c>
      <c r="G236" s="50" t="s">
        <v>40</v>
      </c>
      <c r="H236" s="50" t="s">
        <v>504</v>
      </c>
      <c r="I236" s="50" t="s">
        <v>508</v>
      </c>
      <c r="J236" s="50" t="s">
        <v>14</v>
      </c>
      <c r="K236" s="50">
        <v>67</v>
      </c>
      <c r="L236" s="50">
        <v>85</v>
      </c>
      <c r="M236" s="50">
        <v>80</v>
      </c>
      <c r="N236" s="50">
        <v>32</v>
      </c>
      <c r="O236" s="52">
        <f>AVERAGE(K236:N236)</f>
        <v>66</v>
      </c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</row>
  </sheetData>
  <sortState xmlns:xlrd2="http://schemas.microsoft.com/office/spreadsheetml/2017/richdata2" ref="A54:CF99">
    <sortCondition ref="O54:O99"/>
  </sortState>
  <mergeCells count="3">
    <mergeCell ref="C3:H3"/>
    <mergeCell ref="I3:J3"/>
    <mergeCell ref="K3:N3"/>
  </mergeCells>
  <conditionalFormatting sqref="O4">
    <cfRule type="cellIs" dxfId="7" priority="3" operator="lessThan">
      <formula>60</formula>
    </cfRule>
  </conditionalFormatting>
  <conditionalFormatting sqref="K4:N4">
    <cfRule type="cellIs" dxfId="6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F519-1E3C-4C78-ADE5-A021B99A5820}">
  <sheetPr>
    <tabColor rgb="FFFFC000"/>
  </sheetPr>
  <dimension ref="B1:I236"/>
  <sheetViews>
    <sheetView tabSelected="1" workbookViewId="0">
      <selection activeCell="K11" sqref="K11"/>
    </sheetView>
  </sheetViews>
  <sheetFormatPr baseColWidth="10" defaultRowHeight="15" x14ac:dyDescent="0.25"/>
  <cols>
    <col min="2" max="2" width="7.28515625" customWidth="1"/>
    <col min="3" max="3" width="20.7109375" customWidth="1"/>
    <col min="4" max="4" width="33.140625" customWidth="1"/>
  </cols>
  <sheetData>
    <row r="1" spans="2:9" s="1" customFormat="1" x14ac:dyDescent="0.25"/>
    <row r="2" spans="2:9" s="1" customFormat="1" x14ac:dyDescent="0.25"/>
    <row r="3" spans="2:9" x14ac:dyDescent="0.25">
      <c r="E3" s="17" t="s">
        <v>53</v>
      </c>
      <c r="F3" s="18"/>
      <c r="G3" s="18"/>
      <c r="H3" s="18"/>
    </row>
    <row r="4" spans="2:9" ht="30" x14ac:dyDescent="0.25">
      <c r="B4" s="26" t="s">
        <v>42</v>
      </c>
      <c r="C4" s="10" t="s">
        <v>56</v>
      </c>
      <c r="D4" s="10" t="s">
        <v>0</v>
      </c>
      <c r="E4" s="11" t="s">
        <v>49</v>
      </c>
      <c r="F4" s="11" t="s">
        <v>50</v>
      </c>
      <c r="G4" s="11" t="s">
        <v>51</v>
      </c>
      <c r="H4" s="11" t="s">
        <v>52</v>
      </c>
      <c r="I4" s="12" t="s">
        <v>54</v>
      </c>
    </row>
    <row r="5" spans="2:9" x14ac:dyDescent="0.25">
      <c r="B5" s="3">
        <v>1</v>
      </c>
      <c r="C5" s="3" t="s">
        <v>261</v>
      </c>
      <c r="D5" s="4" t="s">
        <v>262</v>
      </c>
      <c r="E5" s="27">
        <v>78</v>
      </c>
      <c r="F5" s="27">
        <v>81</v>
      </c>
      <c r="G5" s="27">
        <v>36</v>
      </c>
      <c r="H5" s="27">
        <v>71</v>
      </c>
      <c r="I5" s="23">
        <f t="shared" ref="I5:I68" si="0">AVERAGE(E5:H5)</f>
        <v>66.5</v>
      </c>
    </row>
    <row r="6" spans="2:9" x14ac:dyDescent="0.25">
      <c r="B6" s="3">
        <v>2</v>
      </c>
      <c r="C6" s="3" t="s">
        <v>490</v>
      </c>
      <c r="D6" s="3" t="s">
        <v>491</v>
      </c>
      <c r="E6" s="27">
        <v>83</v>
      </c>
      <c r="F6" s="27">
        <v>83</v>
      </c>
      <c r="G6" s="27">
        <v>77</v>
      </c>
      <c r="H6" s="27">
        <v>96</v>
      </c>
      <c r="I6" s="23">
        <f t="shared" si="0"/>
        <v>84.75</v>
      </c>
    </row>
    <row r="7" spans="2:9" x14ac:dyDescent="0.25">
      <c r="B7" s="3">
        <v>3</v>
      </c>
      <c r="C7" s="3" t="s">
        <v>488</v>
      </c>
      <c r="D7" s="3" t="s">
        <v>489</v>
      </c>
      <c r="E7" s="27">
        <v>45</v>
      </c>
      <c r="F7" s="27">
        <v>45</v>
      </c>
      <c r="G7" s="27">
        <v>79</v>
      </c>
      <c r="H7" s="27">
        <v>71</v>
      </c>
      <c r="I7" s="23">
        <f t="shared" si="0"/>
        <v>60</v>
      </c>
    </row>
    <row r="8" spans="2:9" x14ac:dyDescent="0.25">
      <c r="B8" s="3">
        <v>4</v>
      </c>
      <c r="C8" s="3" t="s">
        <v>486</v>
      </c>
      <c r="D8" s="3" t="s">
        <v>487</v>
      </c>
      <c r="E8" s="27">
        <v>83</v>
      </c>
      <c r="F8" s="27">
        <v>83</v>
      </c>
      <c r="G8" s="27">
        <v>75</v>
      </c>
      <c r="H8" s="27">
        <v>57</v>
      </c>
      <c r="I8" s="23">
        <f t="shared" si="0"/>
        <v>74.5</v>
      </c>
    </row>
    <row r="9" spans="2:9" x14ac:dyDescent="0.25">
      <c r="B9" s="3">
        <v>5</v>
      </c>
      <c r="C9" s="3" t="s">
        <v>103</v>
      </c>
      <c r="D9" s="3" t="s">
        <v>485</v>
      </c>
      <c r="E9" s="27">
        <v>24</v>
      </c>
      <c r="F9" s="28">
        <v>24</v>
      </c>
      <c r="G9" s="27">
        <v>26</v>
      </c>
      <c r="H9" s="27">
        <v>50</v>
      </c>
      <c r="I9" s="23">
        <f t="shared" si="0"/>
        <v>31</v>
      </c>
    </row>
    <row r="10" spans="2:9" x14ac:dyDescent="0.25">
      <c r="B10" s="3">
        <v>6</v>
      </c>
      <c r="C10" s="3" t="s">
        <v>483</v>
      </c>
      <c r="D10" s="3" t="s">
        <v>484</v>
      </c>
      <c r="E10" s="27">
        <v>86</v>
      </c>
      <c r="F10" s="27">
        <v>86</v>
      </c>
      <c r="G10" s="27">
        <v>81</v>
      </c>
      <c r="H10" s="27">
        <v>90</v>
      </c>
      <c r="I10" s="23">
        <f t="shared" si="0"/>
        <v>85.75</v>
      </c>
    </row>
    <row r="11" spans="2:9" x14ac:dyDescent="0.25">
      <c r="B11" s="3">
        <v>7</v>
      </c>
      <c r="C11" s="3" t="s">
        <v>481</v>
      </c>
      <c r="D11" s="3" t="s">
        <v>482</v>
      </c>
      <c r="E11" s="27">
        <v>63</v>
      </c>
      <c r="F11" s="27">
        <v>63</v>
      </c>
      <c r="G11" s="27">
        <v>61</v>
      </c>
      <c r="H11" s="27">
        <v>96</v>
      </c>
      <c r="I11" s="23">
        <f t="shared" si="0"/>
        <v>70.75</v>
      </c>
    </row>
    <row r="12" spans="2:9" x14ac:dyDescent="0.25">
      <c r="B12" s="3">
        <v>8</v>
      </c>
      <c r="C12" s="3" t="s">
        <v>479</v>
      </c>
      <c r="D12" s="3" t="s">
        <v>480</v>
      </c>
      <c r="E12" s="27">
        <v>62</v>
      </c>
      <c r="F12" s="27">
        <v>62</v>
      </c>
      <c r="G12" s="27">
        <v>56</v>
      </c>
      <c r="H12" s="27">
        <v>49</v>
      </c>
      <c r="I12" s="23">
        <f t="shared" si="0"/>
        <v>57.25</v>
      </c>
    </row>
    <row r="13" spans="2:9" x14ac:dyDescent="0.25">
      <c r="B13" s="3">
        <v>9</v>
      </c>
      <c r="C13" s="3" t="s">
        <v>471</v>
      </c>
      <c r="D13" s="3" t="s">
        <v>472</v>
      </c>
      <c r="E13" s="27">
        <v>70</v>
      </c>
      <c r="F13" s="27">
        <v>66</v>
      </c>
      <c r="G13" s="27">
        <v>49</v>
      </c>
      <c r="H13" s="27">
        <v>100</v>
      </c>
      <c r="I13" s="23">
        <f t="shared" si="0"/>
        <v>71.25</v>
      </c>
    </row>
    <row r="14" spans="2:9" x14ac:dyDescent="0.25">
      <c r="B14" s="3">
        <v>10</v>
      </c>
      <c r="C14" s="3" t="s">
        <v>469</v>
      </c>
      <c r="D14" s="3" t="s">
        <v>470</v>
      </c>
      <c r="E14" s="27">
        <v>68</v>
      </c>
      <c r="F14" s="27">
        <v>88</v>
      </c>
      <c r="G14" s="27">
        <v>41</v>
      </c>
      <c r="H14" s="27">
        <v>56</v>
      </c>
      <c r="I14" s="23">
        <f t="shared" si="0"/>
        <v>63.25</v>
      </c>
    </row>
    <row r="15" spans="2:9" x14ac:dyDescent="0.25">
      <c r="B15" s="3">
        <v>11</v>
      </c>
      <c r="C15" s="3" t="s">
        <v>460</v>
      </c>
      <c r="D15" s="3" t="s">
        <v>461</v>
      </c>
      <c r="E15" s="27">
        <v>73</v>
      </c>
      <c r="F15" s="27">
        <v>69</v>
      </c>
      <c r="G15" s="27">
        <v>79</v>
      </c>
      <c r="H15" s="27">
        <v>56</v>
      </c>
      <c r="I15" s="23">
        <f t="shared" si="0"/>
        <v>69.25</v>
      </c>
    </row>
    <row r="16" spans="2:9" x14ac:dyDescent="0.25">
      <c r="B16" s="3">
        <v>12</v>
      </c>
      <c r="C16" s="3" t="s">
        <v>458</v>
      </c>
      <c r="D16" s="3" t="s">
        <v>459</v>
      </c>
      <c r="E16" s="27">
        <v>70</v>
      </c>
      <c r="F16" s="27">
        <v>56</v>
      </c>
      <c r="G16" s="27">
        <v>89</v>
      </c>
      <c r="H16" s="27">
        <v>96</v>
      </c>
      <c r="I16" s="23">
        <f t="shared" si="0"/>
        <v>77.75</v>
      </c>
    </row>
    <row r="17" spans="2:9" x14ac:dyDescent="0.25">
      <c r="B17" s="3">
        <v>13</v>
      </c>
      <c r="C17" s="3" t="s">
        <v>110</v>
      </c>
      <c r="D17" s="3" t="s">
        <v>494</v>
      </c>
      <c r="E17" s="27">
        <v>79</v>
      </c>
      <c r="F17" s="27">
        <v>88</v>
      </c>
      <c r="G17" s="27">
        <v>37</v>
      </c>
      <c r="H17" s="27">
        <v>62</v>
      </c>
      <c r="I17" s="23">
        <f t="shared" si="0"/>
        <v>66.5</v>
      </c>
    </row>
    <row r="18" spans="2:9" x14ac:dyDescent="0.25">
      <c r="B18" s="3">
        <v>14</v>
      </c>
      <c r="C18" s="3" t="s">
        <v>456</v>
      </c>
      <c r="D18" s="3" t="s">
        <v>457</v>
      </c>
      <c r="E18" s="27">
        <v>72</v>
      </c>
      <c r="F18" s="27">
        <v>72</v>
      </c>
      <c r="G18" s="27">
        <v>80</v>
      </c>
      <c r="H18" s="27">
        <v>45</v>
      </c>
      <c r="I18" s="23">
        <f t="shared" si="0"/>
        <v>67.25</v>
      </c>
    </row>
    <row r="19" spans="2:9" x14ac:dyDescent="0.25">
      <c r="B19" s="3">
        <v>15</v>
      </c>
      <c r="C19" s="3" t="s">
        <v>454</v>
      </c>
      <c r="D19" s="3" t="s">
        <v>455</v>
      </c>
      <c r="E19" s="27">
        <v>35</v>
      </c>
      <c r="F19" s="27" t="s">
        <v>496</v>
      </c>
      <c r="G19" s="27">
        <v>99</v>
      </c>
      <c r="H19" s="27">
        <v>63</v>
      </c>
      <c r="I19" s="23">
        <f t="shared" si="0"/>
        <v>65.666666666666671</v>
      </c>
    </row>
    <row r="20" spans="2:9" x14ac:dyDescent="0.25">
      <c r="B20" s="3">
        <v>16</v>
      </c>
      <c r="C20" s="3" t="s">
        <v>452</v>
      </c>
      <c r="D20" s="3" t="s">
        <v>453</v>
      </c>
      <c r="E20" s="27">
        <v>69</v>
      </c>
      <c r="F20" s="27">
        <v>81</v>
      </c>
      <c r="G20" s="27">
        <v>84</v>
      </c>
      <c r="H20" s="27">
        <v>51</v>
      </c>
      <c r="I20" s="23">
        <f t="shared" si="0"/>
        <v>71.25</v>
      </c>
    </row>
    <row r="21" spans="2:9" x14ac:dyDescent="0.25">
      <c r="B21" s="3">
        <v>17</v>
      </c>
      <c r="C21" s="3" t="s">
        <v>78</v>
      </c>
      <c r="D21" s="3" t="s">
        <v>451</v>
      </c>
      <c r="E21" s="27">
        <v>45</v>
      </c>
      <c r="F21" s="27">
        <v>33</v>
      </c>
      <c r="G21" s="27">
        <v>51</v>
      </c>
      <c r="H21" s="27">
        <v>65</v>
      </c>
      <c r="I21" s="23">
        <f t="shared" si="0"/>
        <v>48.5</v>
      </c>
    </row>
    <row r="22" spans="2:9" x14ac:dyDescent="0.25">
      <c r="B22" s="3">
        <v>18</v>
      </c>
      <c r="C22" s="3" t="s">
        <v>449</v>
      </c>
      <c r="D22" s="3" t="s">
        <v>450</v>
      </c>
      <c r="E22" s="27">
        <v>76</v>
      </c>
      <c r="F22" s="27">
        <v>85</v>
      </c>
      <c r="G22" s="27">
        <v>67</v>
      </c>
      <c r="H22" s="27">
        <v>97</v>
      </c>
      <c r="I22" s="23">
        <f t="shared" si="0"/>
        <v>81.25</v>
      </c>
    </row>
    <row r="23" spans="2:9" x14ac:dyDescent="0.25">
      <c r="B23" s="3">
        <v>19</v>
      </c>
      <c r="C23" s="3" t="s">
        <v>447</v>
      </c>
      <c r="D23" s="3" t="s">
        <v>448</v>
      </c>
      <c r="E23" s="27">
        <v>65</v>
      </c>
      <c r="F23" s="27">
        <v>87</v>
      </c>
      <c r="G23" s="27">
        <v>92</v>
      </c>
      <c r="H23" s="27">
        <v>67</v>
      </c>
      <c r="I23" s="23">
        <f t="shared" si="0"/>
        <v>77.75</v>
      </c>
    </row>
    <row r="24" spans="2:9" x14ac:dyDescent="0.25">
      <c r="B24" s="3">
        <v>20</v>
      </c>
      <c r="C24" s="3" t="s">
        <v>445</v>
      </c>
      <c r="D24" s="3" t="s">
        <v>446</v>
      </c>
      <c r="E24" s="27">
        <v>62</v>
      </c>
      <c r="F24" s="27">
        <v>67</v>
      </c>
      <c r="G24" s="27">
        <v>47</v>
      </c>
      <c r="H24" s="27">
        <v>55</v>
      </c>
      <c r="I24" s="23">
        <f t="shared" si="0"/>
        <v>57.75</v>
      </c>
    </row>
    <row r="25" spans="2:9" x14ac:dyDescent="0.25">
      <c r="B25" s="3">
        <v>21</v>
      </c>
      <c r="C25" s="3" t="s">
        <v>443</v>
      </c>
      <c r="D25" s="3" t="s">
        <v>444</v>
      </c>
      <c r="E25" s="27">
        <v>69</v>
      </c>
      <c r="F25" s="27">
        <v>64</v>
      </c>
      <c r="G25" s="27">
        <v>90</v>
      </c>
      <c r="H25" s="27">
        <v>26</v>
      </c>
      <c r="I25" s="23">
        <f t="shared" si="0"/>
        <v>62.25</v>
      </c>
    </row>
    <row r="26" spans="2:9" x14ac:dyDescent="0.25">
      <c r="B26" s="3">
        <v>22</v>
      </c>
      <c r="C26" s="3" t="s">
        <v>441</v>
      </c>
      <c r="D26" s="3" t="s">
        <v>442</v>
      </c>
      <c r="E26" s="27">
        <v>71</v>
      </c>
      <c r="F26" s="27">
        <v>81</v>
      </c>
      <c r="G26" s="27">
        <v>37</v>
      </c>
      <c r="H26" s="27">
        <v>31</v>
      </c>
      <c r="I26" s="23">
        <f t="shared" si="0"/>
        <v>55</v>
      </c>
    </row>
    <row r="27" spans="2:9" x14ac:dyDescent="0.25">
      <c r="B27" s="3">
        <v>23</v>
      </c>
      <c r="C27" s="3" t="s">
        <v>86</v>
      </c>
      <c r="D27" s="3" t="s">
        <v>87</v>
      </c>
      <c r="E27" s="27">
        <v>45</v>
      </c>
      <c r="F27" s="27">
        <v>97</v>
      </c>
      <c r="G27" s="27">
        <v>60</v>
      </c>
      <c r="H27" s="27">
        <v>56</v>
      </c>
      <c r="I27" s="23">
        <f t="shared" si="0"/>
        <v>64.5</v>
      </c>
    </row>
    <row r="28" spans="2:9" x14ac:dyDescent="0.25">
      <c r="B28" s="3">
        <v>24</v>
      </c>
      <c r="C28" s="3" t="s">
        <v>439</v>
      </c>
      <c r="D28" s="3" t="s">
        <v>440</v>
      </c>
      <c r="E28" s="27">
        <v>70</v>
      </c>
      <c r="F28" s="27">
        <v>91</v>
      </c>
      <c r="G28" s="27">
        <v>89</v>
      </c>
      <c r="H28" s="27">
        <v>42</v>
      </c>
      <c r="I28" s="23">
        <f t="shared" si="0"/>
        <v>73</v>
      </c>
    </row>
    <row r="29" spans="2:9" x14ac:dyDescent="0.25">
      <c r="B29" s="3">
        <v>25</v>
      </c>
      <c r="C29" s="3" t="s">
        <v>431</v>
      </c>
      <c r="D29" s="3" t="s">
        <v>432</v>
      </c>
      <c r="E29" s="27">
        <v>63</v>
      </c>
      <c r="F29" s="27">
        <v>29</v>
      </c>
      <c r="G29" s="27">
        <v>88</v>
      </c>
      <c r="H29" s="27">
        <v>62</v>
      </c>
      <c r="I29" s="23">
        <f t="shared" si="0"/>
        <v>60.5</v>
      </c>
    </row>
    <row r="30" spans="2:9" x14ac:dyDescent="0.25">
      <c r="B30" s="3">
        <v>26</v>
      </c>
      <c r="C30" s="3" t="s">
        <v>429</v>
      </c>
      <c r="D30" s="3" t="s">
        <v>430</v>
      </c>
      <c r="E30" s="27">
        <v>65</v>
      </c>
      <c r="F30" s="27">
        <v>53</v>
      </c>
      <c r="G30" s="27">
        <v>71</v>
      </c>
      <c r="H30" s="27">
        <v>37</v>
      </c>
      <c r="I30" s="23">
        <f t="shared" si="0"/>
        <v>56.5</v>
      </c>
    </row>
    <row r="31" spans="2:9" x14ac:dyDescent="0.25">
      <c r="B31" s="3">
        <v>27</v>
      </c>
      <c r="C31" s="3" t="s">
        <v>427</v>
      </c>
      <c r="D31" s="3" t="s">
        <v>428</v>
      </c>
      <c r="E31" s="27">
        <v>63</v>
      </c>
      <c r="F31" s="27">
        <v>61</v>
      </c>
      <c r="G31" s="27">
        <v>50</v>
      </c>
      <c r="H31" s="27">
        <v>51</v>
      </c>
      <c r="I31" s="23">
        <f t="shared" si="0"/>
        <v>56.25</v>
      </c>
    </row>
    <row r="32" spans="2:9" x14ac:dyDescent="0.25">
      <c r="B32" s="3">
        <v>28</v>
      </c>
      <c r="C32" s="3" t="s">
        <v>317</v>
      </c>
      <c r="D32" s="3" t="s">
        <v>318</v>
      </c>
      <c r="E32" s="27">
        <v>76</v>
      </c>
      <c r="F32" s="27">
        <v>85</v>
      </c>
      <c r="G32" s="27">
        <v>81</v>
      </c>
      <c r="H32" s="27">
        <v>87</v>
      </c>
      <c r="I32" s="23">
        <f t="shared" si="0"/>
        <v>82.25</v>
      </c>
    </row>
    <row r="33" spans="2:9" x14ac:dyDescent="0.25">
      <c r="B33" s="3">
        <v>29</v>
      </c>
      <c r="C33" s="3" t="s">
        <v>316</v>
      </c>
      <c r="D33" s="3" t="s">
        <v>328</v>
      </c>
      <c r="E33" s="27">
        <v>64</v>
      </c>
      <c r="F33" s="27">
        <v>65</v>
      </c>
      <c r="G33" s="27">
        <v>79</v>
      </c>
      <c r="H33" s="27">
        <v>85</v>
      </c>
      <c r="I33" s="23">
        <f t="shared" si="0"/>
        <v>73.25</v>
      </c>
    </row>
    <row r="34" spans="2:9" x14ac:dyDescent="0.25">
      <c r="B34" s="3">
        <v>30</v>
      </c>
      <c r="C34" s="3" t="s">
        <v>314</v>
      </c>
      <c r="D34" s="4" t="s">
        <v>315</v>
      </c>
      <c r="E34" s="27">
        <v>84</v>
      </c>
      <c r="F34" s="27">
        <v>90</v>
      </c>
      <c r="G34" s="27">
        <v>77</v>
      </c>
      <c r="H34" s="27">
        <v>68</v>
      </c>
      <c r="I34" s="23">
        <f t="shared" si="0"/>
        <v>79.75</v>
      </c>
    </row>
    <row r="35" spans="2:9" x14ac:dyDescent="0.25">
      <c r="B35" s="3">
        <v>31</v>
      </c>
      <c r="C35" s="3" t="s">
        <v>312</v>
      </c>
      <c r="D35" s="3" t="s">
        <v>313</v>
      </c>
      <c r="E35" s="27">
        <v>64</v>
      </c>
      <c r="F35" s="27">
        <v>68</v>
      </c>
      <c r="G35" s="27">
        <v>67</v>
      </c>
      <c r="H35" s="27">
        <v>36</v>
      </c>
      <c r="I35" s="23">
        <f t="shared" si="0"/>
        <v>58.75</v>
      </c>
    </row>
    <row r="36" spans="2:9" x14ac:dyDescent="0.25">
      <c r="B36" s="3">
        <v>32</v>
      </c>
      <c r="C36" s="3" t="s">
        <v>310</v>
      </c>
      <c r="D36" s="4" t="s">
        <v>311</v>
      </c>
      <c r="E36" s="27">
        <v>16</v>
      </c>
      <c r="F36" s="27" t="s">
        <v>496</v>
      </c>
      <c r="G36" s="27">
        <v>58</v>
      </c>
      <c r="H36" s="27">
        <v>55</v>
      </c>
      <c r="I36" s="23">
        <f t="shared" si="0"/>
        <v>43</v>
      </c>
    </row>
    <row r="37" spans="2:9" x14ac:dyDescent="0.25">
      <c r="B37" s="3">
        <v>33</v>
      </c>
      <c r="C37" s="3" t="s">
        <v>284</v>
      </c>
      <c r="D37" s="3" t="s">
        <v>285</v>
      </c>
      <c r="E37" s="27">
        <v>77</v>
      </c>
      <c r="F37" s="27">
        <v>91</v>
      </c>
      <c r="G37" s="27">
        <v>50</v>
      </c>
      <c r="H37" s="27">
        <v>40</v>
      </c>
      <c r="I37" s="23">
        <f t="shared" si="0"/>
        <v>64.5</v>
      </c>
    </row>
    <row r="38" spans="2:9" x14ac:dyDescent="0.25">
      <c r="B38" s="3">
        <v>34</v>
      </c>
      <c r="C38" s="3" t="s">
        <v>309</v>
      </c>
      <c r="D38" s="3" t="s">
        <v>283</v>
      </c>
      <c r="E38" s="27">
        <v>75</v>
      </c>
      <c r="F38" s="27">
        <v>79</v>
      </c>
      <c r="G38" s="27">
        <v>63</v>
      </c>
      <c r="H38" s="27">
        <v>65</v>
      </c>
      <c r="I38" s="23">
        <f t="shared" si="0"/>
        <v>70.5</v>
      </c>
    </row>
    <row r="39" spans="2:9" x14ac:dyDescent="0.25">
      <c r="B39" s="3">
        <v>35</v>
      </c>
      <c r="C39" s="4" t="s">
        <v>281</v>
      </c>
      <c r="D39" s="3" t="s">
        <v>282</v>
      </c>
      <c r="E39" s="27">
        <v>83</v>
      </c>
      <c r="F39" s="27">
        <v>71</v>
      </c>
      <c r="G39" s="27">
        <v>56</v>
      </c>
      <c r="H39" s="27">
        <v>76</v>
      </c>
      <c r="I39" s="23">
        <f t="shared" si="0"/>
        <v>71.5</v>
      </c>
    </row>
    <row r="40" spans="2:9" x14ac:dyDescent="0.25">
      <c r="B40" s="3">
        <v>36</v>
      </c>
      <c r="C40" s="4" t="s">
        <v>280</v>
      </c>
      <c r="D40" s="3" t="s">
        <v>308</v>
      </c>
      <c r="E40" s="27">
        <v>1</v>
      </c>
      <c r="F40" s="27" t="s">
        <v>496</v>
      </c>
      <c r="G40" s="27">
        <v>64</v>
      </c>
      <c r="H40" s="27">
        <v>29</v>
      </c>
      <c r="I40" s="23">
        <f t="shared" si="0"/>
        <v>31.333333333333332</v>
      </c>
    </row>
    <row r="41" spans="2:9" x14ac:dyDescent="0.25">
      <c r="B41" s="3">
        <v>37</v>
      </c>
      <c r="C41" s="3" t="s">
        <v>279</v>
      </c>
      <c r="D41" s="3" t="s">
        <v>307</v>
      </c>
      <c r="E41" s="27">
        <v>64</v>
      </c>
      <c r="F41" s="27">
        <v>68</v>
      </c>
      <c r="G41" s="27">
        <v>64</v>
      </c>
      <c r="H41" s="27">
        <v>78</v>
      </c>
      <c r="I41" s="23">
        <f t="shared" si="0"/>
        <v>68.5</v>
      </c>
    </row>
    <row r="42" spans="2:9" x14ac:dyDescent="0.25">
      <c r="B42" s="3">
        <v>38</v>
      </c>
      <c r="C42" s="3" t="s">
        <v>305</v>
      </c>
      <c r="D42" s="3" t="s">
        <v>277</v>
      </c>
      <c r="E42" s="27">
        <v>82</v>
      </c>
      <c r="F42" s="27">
        <v>73</v>
      </c>
      <c r="G42" s="27">
        <v>47</v>
      </c>
      <c r="H42" s="27">
        <v>84</v>
      </c>
      <c r="I42" s="23">
        <f t="shared" si="0"/>
        <v>71.5</v>
      </c>
    </row>
    <row r="43" spans="2:9" x14ac:dyDescent="0.25">
      <c r="B43" s="3">
        <v>39</v>
      </c>
      <c r="C43" s="3" t="s">
        <v>286</v>
      </c>
      <c r="D43" s="3" t="s">
        <v>287</v>
      </c>
      <c r="E43" s="27">
        <v>54</v>
      </c>
      <c r="F43" s="27">
        <v>78</v>
      </c>
      <c r="G43" s="27">
        <v>60</v>
      </c>
      <c r="H43" s="27">
        <v>60</v>
      </c>
      <c r="I43" s="23">
        <f t="shared" si="0"/>
        <v>63</v>
      </c>
    </row>
    <row r="44" spans="2:9" x14ac:dyDescent="0.25">
      <c r="B44" s="3">
        <v>40</v>
      </c>
      <c r="C44" s="3" t="s">
        <v>259</v>
      </c>
      <c r="D44" s="4" t="s">
        <v>260</v>
      </c>
      <c r="E44" s="27">
        <v>65</v>
      </c>
      <c r="F44" s="27">
        <v>77</v>
      </c>
      <c r="G44" s="27">
        <v>60</v>
      </c>
      <c r="H44" s="27">
        <v>74</v>
      </c>
      <c r="I44" s="23">
        <f t="shared" si="0"/>
        <v>69</v>
      </c>
    </row>
    <row r="45" spans="2:9" x14ac:dyDescent="0.25">
      <c r="B45" s="3">
        <v>41</v>
      </c>
      <c r="C45" s="3" t="s">
        <v>257</v>
      </c>
      <c r="D45" s="4" t="s">
        <v>258</v>
      </c>
      <c r="E45" s="27">
        <v>76</v>
      </c>
      <c r="F45" s="27">
        <v>76</v>
      </c>
      <c r="G45" s="27">
        <v>53</v>
      </c>
      <c r="H45" s="27">
        <v>31</v>
      </c>
      <c r="I45" s="23">
        <f t="shared" si="0"/>
        <v>59</v>
      </c>
    </row>
    <row r="46" spans="2:9" x14ac:dyDescent="0.25">
      <c r="B46" s="3">
        <v>42</v>
      </c>
      <c r="C46" s="4" t="s">
        <v>255</v>
      </c>
      <c r="D46" s="3" t="s">
        <v>121</v>
      </c>
      <c r="E46" s="27">
        <v>84</v>
      </c>
      <c r="F46" s="27">
        <v>86</v>
      </c>
      <c r="G46" s="27">
        <v>68</v>
      </c>
      <c r="H46" s="27">
        <v>90</v>
      </c>
      <c r="I46" s="23">
        <f t="shared" si="0"/>
        <v>82</v>
      </c>
    </row>
    <row r="47" spans="2:9" x14ac:dyDescent="0.25">
      <c r="B47" s="3">
        <v>43</v>
      </c>
      <c r="C47" s="4" t="s">
        <v>255</v>
      </c>
      <c r="D47" s="3" t="s">
        <v>256</v>
      </c>
      <c r="E47" s="27">
        <v>80</v>
      </c>
      <c r="F47" s="27">
        <v>89</v>
      </c>
      <c r="G47" s="27">
        <v>61</v>
      </c>
      <c r="H47" s="27">
        <v>35</v>
      </c>
      <c r="I47" s="23">
        <f t="shared" si="0"/>
        <v>66.25</v>
      </c>
    </row>
    <row r="48" spans="2:9" x14ac:dyDescent="0.25">
      <c r="B48" s="3">
        <v>44</v>
      </c>
      <c r="C48" s="3" t="s">
        <v>253</v>
      </c>
      <c r="D48" s="3" t="s">
        <v>254</v>
      </c>
      <c r="E48" s="27">
        <v>72</v>
      </c>
      <c r="F48" s="27">
        <v>61</v>
      </c>
      <c r="G48" s="27">
        <v>64</v>
      </c>
      <c r="H48" s="27">
        <v>88</v>
      </c>
      <c r="I48" s="23">
        <f t="shared" si="0"/>
        <v>71.25</v>
      </c>
    </row>
    <row r="49" spans="2:9" x14ac:dyDescent="0.25">
      <c r="B49" s="3">
        <v>45</v>
      </c>
      <c r="C49" s="3" t="s">
        <v>251</v>
      </c>
      <c r="D49" s="4" t="s">
        <v>252</v>
      </c>
      <c r="E49" s="27">
        <v>70</v>
      </c>
      <c r="F49" s="27">
        <v>68</v>
      </c>
      <c r="G49" s="27">
        <v>67</v>
      </c>
      <c r="H49" s="27">
        <v>27</v>
      </c>
      <c r="I49" s="23">
        <f t="shared" si="0"/>
        <v>58</v>
      </c>
    </row>
    <row r="50" spans="2:9" x14ac:dyDescent="0.25">
      <c r="B50" s="3">
        <v>46</v>
      </c>
      <c r="C50" s="3" t="s">
        <v>250</v>
      </c>
      <c r="D50" s="4" t="s">
        <v>60</v>
      </c>
      <c r="E50" s="27">
        <v>62</v>
      </c>
      <c r="F50" s="27">
        <v>60</v>
      </c>
      <c r="G50" s="27">
        <v>99</v>
      </c>
      <c r="H50" s="27">
        <v>74</v>
      </c>
      <c r="I50" s="23">
        <f t="shared" si="0"/>
        <v>73.75</v>
      </c>
    </row>
    <row r="51" spans="2:9" x14ac:dyDescent="0.25">
      <c r="B51" s="3">
        <v>47</v>
      </c>
      <c r="C51" s="3" t="s">
        <v>249</v>
      </c>
      <c r="D51" s="3" t="s">
        <v>72</v>
      </c>
      <c r="E51" s="27">
        <v>89</v>
      </c>
      <c r="F51" s="27">
        <v>92</v>
      </c>
      <c r="G51" s="27">
        <v>90</v>
      </c>
      <c r="H51" s="27">
        <v>100</v>
      </c>
      <c r="I51" s="23">
        <f t="shared" si="0"/>
        <v>92.75</v>
      </c>
    </row>
    <row r="52" spans="2:9" x14ac:dyDescent="0.25">
      <c r="B52" s="3">
        <v>48</v>
      </c>
      <c r="C52" s="3" t="s">
        <v>247</v>
      </c>
      <c r="D52" s="3" t="s">
        <v>248</v>
      </c>
      <c r="E52" s="27">
        <v>85</v>
      </c>
      <c r="F52" s="27">
        <v>91</v>
      </c>
      <c r="G52" s="27">
        <v>82</v>
      </c>
      <c r="H52" s="27">
        <v>60</v>
      </c>
      <c r="I52" s="23">
        <f t="shared" si="0"/>
        <v>79.5</v>
      </c>
    </row>
    <row r="53" spans="2:9" x14ac:dyDescent="0.25">
      <c r="B53" s="3">
        <v>49</v>
      </c>
      <c r="C53" s="3" t="s">
        <v>215</v>
      </c>
      <c r="D53" s="4" t="s">
        <v>246</v>
      </c>
      <c r="E53" s="27">
        <v>66</v>
      </c>
      <c r="F53" s="27">
        <v>83</v>
      </c>
      <c r="G53" s="27">
        <v>50</v>
      </c>
      <c r="H53" s="27">
        <v>91</v>
      </c>
      <c r="I53" s="23">
        <f t="shared" si="0"/>
        <v>72.5</v>
      </c>
    </row>
    <row r="54" spans="2:9" x14ac:dyDescent="0.25">
      <c r="B54" s="3">
        <v>50</v>
      </c>
      <c r="C54" s="3" t="s">
        <v>215</v>
      </c>
      <c r="D54" s="4" t="s">
        <v>245</v>
      </c>
      <c r="E54" s="27">
        <v>79</v>
      </c>
      <c r="F54" s="27">
        <v>84</v>
      </c>
      <c r="G54" s="27">
        <v>27</v>
      </c>
      <c r="H54" s="27">
        <v>61</v>
      </c>
      <c r="I54" s="23">
        <f t="shared" si="0"/>
        <v>62.75</v>
      </c>
    </row>
    <row r="55" spans="2:9" x14ac:dyDescent="0.25">
      <c r="B55" s="3">
        <v>51</v>
      </c>
      <c r="C55" s="3" t="s">
        <v>243</v>
      </c>
      <c r="D55" s="4" t="s">
        <v>244</v>
      </c>
      <c r="E55" s="27">
        <v>75</v>
      </c>
      <c r="F55" s="27">
        <v>92</v>
      </c>
      <c r="G55" s="27">
        <v>92</v>
      </c>
      <c r="H55" s="27">
        <v>54</v>
      </c>
      <c r="I55" s="23">
        <f t="shared" si="0"/>
        <v>78.25</v>
      </c>
    </row>
    <row r="56" spans="2:9" x14ac:dyDescent="0.25">
      <c r="B56" s="3">
        <v>52</v>
      </c>
      <c r="C56" s="3" t="s">
        <v>241</v>
      </c>
      <c r="D56" s="4" t="s">
        <v>242</v>
      </c>
      <c r="E56" s="27">
        <v>76</v>
      </c>
      <c r="F56" s="27">
        <v>86</v>
      </c>
      <c r="G56" s="27">
        <v>36</v>
      </c>
      <c r="H56" s="27">
        <v>68</v>
      </c>
      <c r="I56" s="23">
        <f t="shared" si="0"/>
        <v>66.5</v>
      </c>
    </row>
    <row r="57" spans="2:9" x14ac:dyDescent="0.25">
      <c r="B57" s="3">
        <v>53</v>
      </c>
      <c r="C57" s="3" t="s">
        <v>239</v>
      </c>
      <c r="D57" s="4" t="s">
        <v>240</v>
      </c>
      <c r="E57" s="27">
        <v>72</v>
      </c>
      <c r="F57" s="27">
        <v>79</v>
      </c>
      <c r="G57" s="27">
        <v>93</v>
      </c>
      <c r="H57" s="27">
        <v>36</v>
      </c>
      <c r="I57" s="23">
        <f t="shared" si="0"/>
        <v>70</v>
      </c>
    </row>
    <row r="58" spans="2:9" x14ac:dyDescent="0.25">
      <c r="B58" s="3">
        <v>54</v>
      </c>
      <c r="C58" s="3" t="s">
        <v>228</v>
      </c>
      <c r="D58" s="3" t="s">
        <v>229</v>
      </c>
      <c r="E58" s="27">
        <v>90</v>
      </c>
      <c r="F58" s="27">
        <v>84</v>
      </c>
      <c r="G58" s="27">
        <v>99</v>
      </c>
      <c r="H58" s="27">
        <v>89</v>
      </c>
      <c r="I58" s="23">
        <f t="shared" si="0"/>
        <v>90.5</v>
      </c>
    </row>
    <row r="59" spans="2:9" x14ac:dyDescent="0.25">
      <c r="B59" s="3">
        <v>55</v>
      </c>
      <c r="C59" s="4" t="s">
        <v>223</v>
      </c>
      <c r="D59" s="3" t="s">
        <v>224</v>
      </c>
      <c r="E59" s="27">
        <v>68</v>
      </c>
      <c r="F59" s="27">
        <v>86</v>
      </c>
      <c r="G59" s="27">
        <v>90</v>
      </c>
      <c r="H59" s="27">
        <v>94</v>
      </c>
      <c r="I59" s="23">
        <f t="shared" si="0"/>
        <v>84.5</v>
      </c>
    </row>
    <row r="60" spans="2:9" x14ac:dyDescent="0.25">
      <c r="B60" s="3">
        <v>56</v>
      </c>
      <c r="C60" s="3" t="s">
        <v>222</v>
      </c>
      <c r="D60" s="4" t="s">
        <v>58</v>
      </c>
      <c r="E60" s="27">
        <v>74</v>
      </c>
      <c r="F60" s="27">
        <v>77</v>
      </c>
      <c r="G60" s="27">
        <v>52</v>
      </c>
      <c r="H60" s="27">
        <v>65</v>
      </c>
      <c r="I60" s="23">
        <f t="shared" si="0"/>
        <v>67</v>
      </c>
    </row>
    <row r="61" spans="2:9" x14ac:dyDescent="0.25">
      <c r="B61" s="3">
        <v>57</v>
      </c>
      <c r="C61" s="3" t="s">
        <v>112</v>
      </c>
      <c r="D61" s="4" t="s">
        <v>221</v>
      </c>
      <c r="E61" s="27">
        <v>68</v>
      </c>
      <c r="F61" s="27">
        <v>86</v>
      </c>
      <c r="G61" s="27">
        <v>66</v>
      </c>
      <c r="H61" s="27">
        <v>76</v>
      </c>
      <c r="I61" s="23">
        <f t="shared" si="0"/>
        <v>74</v>
      </c>
    </row>
    <row r="62" spans="2:9" x14ac:dyDescent="0.25">
      <c r="B62" s="3">
        <v>58</v>
      </c>
      <c r="C62" s="3" t="s">
        <v>219</v>
      </c>
      <c r="D62" s="3" t="s">
        <v>220</v>
      </c>
      <c r="E62" s="27">
        <v>75</v>
      </c>
      <c r="F62" s="27">
        <v>82</v>
      </c>
      <c r="G62" s="27">
        <v>81</v>
      </c>
      <c r="H62" s="27">
        <v>85</v>
      </c>
      <c r="I62" s="23">
        <f t="shared" si="0"/>
        <v>80.75</v>
      </c>
    </row>
    <row r="63" spans="2:9" x14ac:dyDescent="0.25">
      <c r="B63" s="3">
        <v>59</v>
      </c>
      <c r="C63" s="3" t="s">
        <v>197</v>
      </c>
      <c r="D63" s="4" t="s">
        <v>198</v>
      </c>
      <c r="E63" s="27">
        <v>67</v>
      </c>
      <c r="F63" s="27">
        <v>88</v>
      </c>
      <c r="G63" s="27">
        <v>86</v>
      </c>
      <c r="H63" s="27">
        <v>58</v>
      </c>
      <c r="I63" s="23">
        <f t="shared" si="0"/>
        <v>74.75</v>
      </c>
    </row>
    <row r="64" spans="2:9" x14ac:dyDescent="0.25">
      <c r="B64" s="3">
        <v>60</v>
      </c>
      <c r="C64" s="3" t="s">
        <v>195</v>
      </c>
      <c r="D64" s="3" t="s">
        <v>196</v>
      </c>
      <c r="E64" s="27">
        <v>76</v>
      </c>
      <c r="F64" s="27">
        <v>90</v>
      </c>
      <c r="G64" s="27">
        <v>52</v>
      </c>
      <c r="H64" s="27">
        <v>94</v>
      </c>
      <c r="I64" s="23">
        <f t="shared" si="0"/>
        <v>78</v>
      </c>
    </row>
    <row r="65" spans="2:9" x14ac:dyDescent="0.25">
      <c r="B65" s="3">
        <v>61</v>
      </c>
      <c r="C65" s="3" t="s">
        <v>65</v>
      </c>
      <c r="D65" s="4" t="s">
        <v>194</v>
      </c>
      <c r="E65" s="27">
        <v>79</v>
      </c>
      <c r="F65" s="27">
        <v>76</v>
      </c>
      <c r="G65" s="27">
        <v>52</v>
      </c>
      <c r="H65" s="27">
        <v>81</v>
      </c>
      <c r="I65" s="23">
        <f t="shared" si="0"/>
        <v>72</v>
      </c>
    </row>
    <row r="66" spans="2:9" x14ac:dyDescent="0.25">
      <c r="B66" s="3">
        <v>62</v>
      </c>
      <c r="C66" s="3" t="s">
        <v>192</v>
      </c>
      <c r="D66" s="4" t="s">
        <v>193</v>
      </c>
      <c r="E66" s="27">
        <v>71</v>
      </c>
      <c r="F66" s="27">
        <v>78</v>
      </c>
      <c r="G66" s="27">
        <v>77</v>
      </c>
      <c r="H66" s="27">
        <v>62</v>
      </c>
      <c r="I66" s="23">
        <f t="shared" si="0"/>
        <v>72</v>
      </c>
    </row>
    <row r="67" spans="2:9" x14ac:dyDescent="0.25">
      <c r="B67" s="3">
        <v>63</v>
      </c>
      <c r="C67" s="3" t="s">
        <v>186</v>
      </c>
      <c r="D67" s="4" t="s">
        <v>187</v>
      </c>
      <c r="E67" s="27">
        <v>73</v>
      </c>
      <c r="F67" s="27">
        <v>83</v>
      </c>
      <c r="G67" s="27">
        <v>95</v>
      </c>
      <c r="H67" s="27">
        <v>36</v>
      </c>
      <c r="I67" s="23">
        <f t="shared" si="0"/>
        <v>71.75</v>
      </c>
    </row>
    <row r="68" spans="2:9" x14ac:dyDescent="0.25">
      <c r="B68" s="3">
        <v>64</v>
      </c>
      <c r="C68" s="3" t="s">
        <v>148</v>
      </c>
      <c r="D68" s="3" t="s">
        <v>149</v>
      </c>
      <c r="E68" s="27">
        <v>77</v>
      </c>
      <c r="F68" s="27">
        <v>89</v>
      </c>
      <c r="G68" s="27">
        <v>49</v>
      </c>
      <c r="H68" s="27">
        <v>85</v>
      </c>
      <c r="I68" s="23">
        <f t="shared" si="0"/>
        <v>75</v>
      </c>
    </row>
    <row r="69" spans="2:9" x14ac:dyDescent="0.25">
      <c r="B69" s="3">
        <v>65</v>
      </c>
      <c r="C69" s="3" t="s">
        <v>146</v>
      </c>
      <c r="D69" s="3" t="s">
        <v>147</v>
      </c>
      <c r="E69" s="27">
        <v>98</v>
      </c>
      <c r="F69" s="27">
        <v>87</v>
      </c>
      <c r="G69" s="27">
        <v>42</v>
      </c>
      <c r="H69" s="27">
        <v>91</v>
      </c>
      <c r="I69" s="23">
        <f t="shared" ref="I69:I133" si="1">AVERAGE(E69:H69)</f>
        <v>79.5</v>
      </c>
    </row>
    <row r="70" spans="2:9" x14ac:dyDescent="0.25">
      <c r="B70" s="3">
        <v>66</v>
      </c>
      <c r="C70" s="3" t="s">
        <v>144</v>
      </c>
      <c r="D70" s="4" t="s">
        <v>145</v>
      </c>
      <c r="E70" s="27">
        <v>66</v>
      </c>
      <c r="F70" s="27">
        <v>87</v>
      </c>
      <c r="G70" s="27">
        <v>51</v>
      </c>
      <c r="H70" s="27">
        <v>92</v>
      </c>
      <c r="I70" s="23">
        <f t="shared" si="1"/>
        <v>74</v>
      </c>
    </row>
    <row r="71" spans="2:9" x14ac:dyDescent="0.25">
      <c r="B71" s="3">
        <v>67</v>
      </c>
      <c r="C71" s="4" t="s">
        <v>142</v>
      </c>
      <c r="D71" s="3" t="s">
        <v>143</v>
      </c>
      <c r="E71" s="27">
        <v>69</v>
      </c>
      <c r="F71" s="27">
        <v>44</v>
      </c>
      <c r="G71" s="27">
        <v>97</v>
      </c>
      <c r="H71" s="27">
        <v>79</v>
      </c>
      <c r="I71" s="23">
        <f t="shared" si="1"/>
        <v>72.25</v>
      </c>
    </row>
    <row r="72" spans="2:9" x14ac:dyDescent="0.25">
      <c r="B72" s="3">
        <v>68</v>
      </c>
      <c r="C72" s="4" t="s">
        <v>141</v>
      </c>
      <c r="D72" s="3" t="s">
        <v>101</v>
      </c>
      <c r="E72" s="27">
        <v>64</v>
      </c>
      <c r="F72" s="27">
        <v>82</v>
      </c>
      <c r="G72" s="27">
        <v>96</v>
      </c>
      <c r="H72" s="27">
        <v>68</v>
      </c>
      <c r="I72" s="23">
        <f t="shared" si="1"/>
        <v>77.5</v>
      </c>
    </row>
    <row r="73" spans="2:9" x14ac:dyDescent="0.25">
      <c r="B73" s="3">
        <v>69</v>
      </c>
      <c r="C73" s="3" t="s">
        <v>136</v>
      </c>
      <c r="D73" s="4" t="s">
        <v>140</v>
      </c>
      <c r="E73" s="27">
        <v>0</v>
      </c>
      <c r="F73" s="27">
        <v>0</v>
      </c>
      <c r="G73" s="27">
        <v>73</v>
      </c>
      <c r="H73" s="27">
        <v>70</v>
      </c>
      <c r="I73" s="23">
        <f t="shared" si="1"/>
        <v>35.75</v>
      </c>
    </row>
    <row r="74" spans="2:9" x14ac:dyDescent="0.25">
      <c r="B74" s="3">
        <v>70</v>
      </c>
      <c r="C74" s="3" t="s">
        <v>75</v>
      </c>
      <c r="D74" s="4" t="s">
        <v>76</v>
      </c>
      <c r="E74" s="27">
        <v>0</v>
      </c>
      <c r="F74" s="27">
        <v>0</v>
      </c>
      <c r="G74" s="27">
        <v>41</v>
      </c>
      <c r="H74" s="27">
        <v>65</v>
      </c>
      <c r="I74" s="23">
        <f t="shared" si="1"/>
        <v>26.5</v>
      </c>
    </row>
    <row r="75" spans="2:9" x14ac:dyDescent="0.25">
      <c r="B75" s="3">
        <v>71</v>
      </c>
      <c r="C75" s="3" t="s">
        <v>138</v>
      </c>
      <c r="D75" s="4" t="s">
        <v>139</v>
      </c>
      <c r="E75" s="27">
        <v>80</v>
      </c>
      <c r="F75" s="27">
        <v>91</v>
      </c>
      <c r="G75" s="27">
        <v>51</v>
      </c>
      <c r="H75" s="27">
        <v>40</v>
      </c>
      <c r="I75" s="23">
        <f t="shared" si="1"/>
        <v>65.5</v>
      </c>
    </row>
    <row r="76" spans="2:9" x14ac:dyDescent="0.25">
      <c r="B76" s="3">
        <v>72</v>
      </c>
      <c r="C76" s="3" t="s">
        <v>136</v>
      </c>
      <c r="D76" s="4" t="s">
        <v>137</v>
      </c>
      <c r="E76" s="27">
        <v>40</v>
      </c>
      <c r="F76" s="27">
        <v>0</v>
      </c>
      <c r="G76" s="27">
        <v>45</v>
      </c>
      <c r="H76" s="27">
        <v>39</v>
      </c>
      <c r="I76" s="23">
        <f t="shared" si="1"/>
        <v>31</v>
      </c>
    </row>
    <row r="77" spans="2:9" x14ac:dyDescent="0.25">
      <c r="B77" s="3">
        <v>73</v>
      </c>
      <c r="C77" s="4" t="s">
        <v>105</v>
      </c>
      <c r="D77" s="3" t="s">
        <v>135</v>
      </c>
      <c r="E77" s="27">
        <v>73</v>
      </c>
      <c r="F77" s="27">
        <v>68</v>
      </c>
      <c r="G77" s="27">
        <v>78</v>
      </c>
      <c r="H77" s="27">
        <v>33</v>
      </c>
      <c r="I77" s="23">
        <f t="shared" si="1"/>
        <v>63</v>
      </c>
    </row>
    <row r="78" spans="2:9" x14ac:dyDescent="0.25">
      <c r="B78" s="3">
        <v>74</v>
      </c>
      <c r="C78" s="3" t="s">
        <v>495</v>
      </c>
      <c r="D78" s="4" t="s">
        <v>134</v>
      </c>
      <c r="E78" s="27">
        <v>76</v>
      </c>
      <c r="F78" s="27">
        <v>85</v>
      </c>
      <c r="G78" s="27">
        <v>69</v>
      </c>
      <c r="H78" s="27">
        <v>30</v>
      </c>
      <c r="I78" s="23">
        <f t="shared" si="1"/>
        <v>65</v>
      </c>
    </row>
    <row r="79" spans="2:9" x14ac:dyDescent="0.25">
      <c r="B79" s="3">
        <v>75</v>
      </c>
      <c r="C79" s="3" t="s">
        <v>132</v>
      </c>
      <c r="D79" s="4" t="s">
        <v>133</v>
      </c>
      <c r="E79" s="27">
        <v>69</v>
      </c>
      <c r="F79" s="27">
        <v>78</v>
      </c>
      <c r="G79" s="27">
        <v>88</v>
      </c>
      <c r="H79" s="27">
        <v>38</v>
      </c>
      <c r="I79" s="23">
        <f t="shared" si="1"/>
        <v>68.25</v>
      </c>
    </row>
    <row r="80" spans="2:9" x14ac:dyDescent="0.25">
      <c r="B80" s="3">
        <v>76</v>
      </c>
      <c r="C80" s="3" t="s">
        <v>129</v>
      </c>
      <c r="D80" s="4" t="s">
        <v>130</v>
      </c>
      <c r="E80" s="27">
        <v>78</v>
      </c>
      <c r="F80" s="27">
        <v>78</v>
      </c>
      <c r="G80" s="27">
        <v>86</v>
      </c>
      <c r="H80" s="27">
        <v>57</v>
      </c>
      <c r="I80" s="23">
        <f t="shared" si="1"/>
        <v>74.75</v>
      </c>
    </row>
    <row r="81" spans="2:9" x14ac:dyDescent="0.25">
      <c r="B81" s="3">
        <v>77</v>
      </c>
      <c r="C81" s="3" t="s">
        <v>127</v>
      </c>
      <c r="D81" s="4" t="s">
        <v>128</v>
      </c>
      <c r="E81" s="27">
        <v>76</v>
      </c>
      <c r="F81" s="27">
        <v>83</v>
      </c>
      <c r="G81" s="27">
        <v>82</v>
      </c>
      <c r="H81" s="27">
        <v>48</v>
      </c>
      <c r="I81" s="23">
        <f t="shared" si="1"/>
        <v>72.25</v>
      </c>
    </row>
    <row r="82" spans="2:9" x14ac:dyDescent="0.25">
      <c r="B82" s="3">
        <v>78</v>
      </c>
      <c r="C82" s="3" t="s">
        <v>162</v>
      </c>
      <c r="D82" s="3" t="s">
        <v>163</v>
      </c>
      <c r="E82" s="27">
        <v>86</v>
      </c>
      <c r="F82" s="27">
        <v>86</v>
      </c>
      <c r="G82" s="27">
        <v>73</v>
      </c>
      <c r="H82" s="27">
        <v>88</v>
      </c>
      <c r="I82" s="23">
        <f t="shared" si="1"/>
        <v>83.25</v>
      </c>
    </row>
    <row r="83" spans="2:9" x14ac:dyDescent="0.25">
      <c r="B83" s="3">
        <v>79</v>
      </c>
      <c r="C83" s="3" t="s">
        <v>106</v>
      </c>
      <c r="D83" s="3" t="s">
        <v>164</v>
      </c>
      <c r="E83" s="27">
        <v>95</v>
      </c>
      <c r="F83" s="27">
        <v>91</v>
      </c>
      <c r="G83" s="27">
        <v>86</v>
      </c>
      <c r="H83" s="27">
        <v>90</v>
      </c>
      <c r="I83" s="23">
        <f t="shared" si="1"/>
        <v>90.5</v>
      </c>
    </row>
    <row r="84" spans="2:9" x14ac:dyDescent="0.25">
      <c r="B84" s="3">
        <v>80</v>
      </c>
      <c r="C84" s="3" t="s">
        <v>165</v>
      </c>
      <c r="D84" s="3" t="s">
        <v>166</v>
      </c>
      <c r="E84" s="27">
        <v>84</v>
      </c>
      <c r="F84" s="27">
        <v>84</v>
      </c>
      <c r="G84" s="27">
        <v>72</v>
      </c>
      <c r="H84" s="27">
        <v>85</v>
      </c>
      <c r="I84" s="23">
        <f t="shared" si="1"/>
        <v>81.25</v>
      </c>
    </row>
    <row r="85" spans="2:9" x14ac:dyDescent="0.25">
      <c r="B85" s="3">
        <v>81</v>
      </c>
      <c r="C85" s="3" t="s">
        <v>167</v>
      </c>
      <c r="D85" s="3" t="s">
        <v>168</v>
      </c>
      <c r="E85" s="27">
        <v>84</v>
      </c>
      <c r="F85" s="27">
        <v>83</v>
      </c>
      <c r="G85" s="27">
        <v>77</v>
      </c>
      <c r="H85" s="27">
        <v>83</v>
      </c>
      <c r="I85" s="23">
        <f t="shared" si="1"/>
        <v>81.75</v>
      </c>
    </row>
    <row r="86" spans="2:9" x14ac:dyDescent="0.25">
      <c r="B86" s="3">
        <v>82</v>
      </c>
      <c r="C86" s="3" t="s">
        <v>169</v>
      </c>
      <c r="D86" s="3" t="s">
        <v>170</v>
      </c>
      <c r="E86" s="27">
        <v>85</v>
      </c>
      <c r="F86" s="27">
        <v>68</v>
      </c>
      <c r="G86" s="27">
        <v>77</v>
      </c>
      <c r="H86" s="27">
        <v>87</v>
      </c>
      <c r="I86" s="23">
        <f t="shared" si="1"/>
        <v>79.25</v>
      </c>
    </row>
    <row r="87" spans="2:9" x14ac:dyDescent="0.25">
      <c r="B87" s="3">
        <v>83</v>
      </c>
      <c r="C87" s="3" t="s">
        <v>171</v>
      </c>
      <c r="D87" s="3" t="s">
        <v>172</v>
      </c>
      <c r="E87" s="27">
        <v>93</v>
      </c>
      <c r="F87" s="27">
        <v>88</v>
      </c>
      <c r="G87" s="27">
        <v>92</v>
      </c>
      <c r="H87" s="27">
        <v>95</v>
      </c>
      <c r="I87" s="23">
        <f t="shared" si="1"/>
        <v>92</v>
      </c>
    </row>
    <row r="88" spans="2:9" x14ac:dyDescent="0.25">
      <c r="B88" s="3">
        <v>84</v>
      </c>
      <c r="C88" s="3" t="s">
        <v>173</v>
      </c>
      <c r="D88" s="3" t="s">
        <v>174</v>
      </c>
      <c r="E88" s="27">
        <v>91</v>
      </c>
      <c r="F88" s="27">
        <v>89</v>
      </c>
      <c r="G88" s="27">
        <v>76</v>
      </c>
      <c r="H88" s="27">
        <v>93</v>
      </c>
      <c r="I88" s="23">
        <f t="shared" si="1"/>
        <v>87.25</v>
      </c>
    </row>
    <row r="89" spans="2:9" x14ac:dyDescent="0.25">
      <c r="B89" s="3">
        <v>85</v>
      </c>
      <c r="C89" s="3" t="s">
        <v>175</v>
      </c>
      <c r="D89" s="3" t="s">
        <v>176</v>
      </c>
      <c r="E89" s="27">
        <v>73</v>
      </c>
      <c r="F89" s="27">
        <v>6</v>
      </c>
      <c r="G89" s="27">
        <v>0</v>
      </c>
      <c r="H89" s="27">
        <v>0</v>
      </c>
      <c r="I89" s="23">
        <f t="shared" si="1"/>
        <v>19.75</v>
      </c>
    </row>
    <row r="90" spans="2:9" x14ac:dyDescent="0.25">
      <c r="B90" s="3">
        <v>86</v>
      </c>
      <c r="C90" s="3" t="s">
        <v>177</v>
      </c>
      <c r="D90" s="3" t="s">
        <v>58</v>
      </c>
      <c r="E90" s="27">
        <v>84</v>
      </c>
      <c r="F90" s="27">
        <v>0</v>
      </c>
      <c r="G90" s="27">
        <v>0</v>
      </c>
      <c r="H90" s="27">
        <v>0</v>
      </c>
      <c r="I90" s="23">
        <f t="shared" si="1"/>
        <v>21</v>
      </c>
    </row>
    <row r="91" spans="2:9" x14ac:dyDescent="0.25">
      <c r="B91" s="3">
        <v>87</v>
      </c>
      <c r="C91" s="3" t="s">
        <v>178</v>
      </c>
      <c r="D91" s="3" t="s">
        <v>179</v>
      </c>
      <c r="E91" s="27">
        <v>93</v>
      </c>
      <c r="F91" s="27">
        <v>91</v>
      </c>
      <c r="G91" s="27">
        <v>82</v>
      </c>
      <c r="H91" s="27">
        <v>96</v>
      </c>
      <c r="I91" s="23">
        <f t="shared" si="1"/>
        <v>90.5</v>
      </c>
    </row>
    <row r="92" spans="2:9" x14ac:dyDescent="0.25">
      <c r="B92" s="3">
        <v>88</v>
      </c>
      <c r="C92" s="3" t="s">
        <v>180</v>
      </c>
      <c r="D92" s="3" t="s">
        <v>181</v>
      </c>
      <c r="E92" s="27">
        <v>89</v>
      </c>
      <c r="F92" s="27">
        <v>90</v>
      </c>
      <c r="G92" s="27">
        <v>80</v>
      </c>
      <c r="H92" s="27">
        <v>84</v>
      </c>
      <c r="I92" s="23">
        <f t="shared" si="1"/>
        <v>85.75</v>
      </c>
    </row>
    <row r="93" spans="2:9" x14ac:dyDescent="0.25">
      <c r="B93" s="3">
        <v>89</v>
      </c>
      <c r="C93" s="3" t="s">
        <v>182</v>
      </c>
      <c r="D93" s="3" t="s">
        <v>183</v>
      </c>
      <c r="E93" s="27">
        <v>80</v>
      </c>
      <c r="F93" s="27">
        <v>64</v>
      </c>
      <c r="G93" s="27">
        <v>62</v>
      </c>
      <c r="H93" s="27">
        <v>65</v>
      </c>
      <c r="I93" s="23">
        <f t="shared" si="1"/>
        <v>67.75</v>
      </c>
    </row>
    <row r="94" spans="2:9" x14ac:dyDescent="0.25">
      <c r="B94" s="3">
        <v>90</v>
      </c>
      <c r="C94" s="7" t="s">
        <v>85</v>
      </c>
      <c r="D94" s="7" t="s">
        <v>122</v>
      </c>
      <c r="E94" s="27">
        <v>83</v>
      </c>
      <c r="F94" s="27">
        <v>84</v>
      </c>
      <c r="G94" s="27">
        <v>71</v>
      </c>
      <c r="H94" s="27">
        <v>29</v>
      </c>
      <c r="I94" s="23">
        <f t="shared" si="1"/>
        <v>66.75</v>
      </c>
    </row>
    <row r="95" spans="2:9" x14ac:dyDescent="0.25">
      <c r="B95" s="3">
        <v>91</v>
      </c>
      <c r="C95" s="3" t="s">
        <v>329</v>
      </c>
      <c r="D95" s="4" t="s">
        <v>330</v>
      </c>
      <c r="E95" s="28">
        <v>40</v>
      </c>
      <c r="F95" s="27">
        <v>46</v>
      </c>
      <c r="G95" s="27">
        <v>39</v>
      </c>
      <c r="H95" s="27">
        <v>78</v>
      </c>
      <c r="I95" s="23">
        <f t="shared" si="1"/>
        <v>50.75</v>
      </c>
    </row>
    <row r="96" spans="2:9" x14ac:dyDescent="0.25">
      <c r="B96" s="3">
        <v>92</v>
      </c>
      <c r="C96" s="7" t="s">
        <v>492</v>
      </c>
      <c r="D96" s="7" t="s">
        <v>493</v>
      </c>
      <c r="E96" s="28">
        <v>65</v>
      </c>
      <c r="F96" s="27">
        <v>87</v>
      </c>
      <c r="G96" s="27">
        <v>43</v>
      </c>
      <c r="H96" s="27">
        <v>88</v>
      </c>
      <c r="I96" s="24">
        <f t="shared" si="1"/>
        <v>70.75</v>
      </c>
    </row>
    <row r="97" spans="2:9" x14ac:dyDescent="0.25">
      <c r="B97" s="3">
        <v>93</v>
      </c>
      <c r="C97" s="3" t="s">
        <v>104</v>
      </c>
      <c r="D97" s="4" t="s">
        <v>332</v>
      </c>
      <c r="E97" s="28">
        <v>0</v>
      </c>
      <c r="F97" s="27">
        <v>84</v>
      </c>
      <c r="G97" s="27">
        <v>26</v>
      </c>
      <c r="H97" s="27">
        <v>32</v>
      </c>
      <c r="I97" s="23">
        <f t="shared" si="1"/>
        <v>35.5</v>
      </c>
    </row>
    <row r="98" spans="2:9" x14ac:dyDescent="0.25">
      <c r="B98" s="3">
        <v>94</v>
      </c>
      <c r="C98" s="3" t="s">
        <v>333</v>
      </c>
      <c r="D98" s="4" t="s">
        <v>334</v>
      </c>
      <c r="E98" s="28">
        <v>4</v>
      </c>
      <c r="F98" s="27">
        <v>25</v>
      </c>
      <c r="G98" s="27">
        <v>89</v>
      </c>
      <c r="H98" s="27">
        <v>26</v>
      </c>
      <c r="I98" s="23">
        <f t="shared" si="1"/>
        <v>36</v>
      </c>
    </row>
    <row r="99" spans="2:9" x14ac:dyDescent="0.25">
      <c r="B99" s="3">
        <v>95</v>
      </c>
      <c r="C99" s="3" t="s">
        <v>335</v>
      </c>
      <c r="D99" s="4" t="s">
        <v>336</v>
      </c>
      <c r="E99" s="28">
        <v>70</v>
      </c>
      <c r="F99" s="27">
        <v>59</v>
      </c>
      <c r="G99" s="27">
        <v>53</v>
      </c>
      <c r="H99" s="27">
        <v>59</v>
      </c>
      <c r="I99" s="23">
        <f t="shared" si="1"/>
        <v>60.25</v>
      </c>
    </row>
    <row r="100" spans="2:9" x14ac:dyDescent="0.25">
      <c r="B100" s="3">
        <v>96</v>
      </c>
      <c r="C100" s="3" t="s">
        <v>337</v>
      </c>
      <c r="D100" s="4" t="s">
        <v>338</v>
      </c>
      <c r="E100" s="28">
        <v>74</v>
      </c>
      <c r="F100" s="27">
        <v>44</v>
      </c>
      <c r="G100" s="27">
        <v>64</v>
      </c>
      <c r="H100" s="27">
        <v>55</v>
      </c>
      <c r="I100" s="23">
        <f t="shared" si="1"/>
        <v>59.25</v>
      </c>
    </row>
    <row r="101" spans="2:9" x14ac:dyDescent="0.25">
      <c r="B101" s="3">
        <v>97</v>
      </c>
      <c r="C101" s="3" t="s">
        <v>339</v>
      </c>
      <c r="D101" s="4" t="s">
        <v>426</v>
      </c>
      <c r="E101" s="28">
        <v>13</v>
      </c>
      <c r="F101" s="27">
        <v>61</v>
      </c>
      <c r="G101" s="27">
        <v>93</v>
      </c>
      <c r="H101" s="27">
        <v>58</v>
      </c>
      <c r="I101" s="23">
        <f t="shared" si="1"/>
        <v>56.25</v>
      </c>
    </row>
    <row r="102" spans="2:9" x14ac:dyDescent="0.25">
      <c r="B102" s="3">
        <v>98</v>
      </c>
      <c r="C102" s="3" t="s">
        <v>340</v>
      </c>
      <c r="D102" s="4" t="s">
        <v>341</v>
      </c>
      <c r="E102" s="28">
        <v>95</v>
      </c>
      <c r="F102" s="27">
        <v>81</v>
      </c>
      <c r="G102" s="27">
        <v>98</v>
      </c>
      <c r="H102" s="27">
        <v>58</v>
      </c>
      <c r="I102" s="23">
        <f t="shared" si="1"/>
        <v>83</v>
      </c>
    </row>
    <row r="103" spans="2:9" x14ac:dyDescent="0.25">
      <c r="B103" s="3">
        <v>99</v>
      </c>
      <c r="C103" s="3" t="s">
        <v>342</v>
      </c>
      <c r="D103" s="4" t="s">
        <v>343</v>
      </c>
      <c r="E103" s="28">
        <v>2</v>
      </c>
      <c r="F103" s="27">
        <v>33</v>
      </c>
      <c r="G103" s="27">
        <v>58</v>
      </c>
      <c r="H103" s="27">
        <v>81</v>
      </c>
      <c r="I103" s="23">
        <f t="shared" si="1"/>
        <v>43.5</v>
      </c>
    </row>
    <row r="104" spans="2:9" x14ac:dyDescent="0.25">
      <c r="B104" s="3">
        <v>100</v>
      </c>
      <c r="C104" s="3" t="s">
        <v>344</v>
      </c>
      <c r="D104" s="4" t="s">
        <v>345</v>
      </c>
      <c r="E104" s="28">
        <v>63</v>
      </c>
      <c r="F104" s="27">
        <v>70</v>
      </c>
      <c r="G104" s="27">
        <v>44</v>
      </c>
      <c r="H104" s="27">
        <v>83</v>
      </c>
      <c r="I104" s="23">
        <f t="shared" si="1"/>
        <v>65</v>
      </c>
    </row>
    <row r="105" spans="2:9" x14ac:dyDescent="0.25">
      <c r="B105" s="3">
        <v>101</v>
      </c>
      <c r="C105" s="3" t="s">
        <v>346</v>
      </c>
      <c r="D105" s="4" t="s">
        <v>347</v>
      </c>
      <c r="E105" s="28">
        <v>11</v>
      </c>
      <c r="F105" s="27">
        <v>34</v>
      </c>
      <c r="G105" s="27">
        <v>27</v>
      </c>
      <c r="H105" s="27">
        <v>98</v>
      </c>
      <c r="I105" s="23">
        <f t="shared" si="1"/>
        <v>42.5</v>
      </c>
    </row>
    <row r="106" spans="2:9" x14ac:dyDescent="0.25">
      <c r="B106" s="3">
        <v>102</v>
      </c>
      <c r="C106" s="3" t="s">
        <v>348</v>
      </c>
      <c r="D106" s="4" t="s">
        <v>349</v>
      </c>
      <c r="E106" s="28">
        <v>75</v>
      </c>
      <c r="F106" s="27">
        <v>77</v>
      </c>
      <c r="G106" s="27">
        <v>92</v>
      </c>
      <c r="H106" s="27">
        <v>97</v>
      </c>
      <c r="I106" s="23">
        <f t="shared" si="1"/>
        <v>85.25</v>
      </c>
    </row>
    <row r="107" spans="2:9" x14ac:dyDescent="0.25">
      <c r="B107" s="3">
        <v>103</v>
      </c>
      <c r="C107" s="3" t="s">
        <v>350</v>
      </c>
      <c r="D107" s="4" t="s">
        <v>351</v>
      </c>
      <c r="E107" s="28">
        <v>68</v>
      </c>
      <c r="F107" s="27">
        <v>92</v>
      </c>
      <c r="G107" s="27">
        <v>88</v>
      </c>
      <c r="H107" s="27">
        <v>88</v>
      </c>
      <c r="I107" s="23">
        <f t="shared" si="1"/>
        <v>84</v>
      </c>
    </row>
    <row r="108" spans="2:9" x14ac:dyDescent="0.25">
      <c r="B108" s="3">
        <v>104</v>
      </c>
      <c r="C108" s="3" t="s">
        <v>352</v>
      </c>
      <c r="D108" s="4" t="s">
        <v>353</v>
      </c>
      <c r="E108" s="28">
        <v>86</v>
      </c>
      <c r="F108" s="27">
        <v>71</v>
      </c>
      <c r="G108" s="27">
        <v>80</v>
      </c>
      <c r="H108" s="27">
        <v>76</v>
      </c>
      <c r="I108" s="23">
        <f t="shared" si="1"/>
        <v>78.25</v>
      </c>
    </row>
    <row r="109" spans="2:9" x14ac:dyDescent="0.25">
      <c r="B109" s="3">
        <v>105</v>
      </c>
      <c r="C109" s="3" t="s">
        <v>106</v>
      </c>
      <c r="D109" s="4" t="s">
        <v>164</v>
      </c>
      <c r="E109" s="28">
        <v>89</v>
      </c>
      <c r="F109" s="27">
        <v>75</v>
      </c>
      <c r="G109" s="27">
        <v>52</v>
      </c>
      <c r="H109" s="27">
        <v>79</v>
      </c>
      <c r="I109" s="23">
        <f t="shared" si="1"/>
        <v>73.75</v>
      </c>
    </row>
    <row r="110" spans="2:9" x14ac:dyDescent="0.25">
      <c r="B110" s="3">
        <v>106</v>
      </c>
      <c r="C110" s="3" t="s">
        <v>354</v>
      </c>
      <c r="D110" s="4" t="s">
        <v>355</v>
      </c>
      <c r="E110" s="28">
        <v>68</v>
      </c>
      <c r="F110" s="27">
        <v>84</v>
      </c>
      <c r="G110" s="27">
        <v>29</v>
      </c>
      <c r="H110" s="27">
        <v>54</v>
      </c>
      <c r="I110" s="23">
        <f t="shared" si="1"/>
        <v>58.75</v>
      </c>
    </row>
    <row r="111" spans="2:9" x14ac:dyDescent="0.25">
      <c r="B111" s="3">
        <v>107</v>
      </c>
      <c r="C111" s="3" t="s">
        <v>356</v>
      </c>
      <c r="D111" s="4" t="s">
        <v>357</v>
      </c>
      <c r="E111" s="28">
        <v>82</v>
      </c>
      <c r="F111" s="27">
        <v>81</v>
      </c>
      <c r="G111" s="27">
        <v>62</v>
      </c>
      <c r="H111" s="27">
        <v>92</v>
      </c>
      <c r="I111" s="23">
        <f t="shared" si="1"/>
        <v>79.25</v>
      </c>
    </row>
    <row r="112" spans="2:9" x14ac:dyDescent="0.25">
      <c r="B112" s="3">
        <v>108</v>
      </c>
      <c r="C112" s="3" t="s">
        <v>358</v>
      </c>
      <c r="D112" s="4" t="s">
        <v>359</v>
      </c>
      <c r="E112" s="28">
        <v>75</v>
      </c>
      <c r="F112" s="27">
        <v>63</v>
      </c>
      <c r="G112" s="27">
        <v>74</v>
      </c>
      <c r="H112" s="27">
        <v>42</v>
      </c>
      <c r="I112" s="23">
        <f t="shared" si="1"/>
        <v>63.5</v>
      </c>
    </row>
    <row r="113" spans="2:9" x14ac:dyDescent="0.25">
      <c r="B113" s="3">
        <v>109</v>
      </c>
      <c r="C113" s="3" t="s">
        <v>360</v>
      </c>
      <c r="D113" s="4" t="s">
        <v>361</v>
      </c>
      <c r="E113" s="28">
        <v>51</v>
      </c>
      <c r="F113" s="27">
        <v>58</v>
      </c>
      <c r="G113" s="27">
        <v>80</v>
      </c>
      <c r="H113" s="27">
        <v>93</v>
      </c>
      <c r="I113" s="23">
        <f t="shared" si="1"/>
        <v>70.5</v>
      </c>
    </row>
    <row r="114" spans="2:9" x14ac:dyDescent="0.25">
      <c r="B114" s="3">
        <v>110</v>
      </c>
      <c r="C114" s="3" t="s">
        <v>362</v>
      </c>
      <c r="D114" s="4" t="s">
        <v>363</v>
      </c>
      <c r="E114" s="28">
        <v>61</v>
      </c>
      <c r="F114" s="27">
        <v>71</v>
      </c>
      <c r="G114" s="27">
        <v>69</v>
      </c>
      <c r="H114" s="27">
        <v>30</v>
      </c>
      <c r="I114" s="23">
        <f t="shared" si="1"/>
        <v>57.75</v>
      </c>
    </row>
    <row r="115" spans="2:9" x14ac:dyDescent="0.25">
      <c r="B115" s="3">
        <v>111</v>
      </c>
      <c r="C115" s="3" t="s">
        <v>364</v>
      </c>
      <c r="D115" s="4" t="s">
        <v>365</v>
      </c>
      <c r="E115" s="28">
        <v>96</v>
      </c>
      <c r="F115" s="27">
        <v>85</v>
      </c>
      <c r="G115" s="27">
        <v>80</v>
      </c>
      <c r="H115" s="27">
        <v>59</v>
      </c>
      <c r="I115" s="23">
        <f t="shared" si="1"/>
        <v>80</v>
      </c>
    </row>
    <row r="116" spans="2:9" x14ac:dyDescent="0.25">
      <c r="B116" s="3">
        <v>112</v>
      </c>
      <c r="C116" s="3" t="s">
        <v>366</v>
      </c>
      <c r="D116" s="4" t="s">
        <v>367</v>
      </c>
      <c r="E116" s="28">
        <v>58</v>
      </c>
      <c r="F116" s="27">
        <v>94</v>
      </c>
      <c r="G116" s="27">
        <v>49</v>
      </c>
      <c r="H116" s="27">
        <v>92</v>
      </c>
      <c r="I116" s="23">
        <f t="shared" si="1"/>
        <v>73.25</v>
      </c>
    </row>
    <row r="117" spans="2:9" x14ac:dyDescent="0.25">
      <c r="B117" s="3">
        <v>113</v>
      </c>
      <c r="C117" s="3" t="s">
        <v>368</v>
      </c>
      <c r="D117" s="4" t="s">
        <v>369</v>
      </c>
      <c r="E117" s="28">
        <v>91</v>
      </c>
      <c r="F117" s="27">
        <v>94</v>
      </c>
      <c r="G117" s="27">
        <v>71</v>
      </c>
      <c r="H117" s="27">
        <v>93</v>
      </c>
      <c r="I117" s="23">
        <f t="shared" si="1"/>
        <v>87.25</v>
      </c>
    </row>
    <row r="118" spans="2:9" x14ac:dyDescent="0.25">
      <c r="B118" s="3">
        <v>114</v>
      </c>
      <c r="C118" s="3" t="s">
        <v>370</v>
      </c>
      <c r="D118" s="4" t="s">
        <v>371</v>
      </c>
      <c r="E118" s="28">
        <v>86</v>
      </c>
      <c r="F118" s="27">
        <v>93</v>
      </c>
      <c r="G118" s="27">
        <v>42</v>
      </c>
      <c r="H118" s="27">
        <v>61</v>
      </c>
      <c r="I118" s="23">
        <f t="shared" si="1"/>
        <v>70.5</v>
      </c>
    </row>
    <row r="119" spans="2:9" x14ac:dyDescent="0.25">
      <c r="B119" s="3">
        <v>115</v>
      </c>
      <c r="C119" s="3" t="s">
        <v>270</v>
      </c>
      <c r="D119" s="4" t="s">
        <v>372</v>
      </c>
      <c r="E119" s="28">
        <v>90</v>
      </c>
      <c r="F119" s="27">
        <v>45</v>
      </c>
      <c r="G119" s="27">
        <v>45</v>
      </c>
      <c r="H119" s="27">
        <v>56</v>
      </c>
      <c r="I119" s="23">
        <f t="shared" si="1"/>
        <v>59</v>
      </c>
    </row>
    <row r="120" spans="2:9" x14ac:dyDescent="0.25">
      <c r="B120" s="3">
        <v>116</v>
      </c>
      <c r="C120" s="3" t="s">
        <v>373</v>
      </c>
      <c r="D120" s="4" t="s">
        <v>374</v>
      </c>
      <c r="E120" s="28">
        <v>98</v>
      </c>
      <c r="F120" s="27">
        <v>88</v>
      </c>
      <c r="G120" s="27">
        <v>48</v>
      </c>
      <c r="H120" s="27">
        <v>90</v>
      </c>
      <c r="I120" s="23">
        <f t="shared" si="1"/>
        <v>81</v>
      </c>
    </row>
    <row r="121" spans="2:9" x14ac:dyDescent="0.25">
      <c r="B121" s="3">
        <v>117</v>
      </c>
      <c r="C121" s="3" t="s">
        <v>375</v>
      </c>
      <c r="D121" s="4" t="s">
        <v>376</v>
      </c>
      <c r="E121" s="28">
        <v>81</v>
      </c>
      <c r="F121" s="27">
        <v>88</v>
      </c>
      <c r="G121" s="27">
        <v>67</v>
      </c>
      <c r="H121" s="27">
        <v>64</v>
      </c>
      <c r="I121" s="23">
        <f t="shared" si="1"/>
        <v>75</v>
      </c>
    </row>
    <row r="122" spans="2:9" x14ac:dyDescent="0.25">
      <c r="B122" s="3">
        <v>118</v>
      </c>
      <c r="C122" s="3" t="s">
        <v>377</v>
      </c>
      <c r="D122" s="4" t="s">
        <v>378</v>
      </c>
      <c r="E122" s="28">
        <v>2</v>
      </c>
      <c r="F122" s="27">
        <v>85</v>
      </c>
      <c r="G122" s="27">
        <v>89</v>
      </c>
      <c r="H122" s="27">
        <v>49</v>
      </c>
      <c r="I122" s="23">
        <f t="shared" si="1"/>
        <v>56.25</v>
      </c>
    </row>
    <row r="123" spans="2:9" x14ac:dyDescent="0.25">
      <c r="B123" s="3">
        <v>119</v>
      </c>
      <c r="C123" s="3" t="s">
        <v>379</v>
      </c>
      <c r="D123" s="4" t="s">
        <v>380</v>
      </c>
      <c r="E123" s="28">
        <v>90</v>
      </c>
      <c r="F123" s="27">
        <v>44</v>
      </c>
      <c r="G123" s="27">
        <v>57</v>
      </c>
      <c r="H123" s="27">
        <v>62</v>
      </c>
      <c r="I123" s="23">
        <f t="shared" si="1"/>
        <v>63.25</v>
      </c>
    </row>
    <row r="124" spans="2:9" x14ac:dyDescent="0.25">
      <c r="B124" s="3">
        <v>120</v>
      </c>
      <c r="C124" s="3" t="s">
        <v>381</v>
      </c>
      <c r="D124" s="4" t="s">
        <v>382</v>
      </c>
      <c r="E124" s="28">
        <v>98</v>
      </c>
      <c r="F124" s="27">
        <v>45</v>
      </c>
      <c r="G124" s="27">
        <v>38</v>
      </c>
      <c r="H124" s="27">
        <v>40</v>
      </c>
      <c r="I124" s="23">
        <f t="shared" si="1"/>
        <v>55.25</v>
      </c>
    </row>
    <row r="125" spans="2:9" x14ac:dyDescent="0.25">
      <c r="B125" s="3">
        <v>121</v>
      </c>
      <c r="C125" s="3" t="s">
        <v>383</v>
      </c>
      <c r="D125" s="4" t="s">
        <v>384</v>
      </c>
      <c r="E125" s="28">
        <v>82</v>
      </c>
      <c r="F125" s="27">
        <v>64</v>
      </c>
      <c r="G125" s="27">
        <v>96</v>
      </c>
      <c r="H125" s="27">
        <v>76</v>
      </c>
      <c r="I125" s="23">
        <f t="shared" si="1"/>
        <v>79.5</v>
      </c>
    </row>
    <row r="126" spans="2:9" x14ac:dyDescent="0.25">
      <c r="B126" s="3">
        <v>122</v>
      </c>
      <c r="C126" s="3" t="s">
        <v>385</v>
      </c>
      <c r="D126" s="4" t="s">
        <v>386</v>
      </c>
      <c r="E126" s="28">
        <v>45</v>
      </c>
      <c r="F126" s="27">
        <v>80</v>
      </c>
      <c r="G126" s="27">
        <v>35</v>
      </c>
      <c r="H126" s="27">
        <v>34</v>
      </c>
      <c r="I126" s="23">
        <f t="shared" si="1"/>
        <v>48.5</v>
      </c>
    </row>
    <row r="127" spans="2:9" x14ac:dyDescent="0.25">
      <c r="B127" s="3">
        <v>123</v>
      </c>
      <c r="C127" s="3" t="s">
        <v>387</v>
      </c>
      <c r="D127" s="4" t="s">
        <v>388</v>
      </c>
      <c r="E127" s="28">
        <v>72</v>
      </c>
      <c r="F127" s="27">
        <v>43</v>
      </c>
      <c r="G127" s="27">
        <v>96</v>
      </c>
      <c r="H127" s="27">
        <v>67</v>
      </c>
      <c r="I127" s="23">
        <f t="shared" si="1"/>
        <v>69.5</v>
      </c>
    </row>
    <row r="128" spans="2:9" x14ac:dyDescent="0.25">
      <c r="B128" s="3">
        <v>124</v>
      </c>
      <c r="C128" s="3" t="s">
        <v>389</v>
      </c>
      <c r="D128" s="4" t="s">
        <v>390</v>
      </c>
      <c r="E128" s="28">
        <v>64</v>
      </c>
      <c r="F128" s="27">
        <v>39</v>
      </c>
      <c r="G128" s="27">
        <v>50</v>
      </c>
      <c r="H128" s="27">
        <v>62</v>
      </c>
      <c r="I128" s="23">
        <f t="shared" si="1"/>
        <v>53.75</v>
      </c>
    </row>
    <row r="129" spans="2:9" x14ac:dyDescent="0.25">
      <c r="B129" s="3">
        <v>125</v>
      </c>
      <c r="C129" s="3" t="s">
        <v>391</v>
      </c>
      <c r="D129" s="4" t="s">
        <v>392</v>
      </c>
      <c r="E129" s="28">
        <v>83</v>
      </c>
      <c r="F129" s="27">
        <v>87</v>
      </c>
      <c r="G129" s="27">
        <v>59</v>
      </c>
      <c r="H129" s="27">
        <v>93</v>
      </c>
      <c r="I129" s="23">
        <f t="shared" si="1"/>
        <v>80.5</v>
      </c>
    </row>
    <row r="130" spans="2:9" x14ac:dyDescent="0.25">
      <c r="B130" s="3">
        <v>126</v>
      </c>
      <c r="C130" s="3" t="s">
        <v>393</v>
      </c>
      <c r="D130" s="4" t="s">
        <v>394</v>
      </c>
      <c r="E130" s="28">
        <v>98</v>
      </c>
      <c r="F130" s="27">
        <v>43</v>
      </c>
      <c r="G130" s="27">
        <v>58</v>
      </c>
      <c r="H130" s="27">
        <v>63</v>
      </c>
      <c r="I130" s="23">
        <f t="shared" si="1"/>
        <v>65.5</v>
      </c>
    </row>
    <row r="131" spans="2:9" x14ac:dyDescent="0.25">
      <c r="B131" s="3">
        <v>127</v>
      </c>
      <c r="C131" s="3" t="s">
        <v>395</v>
      </c>
      <c r="D131" s="4" t="s">
        <v>396</v>
      </c>
      <c r="E131" s="28">
        <v>94</v>
      </c>
      <c r="F131" s="27">
        <v>92</v>
      </c>
      <c r="G131" s="27">
        <v>47</v>
      </c>
      <c r="H131" s="27">
        <v>25</v>
      </c>
      <c r="I131" s="23">
        <f t="shared" si="1"/>
        <v>64.5</v>
      </c>
    </row>
    <row r="132" spans="2:9" x14ac:dyDescent="0.25">
      <c r="B132" s="3">
        <v>128</v>
      </c>
      <c r="C132" s="3" t="s">
        <v>397</v>
      </c>
      <c r="D132" s="4" t="s">
        <v>398</v>
      </c>
      <c r="E132" s="28">
        <v>82</v>
      </c>
      <c r="F132" s="27">
        <v>72</v>
      </c>
      <c r="G132" s="27">
        <v>85</v>
      </c>
      <c r="H132" s="27">
        <v>50</v>
      </c>
      <c r="I132" s="23">
        <f t="shared" si="1"/>
        <v>72.25</v>
      </c>
    </row>
    <row r="133" spans="2:9" x14ac:dyDescent="0.25">
      <c r="B133" s="3">
        <v>129</v>
      </c>
      <c r="C133" s="3" t="s">
        <v>399</v>
      </c>
      <c r="D133" s="4" t="s">
        <v>400</v>
      </c>
      <c r="E133" s="28">
        <v>93</v>
      </c>
      <c r="F133" s="27">
        <v>77</v>
      </c>
      <c r="G133" s="27">
        <v>66</v>
      </c>
      <c r="H133" s="27">
        <v>72</v>
      </c>
      <c r="I133" s="23">
        <f t="shared" si="1"/>
        <v>77</v>
      </c>
    </row>
    <row r="134" spans="2:9" x14ac:dyDescent="0.25">
      <c r="B134" s="3">
        <v>130</v>
      </c>
      <c r="C134" s="3" t="s">
        <v>401</v>
      </c>
      <c r="D134" s="4" t="s">
        <v>402</v>
      </c>
      <c r="E134" s="28">
        <v>63</v>
      </c>
      <c r="F134" s="27">
        <v>91</v>
      </c>
      <c r="G134" s="27">
        <v>73</v>
      </c>
      <c r="H134" s="27">
        <v>56</v>
      </c>
      <c r="I134" s="23">
        <f t="shared" ref="I134:I197" si="2">AVERAGE(E134:H134)</f>
        <v>70.75</v>
      </c>
    </row>
    <row r="135" spans="2:9" x14ac:dyDescent="0.25">
      <c r="B135" s="3">
        <v>131</v>
      </c>
      <c r="C135" s="3" t="s">
        <v>403</v>
      </c>
      <c r="D135" s="4" t="s">
        <v>404</v>
      </c>
      <c r="E135" s="28">
        <v>86</v>
      </c>
      <c r="F135" s="27">
        <v>72</v>
      </c>
      <c r="G135" s="27">
        <v>57</v>
      </c>
      <c r="H135" s="27">
        <v>63</v>
      </c>
      <c r="I135" s="23">
        <f t="shared" si="2"/>
        <v>69.5</v>
      </c>
    </row>
    <row r="136" spans="2:9" x14ac:dyDescent="0.25">
      <c r="B136" s="3">
        <v>132</v>
      </c>
      <c r="C136" s="3" t="s">
        <v>405</v>
      </c>
      <c r="D136" s="4" t="s">
        <v>406</v>
      </c>
      <c r="E136" s="28">
        <v>77</v>
      </c>
      <c r="F136" s="27">
        <v>60</v>
      </c>
      <c r="G136" s="27">
        <v>95</v>
      </c>
      <c r="H136" s="27">
        <v>82</v>
      </c>
      <c r="I136" s="23">
        <f t="shared" si="2"/>
        <v>78.5</v>
      </c>
    </row>
    <row r="137" spans="2:9" x14ac:dyDescent="0.25">
      <c r="B137" s="3">
        <v>133</v>
      </c>
      <c r="C137" s="3" t="s">
        <v>407</v>
      </c>
      <c r="D137" s="4" t="s">
        <v>408</v>
      </c>
      <c r="E137" s="28">
        <v>93</v>
      </c>
      <c r="F137" s="27">
        <v>37</v>
      </c>
      <c r="G137" s="27">
        <v>96</v>
      </c>
      <c r="H137" s="27">
        <v>32</v>
      </c>
      <c r="I137" s="23">
        <f t="shared" si="2"/>
        <v>64.5</v>
      </c>
    </row>
    <row r="138" spans="2:9" x14ac:dyDescent="0.25">
      <c r="B138" s="3">
        <v>134</v>
      </c>
      <c r="C138" s="3" t="s">
        <v>409</v>
      </c>
      <c r="D138" s="4" t="s">
        <v>410</v>
      </c>
      <c r="E138" s="28">
        <v>96</v>
      </c>
      <c r="F138" s="27">
        <v>64</v>
      </c>
      <c r="G138" s="27">
        <v>92</v>
      </c>
      <c r="H138" s="27">
        <v>87</v>
      </c>
      <c r="I138" s="23">
        <f t="shared" si="2"/>
        <v>84.75</v>
      </c>
    </row>
    <row r="139" spans="2:9" x14ac:dyDescent="0.25">
      <c r="B139" s="3">
        <v>135</v>
      </c>
      <c r="C139" s="3" t="s">
        <v>107</v>
      </c>
      <c r="D139" s="4" t="s">
        <v>411</v>
      </c>
      <c r="E139" s="28">
        <v>96</v>
      </c>
      <c r="F139" s="27">
        <v>87</v>
      </c>
      <c r="G139" s="27">
        <v>76</v>
      </c>
      <c r="H139" s="27">
        <v>94</v>
      </c>
      <c r="I139" s="23">
        <f t="shared" si="2"/>
        <v>88.25</v>
      </c>
    </row>
    <row r="140" spans="2:9" x14ac:dyDescent="0.25">
      <c r="B140" s="3">
        <v>136</v>
      </c>
      <c r="C140" s="3" t="s">
        <v>412</v>
      </c>
      <c r="D140" s="4" t="s">
        <v>413</v>
      </c>
      <c r="E140" s="28">
        <v>96</v>
      </c>
      <c r="F140" s="27">
        <v>45</v>
      </c>
      <c r="G140" s="27">
        <v>61</v>
      </c>
      <c r="H140" s="27">
        <v>46</v>
      </c>
      <c r="I140" s="23">
        <f t="shared" si="2"/>
        <v>62</v>
      </c>
    </row>
    <row r="141" spans="2:9" x14ac:dyDescent="0.25">
      <c r="B141" s="3">
        <v>137</v>
      </c>
      <c r="C141" s="3" t="s">
        <v>414</v>
      </c>
      <c r="D141" s="4" t="s">
        <v>415</v>
      </c>
      <c r="E141" s="28">
        <v>87</v>
      </c>
      <c r="F141" s="27">
        <v>81</v>
      </c>
      <c r="G141" s="27">
        <v>29</v>
      </c>
      <c r="H141" s="27">
        <v>68</v>
      </c>
      <c r="I141" s="23">
        <f t="shared" si="2"/>
        <v>66.25</v>
      </c>
    </row>
    <row r="142" spans="2:9" x14ac:dyDescent="0.25">
      <c r="B142" s="3">
        <v>138</v>
      </c>
      <c r="C142" s="3" t="s">
        <v>416</v>
      </c>
      <c r="D142" s="4" t="s">
        <v>417</v>
      </c>
      <c r="E142" s="28">
        <v>94</v>
      </c>
      <c r="F142" s="27">
        <v>91</v>
      </c>
      <c r="G142" s="27">
        <v>91</v>
      </c>
      <c r="H142" s="27">
        <v>93</v>
      </c>
      <c r="I142" s="23">
        <f t="shared" si="2"/>
        <v>92.25</v>
      </c>
    </row>
    <row r="143" spans="2:9" x14ac:dyDescent="0.25">
      <c r="B143" s="3">
        <v>139</v>
      </c>
      <c r="C143" s="3" t="s">
        <v>418</v>
      </c>
      <c r="D143" s="4" t="s">
        <v>419</v>
      </c>
      <c r="E143" s="28">
        <v>93</v>
      </c>
      <c r="F143" s="27">
        <v>97</v>
      </c>
      <c r="G143" s="27">
        <v>74</v>
      </c>
      <c r="H143" s="27">
        <v>100</v>
      </c>
      <c r="I143" s="23">
        <f t="shared" si="2"/>
        <v>91</v>
      </c>
    </row>
    <row r="144" spans="2:9" x14ac:dyDescent="0.25">
      <c r="B144" s="3">
        <v>140</v>
      </c>
      <c r="C144" s="3" t="s">
        <v>420</v>
      </c>
      <c r="D144" s="4" t="s">
        <v>421</v>
      </c>
      <c r="E144" s="28">
        <v>2</v>
      </c>
      <c r="F144" s="27">
        <v>100</v>
      </c>
      <c r="G144" s="27">
        <v>34</v>
      </c>
      <c r="H144" s="27">
        <v>52</v>
      </c>
      <c r="I144" s="23">
        <f t="shared" si="2"/>
        <v>47</v>
      </c>
    </row>
    <row r="145" spans="2:9" x14ac:dyDescent="0.25">
      <c r="B145" s="3">
        <v>141</v>
      </c>
      <c r="C145" s="3" t="s">
        <v>422</v>
      </c>
      <c r="D145" s="4" t="s">
        <v>423</v>
      </c>
      <c r="E145" s="28">
        <v>89</v>
      </c>
      <c r="F145" s="27">
        <v>77</v>
      </c>
      <c r="G145" s="27">
        <v>49</v>
      </c>
      <c r="H145" s="27">
        <v>55</v>
      </c>
      <c r="I145" s="23">
        <f t="shared" si="2"/>
        <v>67.5</v>
      </c>
    </row>
    <row r="146" spans="2:9" x14ac:dyDescent="0.25">
      <c r="B146" s="3">
        <v>142</v>
      </c>
      <c r="C146" s="3" t="s">
        <v>424</v>
      </c>
      <c r="D146" s="4" t="s">
        <v>425</v>
      </c>
      <c r="E146" s="28">
        <v>95</v>
      </c>
      <c r="F146" s="27">
        <v>77</v>
      </c>
      <c r="G146" s="27">
        <v>83</v>
      </c>
      <c r="H146" s="27">
        <v>80</v>
      </c>
      <c r="I146" s="23">
        <f t="shared" si="2"/>
        <v>83.75</v>
      </c>
    </row>
    <row r="147" spans="2:9" x14ac:dyDescent="0.25">
      <c r="B147" s="3">
        <v>143</v>
      </c>
      <c r="C147" s="3" t="s">
        <v>319</v>
      </c>
      <c r="D147" s="3" t="s">
        <v>121</v>
      </c>
      <c r="E147" s="27">
        <v>46</v>
      </c>
      <c r="F147" s="27">
        <v>67</v>
      </c>
      <c r="G147" s="27">
        <v>60</v>
      </c>
      <c r="H147" s="27">
        <v>48</v>
      </c>
      <c r="I147" s="23">
        <f t="shared" si="2"/>
        <v>55.25</v>
      </c>
    </row>
    <row r="148" spans="2:9" x14ac:dyDescent="0.25">
      <c r="B148" s="3">
        <v>144</v>
      </c>
      <c r="C148" s="4" t="s">
        <v>93</v>
      </c>
      <c r="D148" s="3" t="s">
        <v>101</v>
      </c>
      <c r="E148" s="27">
        <v>86</v>
      </c>
      <c r="F148" s="27">
        <v>46</v>
      </c>
      <c r="G148" s="27">
        <v>31</v>
      </c>
      <c r="H148" s="27">
        <v>36</v>
      </c>
      <c r="I148" s="23">
        <f t="shared" si="2"/>
        <v>49.75</v>
      </c>
    </row>
    <row r="149" spans="2:9" x14ac:dyDescent="0.25">
      <c r="B149" s="3">
        <v>145</v>
      </c>
      <c r="C149" s="3" t="s">
        <v>150</v>
      </c>
      <c r="D149" s="3" t="s">
        <v>151</v>
      </c>
      <c r="E149" s="27">
        <v>79</v>
      </c>
      <c r="F149" s="27">
        <v>83</v>
      </c>
      <c r="G149" s="27">
        <v>70</v>
      </c>
      <c r="H149" s="27">
        <v>51</v>
      </c>
      <c r="I149" s="23">
        <f t="shared" si="2"/>
        <v>70.75</v>
      </c>
    </row>
    <row r="150" spans="2:9" x14ac:dyDescent="0.25">
      <c r="B150" s="3">
        <v>146</v>
      </c>
      <c r="C150" s="4" t="s">
        <v>263</v>
      </c>
      <c r="D150" s="3" t="s">
        <v>118</v>
      </c>
      <c r="E150" s="27">
        <v>75</v>
      </c>
      <c r="F150" s="27">
        <v>66</v>
      </c>
      <c r="G150" s="27">
        <v>53</v>
      </c>
      <c r="H150" s="27">
        <v>78</v>
      </c>
      <c r="I150" s="23">
        <f t="shared" si="2"/>
        <v>68</v>
      </c>
    </row>
    <row r="151" spans="2:9" x14ac:dyDescent="0.25">
      <c r="B151" s="3">
        <v>147</v>
      </c>
      <c r="C151" s="3" t="s">
        <v>225</v>
      </c>
      <c r="D151" s="3" t="s">
        <v>114</v>
      </c>
      <c r="E151" s="28">
        <v>75</v>
      </c>
      <c r="F151" s="27">
        <v>97</v>
      </c>
      <c r="G151" s="27">
        <v>44</v>
      </c>
      <c r="H151" s="27">
        <v>63</v>
      </c>
      <c r="I151" s="23">
        <f t="shared" si="2"/>
        <v>69.75</v>
      </c>
    </row>
    <row r="152" spans="2:9" x14ac:dyDescent="0.25">
      <c r="B152" s="3">
        <v>148</v>
      </c>
      <c r="C152" s="3" t="s">
        <v>64</v>
      </c>
      <c r="D152" s="3" t="s">
        <v>152</v>
      </c>
      <c r="E152" s="27">
        <v>85</v>
      </c>
      <c r="F152" s="27">
        <v>59</v>
      </c>
      <c r="G152" s="27">
        <v>88</v>
      </c>
      <c r="H152" s="27">
        <v>25</v>
      </c>
      <c r="I152" s="23">
        <f t="shared" si="2"/>
        <v>64.25</v>
      </c>
    </row>
    <row r="153" spans="2:9" x14ac:dyDescent="0.25">
      <c r="B153" s="3">
        <v>149</v>
      </c>
      <c r="C153" s="3" t="s">
        <v>131</v>
      </c>
      <c r="D153" s="3" t="s">
        <v>73</v>
      </c>
      <c r="E153" s="28">
        <v>64</v>
      </c>
      <c r="F153" s="27">
        <v>64</v>
      </c>
      <c r="G153" s="27">
        <v>25</v>
      </c>
      <c r="H153" s="27">
        <v>84</v>
      </c>
      <c r="I153" s="23">
        <f t="shared" si="2"/>
        <v>59.25</v>
      </c>
    </row>
    <row r="154" spans="2:9" x14ac:dyDescent="0.25">
      <c r="B154" s="3">
        <v>150</v>
      </c>
      <c r="C154" s="3" t="s">
        <v>199</v>
      </c>
      <c r="D154" s="3" t="s">
        <v>66</v>
      </c>
      <c r="E154" s="28">
        <v>91</v>
      </c>
      <c r="F154" s="27">
        <v>46</v>
      </c>
      <c r="G154" s="27">
        <v>42</v>
      </c>
      <c r="H154" s="27">
        <v>56</v>
      </c>
      <c r="I154" s="23">
        <f t="shared" si="2"/>
        <v>58.75</v>
      </c>
    </row>
    <row r="155" spans="2:9" x14ac:dyDescent="0.25">
      <c r="B155" s="3">
        <v>151</v>
      </c>
      <c r="C155" s="4" t="s">
        <v>288</v>
      </c>
      <c r="D155" s="3" t="s">
        <v>289</v>
      </c>
      <c r="E155" s="27">
        <v>81</v>
      </c>
      <c r="F155" s="27">
        <v>71</v>
      </c>
      <c r="G155" s="27">
        <v>52</v>
      </c>
      <c r="H155" s="27">
        <v>45</v>
      </c>
      <c r="I155" s="23">
        <f t="shared" si="2"/>
        <v>62.25</v>
      </c>
    </row>
    <row r="156" spans="2:9" x14ac:dyDescent="0.25">
      <c r="B156" s="3">
        <v>152</v>
      </c>
      <c r="C156" s="4" t="s">
        <v>94</v>
      </c>
      <c r="D156" s="3" t="s">
        <v>462</v>
      </c>
      <c r="E156" s="28">
        <v>77</v>
      </c>
      <c r="F156" s="27">
        <v>67</v>
      </c>
      <c r="G156" s="27">
        <v>63</v>
      </c>
      <c r="H156" s="27">
        <v>66</v>
      </c>
      <c r="I156" s="23">
        <f t="shared" si="2"/>
        <v>68.25</v>
      </c>
    </row>
    <row r="157" spans="2:9" x14ac:dyDescent="0.25">
      <c r="B157" s="3">
        <v>153</v>
      </c>
      <c r="C157" s="3" t="s">
        <v>109</v>
      </c>
      <c r="D157" s="3" t="s">
        <v>200</v>
      </c>
      <c r="E157" s="28">
        <v>80</v>
      </c>
      <c r="F157" s="27">
        <v>60</v>
      </c>
      <c r="G157" s="27">
        <v>52</v>
      </c>
      <c r="H157" s="27">
        <v>72</v>
      </c>
      <c r="I157" s="23">
        <f t="shared" si="2"/>
        <v>66</v>
      </c>
    </row>
    <row r="158" spans="2:9" x14ac:dyDescent="0.25">
      <c r="B158" s="3">
        <v>154</v>
      </c>
      <c r="C158" s="4" t="s">
        <v>295</v>
      </c>
      <c r="D158" s="3" t="s">
        <v>83</v>
      </c>
      <c r="E158" s="28">
        <v>87</v>
      </c>
      <c r="F158" s="27">
        <v>31</v>
      </c>
      <c r="G158" s="27">
        <v>64</v>
      </c>
      <c r="H158" s="27">
        <v>51</v>
      </c>
      <c r="I158" s="23">
        <f t="shared" si="2"/>
        <v>58.25</v>
      </c>
    </row>
    <row r="159" spans="2:9" x14ac:dyDescent="0.25">
      <c r="B159" s="3">
        <v>155</v>
      </c>
      <c r="C159" s="4" t="s">
        <v>321</v>
      </c>
      <c r="D159" s="3" t="s">
        <v>322</v>
      </c>
      <c r="E159" s="28">
        <v>92</v>
      </c>
      <c r="F159" s="27">
        <v>59</v>
      </c>
      <c r="G159" s="27">
        <v>64</v>
      </c>
      <c r="H159" s="27">
        <v>79</v>
      </c>
      <c r="I159" s="23">
        <f t="shared" si="2"/>
        <v>73.5</v>
      </c>
    </row>
    <row r="160" spans="2:9" x14ac:dyDescent="0.25">
      <c r="B160" s="3">
        <v>156</v>
      </c>
      <c r="C160" s="3" t="s">
        <v>306</v>
      </c>
      <c r="D160" s="3" t="s">
        <v>278</v>
      </c>
      <c r="E160" s="28">
        <v>91</v>
      </c>
      <c r="F160" s="27">
        <v>32</v>
      </c>
      <c r="G160" s="27">
        <v>71</v>
      </c>
      <c r="H160" s="27">
        <v>85</v>
      </c>
      <c r="I160" s="23">
        <f t="shared" si="2"/>
        <v>69.75</v>
      </c>
    </row>
    <row r="161" spans="2:9" x14ac:dyDescent="0.25">
      <c r="B161" s="3">
        <v>157</v>
      </c>
      <c r="C161" s="4" t="s">
        <v>264</v>
      </c>
      <c r="D161" s="3" t="s">
        <v>89</v>
      </c>
      <c r="E161" s="28">
        <v>74</v>
      </c>
      <c r="F161" s="27">
        <v>66</v>
      </c>
      <c r="G161" s="27">
        <v>44</v>
      </c>
      <c r="H161" s="27">
        <v>62</v>
      </c>
      <c r="I161" s="23">
        <f t="shared" si="2"/>
        <v>61.5</v>
      </c>
    </row>
    <row r="162" spans="2:9" x14ac:dyDescent="0.25">
      <c r="B162" s="3">
        <v>158</v>
      </c>
      <c r="C162" s="3" t="s">
        <v>290</v>
      </c>
      <c r="D162" s="3" t="s">
        <v>291</v>
      </c>
      <c r="E162" s="28">
        <v>84</v>
      </c>
      <c r="F162" s="27">
        <v>52</v>
      </c>
      <c r="G162" s="27">
        <v>31</v>
      </c>
      <c r="H162" s="27">
        <v>27</v>
      </c>
      <c r="I162" s="23">
        <f t="shared" si="2"/>
        <v>48.5</v>
      </c>
    </row>
    <row r="163" spans="2:9" x14ac:dyDescent="0.25">
      <c r="B163" s="3">
        <v>159</v>
      </c>
      <c r="C163" s="4" t="s">
        <v>471</v>
      </c>
      <c r="D163" s="3" t="s">
        <v>473</v>
      </c>
      <c r="E163" s="28">
        <v>67</v>
      </c>
      <c r="F163" s="27">
        <v>90</v>
      </c>
      <c r="G163" s="27">
        <v>79</v>
      </c>
      <c r="H163" s="27">
        <v>39</v>
      </c>
      <c r="I163" s="23">
        <f t="shared" si="2"/>
        <v>68.75</v>
      </c>
    </row>
    <row r="164" spans="2:9" x14ac:dyDescent="0.25">
      <c r="B164" s="3">
        <v>160</v>
      </c>
      <c r="C164" s="4" t="s">
        <v>265</v>
      </c>
      <c r="D164" s="3" t="s">
        <v>266</v>
      </c>
      <c r="E164" s="27">
        <v>0</v>
      </c>
      <c r="F164" s="27">
        <v>100</v>
      </c>
      <c r="G164" s="27">
        <v>85</v>
      </c>
      <c r="H164" s="27">
        <v>33</v>
      </c>
      <c r="I164" s="23">
        <f t="shared" si="2"/>
        <v>54.5</v>
      </c>
    </row>
    <row r="165" spans="2:9" x14ac:dyDescent="0.25">
      <c r="B165" s="3">
        <v>161</v>
      </c>
      <c r="C165" s="4" t="s">
        <v>292</v>
      </c>
      <c r="D165" s="3" t="s">
        <v>293</v>
      </c>
      <c r="E165" s="28">
        <v>66</v>
      </c>
      <c r="F165" s="27">
        <v>48</v>
      </c>
      <c r="G165" s="27">
        <v>89</v>
      </c>
      <c r="H165" s="27">
        <v>100</v>
      </c>
      <c r="I165" s="23">
        <f t="shared" si="2"/>
        <v>75.75</v>
      </c>
    </row>
    <row r="166" spans="2:9" x14ac:dyDescent="0.25">
      <c r="B166" s="3">
        <v>162</v>
      </c>
      <c r="C166" s="3" t="s">
        <v>188</v>
      </c>
      <c r="D166" s="3" t="s">
        <v>98</v>
      </c>
      <c r="E166" s="28">
        <v>81</v>
      </c>
      <c r="F166" s="27">
        <v>49</v>
      </c>
      <c r="G166" s="27">
        <v>27</v>
      </c>
      <c r="H166" s="27">
        <v>45</v>
      </c>
      <c r="I166" s="23">
        <f t="shared" si="2"/>
        <v>50.5</v>
      </c>
    </row>
    <row r="167" spans="2:9" x14ac:dyDescent="0.25">
      <c r="B167" s="3">
        <v>163</v>
      </c>
      <c r="C167" s="4" t="s">
        <v>67</v>
      </c>
      <c r="D167" s="3" t="s">
        <v>68</v>
      </c>
      <c r="E167" s="28">
        <v>73</v>
      </c>
      <c r="F167" s="27">
        <v>44</v>
      </c>
      <c r="G167" s="27">
        <v>67</v>
      </c>
      <c r="H167" s="27">
        <v>26</v>
      </c>
      <c r="I167" s="23">
        <f t="shared" si="2"/>
        <v>52.5</v>
      </c>
    </row>
    <row r="168" spans="2:9" x14ac:dyDescent="0.25">
      <c r="B168" s="3">
        <v>164</v>
      </c>
      <c r="C168" s="4" t="s">
        <v>123</v>
      </c>
      <c r="D168" s="3" t="s">
        <v>124</v>
      </c>
      <c r="E168" s="28">
        <v>30</v>
      </c>
      <c r="F168" s="27">
        <v>69</v>
      </c>
      <c r="G168" s="27">
        <v>31</v>
      </c>
      <c r="H168" s="27">
        <v>80</v>
      </c>
      <c r="I168" s="23">
        <f t="shared" si="2"/>
        <v>52.5</v>
      </c>
    </row>
    <row r="169" spans="2:9" x14ac:dyDescent="0.25">
      <c r="B169" s="3">
        <v>165</v>
      </c>
      <c r="C169" s="3" t="s">
        <v>74</v>
      </c>
      <c r="D169" s="3" t="s">
        <v>60</v>
      </c>
      <c r="E169" s="28">
        <v>74</v>
      </c>
      <c r="F169" s="27">
        <v>58</v>
      </c>
      <c r="G169" s="27">
        <v>99</v>
      </c>
      <c r="H169" s="27">
        <v>69</v>
      </c>
      <c r="I169" s="23">
        <f t="shared" si="2"/>
        <v>75</v>
      </c>
    </row>
    <row r="170" spans="2:9" x14ac:dyDescent="0.25">
      <c r="B170" s="3">
        <v>166</v>
      </c>
      <c r="C170" s="3" t="s">
        <v>80</v>
      </c>
      <c r="D170" s="3" t="s">
        <v>82</v>
      </c>
      <c r="E170" s="27">
        <v>42</v>
      </c>
      <c r="F170" s="27">
        <v>50</v>
      </c>
      <c r="G170" s="27">
        <v>80</v>
      </c>
      <c r="H170" s="27">
        <v>34</v>
      </c>
      <c r="I170" s="23">
        <f t="shared" si="2"/>
        <v>51.5</v>
      </c>
    </row>
    <row r="171" spans="2:9" x14ac:dyDescent="0.25">
      <c r="B171" s="3">
        <v>167</v>
      </c>
      <c r="C171" s="3" t="s">
        <v>294</v>
      </c>
      <c r="D171" s="3" t="s">
        <v>81</v>
      </c>
      <c r="E171" s="27">
        <v>28</v>
      </c>
      <c r="F171" s="27">
        <v>70</v>
      </c>
      <c r="G171" s="27">
        <v>85</v>
      </c>
      <c r="H171" s="27">
        <v>44</v>
      </c>
      <c r="I171" s="23">
        <f t="shared" si="2"/>
        <v>56.75</v>
      </c>
    </row>
    <row r="172" spans="2:9" x14ac:dyDescent="0.25">
      <c r="B172" s="3">
        <v>168</v>
      </c>
      <c r="C172" s="3" t="s">
        <v>112</v>
      </c>
      <c r="D172" s="3" t="s">
        <v>70</v>
      </c>
      <c r="E172" s="27">
        <v>46</v>
      </c>
      <c r="F172" s="27">
        <v>40</v>
      </c>
      <c r="G172" s="27">
        <v>93</v>
      </c>
      <c r="H172" s="27">
        <v>62</v>
      </c>
      <c r="I172" s="23">
        <f t="shared" si="2"/>
        <v>60.25</v>
      </c>
    </row>
    <row r="173" spans="2:9" x14ac:dyDescent="0.25">
      <c r="B173" s="3">
        <v>169</v>
      </c>
      <c r="C173" s="3" t="s">
        <v>203</v>
      </c>
      <c r="D173" s="3" t="s">
        <v>204</v>
      </c>
      <c r="E173" s="27">
        <v>80</v>
      </c>
      <c r="F173" s="27">
        <v>98</v>
      </c>
      <c r="G173" s="27">
        <v>82</v>
      </c>
      <c r="H173" s="27">
        <v>27</v>
      </c>
      <c r="I173" s="23">
        <f t="shared" si="2"/>
        <v>71.75</v>
      </c>
    </row>
    <row r="174" spans="2:9" x14ac:dyDescent="0.25">
      <c r="B174" s="3">
        <v>170</v>
      </c>
      <c r="C174" s="3" t="s">
        <v>207</v>
      </c>
      <c r="D174" s="3" t="s">
        <v>208</v>
      </c>
      <c r="E174" s="27">
        <v>82</v>
      </c>
      <c r="F174" s="27">
        <v>49</v>
      </c>
      <c r="G174" s="27">
        <v>46</v>
      </c>
      <c r="H174" s="27">
        <v>79</v>
      </c>
      <c r="I174" s="23">
        <f t="shared" si="2"/>
        <v>64</v>
      </c>
    </row>
    <row r="175" spans="2:9" x14ac:dyDescent="0.25">
      <c r="B175" s="3">
        <v>171</v>
      </c>
      <c r="C175" s="3" t="s">
        <v>281</v>
      </c>
      <c r="D175" s="3" t="s">
        <v>466</v>
      </c>
      <c r="E175" s="27">
        <v>51</v>
      </c>
      <c r="F175" s="27">
        <v>76</v>
      </c>
      <c r="G175" s="27">
        <v>35</v>
      </c>
      <c r="H175" s="27">
        <v>58</v>
      </c>
      <c r="I175" s="23">
        <f t="shared" si="2"/>
        <v>55</v>
      </c>
    </row>
    <row r="176" spans="2:9" x14ac:dyDescent="0.25">
      <c r="B176" s="3">
        <v>172</v>
      </c>
      <c r="C176" s="3" t="s">
        <v>201</v>
      </c>
      <c r="D176" s="3" t="s">
        <v>202</v>
      </c>
      <c r="E176" s="27">
        <v>94</v>
      </c>
      <c r="F176" s="27">
        <v>26</v>
      </c>
      <c r="G176" s="27">
        <v>37</v>
      </c>
      <c r="H176" s="27">
        <v>59</v>
      </c>
      <c r="I176" s="23">
        <f t="shared" si="2"/>
        <v>54</v>
      </c>
    </row>
    <row r="177" spans="2:9" x14ac:dyDescent="0.25">
      <c r="B177" s="3">
        <v>173</v>
      </c>
      <c r="C177" s="3" t="s">
        <v>115</v>
      </c>
      <c r="D177" s="3" t="s">
        <v>320</v>
      </c>
      <c r="E177" s="27">
        <v>58</v>
      </c>
      <c r="F177" s="27">
        <v>81</v>
      </c>
      <c r="G177" s="27">
        <v>44</v>
      </c>
      <c r="H177" s="27">
        <v>97</v>
      </c>
      <c r="I177" s="23">
        <f t="shared" si="2"/>
        <v>70</v>
      </c>
    </row>
    <row r="178" spans="2:9" x14ac:dyDescent="0.25">
      <c r="B178" s="3">
        <v>174</v>
      </c>
      <c r="C178" s="3" t="s">
        <v>115</v>
      </c>
      <c r="D178" s="3" t="s">
        <v>116</v>
      </c>
      <c r="E178" s="27">
        <v>34</v>
      </c>
      <c r="F178" s="27">
        <v>71</v>
      </c>
      <c r="G178" s="27">
        <v>41</v>
      </c>
      <c r="H178" s="27">
        <v>35</v>
      </c>
      <c r="I178" s="23">
        <f t="shared" si="2"/>
        <v>45.25</v>
      </c>
    </row>
    <row r="179" spans="2:9" x14ac:dyDescent="0.25">
      <c r="B179" s="3">
        <v>175</v>
      </c>
      <c r="C179" s="3" t="s">
        <v>217</v>
      </c>
      <c r="D179" s="3" t="s">
        <v>218</v>
      </c>
      <c r="E179" s="27">
        <v>45</v>
      </c>
      <c r="F179" s="27">
        <v>62</v>
      </c>
      <c r="G179" s="27">
        <v>57</v>
      </c>
      <c r="H179" s="27">
        <v>69</v>
      </c>
      <c r="I179" s="23">
        <f t="shared" si="2"/>
        <v>58.25</v>
      </c>
    </row>
    <row r="180" spans="2:9" x14ac:dyDescent="0.25">
      <c r="B180" s="3">
        <v>176</v>
      </c>
      <c r="C180" s="3" t="s">
        <v>117</v>
      </c>
      <c r="D180" s="3" t="s">
        <v>118</v>
      </c>
      <c r="E180" s="27">
        <v>25</v>
      </c>
      <c r="F180" s="27">
        <v>42</v>
      </c>
      <c r="G180" s="27">
        <v>53</v>
      </c>
      <c r="H180" s="27">
        <v>80</v>
      </c>
      <c r="I180" s="23">
        <f t="shared" si="2"/>
        <v>50</v>
      </c>
    </row>
    <row r="181" spans="2:9" x14ac:dyDescent="0.25">
      <c r="B181" s="3">
        <v>177</v>
      </c>
      <c r="C181" s="3" t="s">
        <v>153</v>
      </c>
      <c r="D181" s="3" t="s">
        <v>154</v>
      </c>
      <c r="E181" s="27">
        <v>92</v>
      </c>
      <c r="F181" s="27">
        <v>85</v>
      </c>
      <c r="G181" s="27">
        <v>27</v>
      </c>
      <c r="H181" s="27">
        <v>71</v>
      </c>
      <c r="I181" s="23">
        <f t="shared" si="2"/>
        <v>68.75</v>
      </c>
    </row>
    <row r="182" spans="2:9" x14ac:dyDescent="0.25">
      <c r="B182" s="3">
        <v>178</v>
      </c>
      <c r="C182" s="3" t="s">
        <v>126</v>
      </c>
      <c r="D182" s="3" t="s">
        <v>465</v>
      </c>
      <c r="E182" s="27">
        <v>85</v>
      </c>
      <c r="F182" s="27">
        <v>88</v>
      </c>
      <c r="G182" s="27">
        <v>90</v>
      </c>
      <c r="H182" s="27">
        <v>33</v>
      </c>
      <c r="I182" s="23">
        <f t="shared" si="2"/>
        <v>74</v>
      </c>
    </row>
    <row r="183" spans="2:9" x14ac:dyDescent="0.25">
      <c r="B183" s="3">
        <v>179</v>
      </c>
      <c r="C183" s="3" t="s">
        <v>463</v>
      </c>
      <c r="D183" s="3" t="s">
        <v>464</v>
      </c>
      <c r="E183" s="27">
        <v>66</v>
      </c>
      <c r="F183" s="27">
        <v>34</v>
      </c>
      <c r="G183" s="27">
        <v>54</v>
      </c>
      <c r="H183" s="27">
        <v>65</v>
      </c>
      <c r="I183" s="23">
        <f t="shared" si="2"/>
        <v>54.75</v>
      </c>
    </row>
    <row r="184" spans="2:9" x14ac:dyDescent="0.25">
      <c r="B184" s="3">
        <v>180</v>
      </c>
      <c r="C184" s="3" t="s">
        <v>205</v>
      </c>
      <c r="D184" s="3" t="s">
        <v>206</v>
      </c>
      <c r="E184" s="27">
        <v>54</v>
      </c>
      <c r="F184" s="27">
        <v>73</v>
      </c>
      <c r="G184" s="27">
        <v>52</v>
      </c>
      <c r="H184" s="27">
        <v>65</v>
      </c>
      <c r="I184" s="23">
        <f t="shared" si="2"/>
        <v>61</v>
      </c>
    </row>
    <row r="185" spans="2:9" x14ac:dyDescent="0.25">
      <c r="B185" s="3">
        <v>181</v>
      </c>
      <c r="C185" s="3" t="s">
        <v>211</v>
      </c>
      <c r="D185" s="3" t="s">
        <v>212</v>
      </c>
      <c r="E185" s="27">
        <v>26</v>
      </c>
      <c r="F185" s="27">
        <v>85</v>
      </c>
      <c r="G185" s="27">
        <v>40</v>
      </c>
      <c r="H185" s="27">
        <v>33</v>
      </c>
      <c r="I185" s="23">
        <f t="shared" si="2"/>
        <v>46</v>
      </c>
    </row>
    <row r="186" spans="2:9" x14ac:dyDescent="0.25">
      <c r="B186" s="3">
        <v>182</v>
      </c>
      <c r="C186" s="3" t="s">
        <v>286</v>
      </c>
      <c r="D186" s="4" t="s">
        <v>299</v>
      </c>
      <c r="E186" s="27">
        <v>99</v>
      </c>
      <c r="F186" s="27">
        <v>53</v>
      </c>
      <c r="G186" s="27">
        <v>46</v>
      </c>
      <c r="H186" s="27">
        <v>40</v>
      </c>
      <c r="I186" s="23">
        <f t="shared" si="2"/>
        <v>59.5</v>
      </c>
    </row>
    <row r="187" spans="2:9" x14ac:dyDescent="0.25">
      <c r="B187" s="3">
        <v>183</v>
      </c>
      <c r="C187" s="3" t="s">
        <v>267</v>
      </c>
      <c r="D187" s="4" t="s">
        <v>268</v>
      </c>
      <c r="E187" s="27">
        <v>78</v>
      </c>
      <c r="F187" s="27">
        <v>55</v>
      </c>
      <c r="G187" s="27">
        <v>35</v>
      </c>
      <c r="H187" s="27">
        <v>57</v>
      </c>
      <c r="I187" s="23">
        <f t="shared" si="2"/>
        <v>56.25</v>
      </c>
    </row>
    <row r="188" spans="2:9" x14ac:dyDescent="0.25">
      <c r="B188" s="3">
        <v>184</v>
      </c>
      <c r="C188" s="3" t="s">
        <v>214</v>
      </c>
      <c r="D188" s="3" t="s">
        <v>190</v>
      </c>
      <c r="E188" s="27">
        <v>94</v>
      </c>
      <c r="F188" s="27">
        <v>30</v>
      </c>
      <c r="G188" s="27">
        <v>46</v>
      </c>
      <c r="H188" s="27">
        <v>87</v>
      </c>
      <c r="I188" s="23">
        <f t="shared" si="2"/>
        <v>64.25</v>
      </c>
    </row>
    <row r="189" spans="2:9" x14ac:dyDescent="0.25">
      <c r="B189" s="3">
        <v>185</v>
      </c>
      <c r="C189" s="3" t="s">
        <v>297</v>
      </c>
      <c r="D189" s="4" t="s">
        <v>298</v>
      </c>
      <c r="E189" s="27">
        <v>37</v>
      </c>
      <c r="F189" s="27">
        <v>50</v>
      </c>
      <c r="G189" s="27">
        <v>34</v>
      </c>
      <c r="H189" s="27">
        <v>77</v>
      </c>
      <c r="I189" s="23">
        <f t="shared" si="2"/>
        <v>49.5</v>
      </c>
    </row>
    <row r="190" spans="2:9" x14ac:dyDescent="0.25">
      <c r="B190" s="3">
        <v>186</v>
      </c>
      <c r="C190" s="3" t="s">
        <v>209</v>
      </c>
      <c r="D190" s="4" t="s">
        <v>210</v>
      </c>
      <c r="E190" s="27">
        <v>37</v>
      </c>
      <c r="F190" s="27">
        <v>44</v>
      </c>
      <c r="G190" s="27">
        <v>97</v>
      </c>
      <c r="H190" s="27">
        <v>30</v>
      </c>
      <c r="I190" s="23">
        <f t="shared" si="2"/>
        <v>52</v>
      </c>
    </row>
    <row r="191" spans="2:9" x14ac:dyDescent="0.25">
      <c r="B191" s="3">
        <v>187</v>
      </c>
      <c r="C191" s="3" t="s">
        <v>226</v>
      </c>
      <c r="D191" s="4" t="s">
        <v>227</v>
      </c>
      <c r="E191" s="27">
        <v>91</v>
      </c>
      <c r="F191" s="27">
        <v>100</v>
      </c>
      <c r="G191" s="27">
        <v>38</v>
      </c>
      <c r="H191" s="27">
        <v>74</v>
      </c>
      <c r="I191" s="23">
        <f t="shared" si="2"/>
        <v>75.75</v>
      </c>
    </row>
    <row r="192" spans="2:9" x14ac:dyDescent="0.25">
      <c r="B192" s="3">
        <v>188</v>
      </c>
      <c r="C192" s="3" t="s">
        <v>67</v>
      </c>
      <c r="D192" s="3" t="s">
        <v>269</v>
      </c>
      <c r="E192" s="27">
        <v>64</v>
      </c>
      <c r="F192" s="27">
        <v>56</v>
      </c>
      <c r="G192" s="27">
        <v>40</v>
      </c>
      <c r="H192" s="27">
        <v>46</v>
      </c>
      <c r="I192" s="23">
        <f t="shared" si="2"/>
        <v>51.5</v>
      </c>
    </row>
    <row r="193" spans="2:9" x14ac:dyDescent="0.25">
      <c r="B193" s="3">
        <v>189</v>
      </c>
      <c r="C193" s="3" t="s">
        <v>215</v>
      </c>
      <c r="D193" s="4" t="s">
        <v>216</v>
      </c>
      <c r="E193" s="27">
        <v>35</v>
      </c>
      <c r="F193" s="27">
        <v>54</v>
      </c>
      <c r="G193" s="27">
        <v>98</v>
      </c>
      <c r="H193" s="27">
        <v>79</v>
      </c>
      <c r="I193" s="23">
        <f t="shared" si="2"/>
        <v>66.5</v>
      </c>
    </row>
    <row r="194" spans="2:9" x14ac:dyDescent="0.25">
      <c r="B194" s="3">
        <v>190</v>
      </c>
      <c r="C194" s="3" t="s">
        <v>61</v>
      </c>
      <c r="D194" s="3" t="s">
        <v>185</v>
      </c>
      <c r="E194" s="27">
        <v>36</v>
      </c>
      <c r="F194" s="27">
        <v>30</v>
      </c>
      <c r="G194" s="27">
        <v>45</v>
      </c>
      <c r="H194" s="27">
        <v>82</v>
      </c>
      <c r="I194" s="23">
        <f t="shared" si="2"/>
        <v>48.25</v>
      </c>
    </row>
    <row r="195" spans="2:9" x14ac:dyDescent="0.25">
      <c r="B195" s="3">
        <v>191</v>
      </c>
      <c r="C195" s="3" t="s">
        <v>197</v>
      </c>
      <c r="D195" s="3" t="s">
        <v>234</v>
      </c>
      <c r="E195" s="27">
        <v>47</v>
      </c>
      <c r="F195" s="27">
        <v>70</v>
      </c>
      <c r="G195" s="27">
        <v>78</v>
      </c>
      <c r="H195" s="27">
        <v>56</v>
      </c>
      <c r="I195" s="23">
        <f t="shared" si="2"/>
        <v>62.75</v>
      </c>
    </row>
    <row r="196" spans="2:9" x14ac:dyDescent="0.25">
      <c r="B196" s="3">
        <v>192</v>
      </c>
      <c r="C196" s="3" t="s">
        <v>467</v>
      </c>
      <c r="D196" s="3" t="s">
        <v>468</v>
      </c>
      <c r="E196" s="27">
        <v>50</v>
      </c>
      <c r="F196" s="27">
        <v>33</v>
      </c>
      <c r="G196" s="27">
        <v>87</v>
      </c>
      <c r="H196" s="27">
        <v>80</v>
      </c>
      <c r="I196" s="23">
        <f t="shared" si="2"/>
        <v>62.5</v>
      </c>
    </row>
    <row r="197" spans="2:9" x14ac:dyDescent="0.25">
      <c r="B197" s="3">
        <v>193</v>
      </c>
      <c r="C197" s="3" t="s">
        <v>433</v>
      </c>
      <c r="D197" s="3" t="s">
        <v>434</v>
      </c>
      <c r="E197" s="27">
        <v>25</v>
      </c>
      <c r="F197" s="27">
        <v>87</v>
      </c>
      <c r="G197" s="27">
        <v>63</v>
      </c>
      <c r="H197" s="27">
        <v>39</v>
      </c>
      <c r="I197" s="23">
        <f t="shared" si="2"/>
        <v>53.5</v>
      </c>
    </row>
    <row r="198" spans="2:9" x14ac:dyDescent="0.25">
      <c r="B198" s="3">
        <v>194</v>
      </c>
      <c r="C198" s="3" t="s">
        <v>155</v>
      </c>
      <c r="D198" s="4" t="s">
        <v>156</v>
      </c>
      <c r="E198" s="27">
        <v>44</v>
      </c>
      <c r="F198" s="27">
        <v>73</v>
      </c>
      <c r="G198" s="27">
        <v>89</v>
      </c>
      <c r="H198" s="27">
        <v>93</v>
      </c>
      <c r="I198" s="23">
        <f t="shared" ref="I198:I236" si="3">AVERAGE(E198:H198)</f>
        <v>74.75</v>
      </c>
    </row>
    <row r="199" spans="2:9" x14ac:dyDescent="0.25">
      <c r="B199" s="3">
        <v>195</v>
      </c>
      <c r="C199" s="3" t="s">
        <v>296</v>
      </c>
      <c r="D199" s="4" t="s">
        <v>246</v>
      </c>
      <c r="E199" s="27">
        <v>63</v>
      </c>
      <c r="F199" s="27">
        <v>56</v>
      </c>
      <c r="G199" s="27">
        <v>90</v>
      </c>
      <c r="H199" s="27">
        <v>57</v>
      </c>
      <c r="I199" s="23">
        <f t="shared" si="3"/>
        <v>66.5</v>
      </c>
    </row>
    <row r="200" spans="2:9" x14ac:dyDescent="0.25">
      <c r="B200" s="3">
        <v>196</v>
      </c>
      <c r="C200" s="3" t="s">
        <v>195</v>
      </c>
      <c r="D200" s="3" t="s">
        <v>60</v>
      </c>
      <c r="E200" s="27">
        <v>50</v>
      </c>
      <c r="F200" s="27">
        <v>77</v>
      </c>
      <c r="G200" s="27">
        <v>36</v>
      </c>
      <c r="H200" s="27">
        <v>65</v>
      </c>
      <c r="I200" s="23">
        <f t="shared" si="3"/>
        <v>57</v>
      </c>
    </row>
    <row r="201" spans="2:9" x14ac:dyDescent="0.25">
      <c r="B201" s="3">
        <v>197</v>
      </c>
      <c r="C201" s="4" t="s">
        <v>304</v>
      </c>
      <c r="D201" s="3" t="s">
        <v>119</v>
      </c>
      <c r="E201" s="27">
        <v>37</v>
      </c>
      <c r="F201" s="27">
        <v>44</v>
      </c>
      <c r="G201" s="27">
        <v>26</v>
      </c>
      <c r="H201" s="27">
        <v>99</v>
      </c>
      <c r="I201" s="23">
        <f t="shared" si="3"/>
        <v>51.5</v>
      </c>
    </row>
    <row r="202" spans="2:9" x14ac:dyDescent="0.25">
      <c r="B202" s="3">
        <v>198</v>
      </c>
      <c r="C202" s="4" t="s">
        <v>477</v>
      </c>
      <c r="D202" s="3" t="s">
        <v>478</v>
      </c>
      <c r="E202" s="27">
        <v>64</v>
      </c>
      <c r="F202" s="27">
        <v>60</v>
      </c>
      <c r="G202" s="27">
        <v>100</v>
      </c>
      <c r="H202" s="27">
        <v>74</v>
      </c>
      <c r="I202" s="23">
        <f t="shared" si="3"/>
        <v>74.5</v>
      </c>
    </row>
    <row r="203" spans="2:9" x14ac:dyDescent="0.25">
      <c r="B203" s="3">
        <v>199</v>
      </c>
      <c r="C203" s="4" t="s">
        <v>126</v>
      </c>
      <c r="D203" s="3" t="s">
        <v>476</v>
      </c>
      <c r="E203" s="27">
        <v>67</v>
      </c>
      <c r="F203" s="27">
        <v>32</v>
      </c>
      <c r="G203" s="27">
        <v>81</v>
      </c>
      <c r="H203" s="27">
        <v>42</v>
      </c>
      <c r="I203" s="23">
        <f t="shared" si="3"/>
        <v>55.5</v>
      </c>
    </row>
    <row r="204" spans="2:9" x14ac:dyDescent="0.25">
      <c r="B204" s="3">
        <v>200</v>
      </c>
      <c r="C204" s="4" t="s">
        <v>474</v>
      </c>
      <c r="D204" s="3" t="s">
        <v>475</v>
      </c>
      <c r="E204" s="27">
        <v>83</v>
      </c>
      <c r="F204" s="27">
        <v>64</v>
      </c>
      <c r="G204" s="27">
        <v>40</v>
      </c>
      <c r="H204" s="27">
        <v>90</v>
      </c>
      <c r="I204" s="23">
        <f t="shared" si="3"/>
        <v>69.25</v>
      </c>
    </row>
    <row r="205" spans="2:9" x14ac:dyDescent="0.25">
      <c r="B205" s="3">
        <v>201</v>
      </c>
      <c r="C205" s="4" t="s">
        <v>86</v>
      </c>
      <c r="D205" s="3" t="s">
        <v>87</v>
      </c>
      <c r="E205" s="27">
        <v>61</v>
      </c>
      <c r="F205" s="27">
        <v>99</v>
      </c>
      <c r="G205" s="27">
        <v>76</v>
      </c>
      <c r="H205" s="27">
        <v>32</v>
      </c>
      <c r="I205" s="23">
        <f t="shared" si="3"/>
        <v>67</v>
      </c>
    </row>
    <row r="206" spans="2:9" x14ac:dyDescent="0.25">
      <c r="B206" s="3">
        <v>202</v>
      </c>
      <c r="C206" s="4" t="s">
        <v>88</v>
      </c>
      <c r="D206" s="3" t="s">
        <v>438</v>
      </c>
      <c r="E206" s="27">
        <v>86</v>
      </c>
      <c r="F206" s="27">
        <v>97</v>
      </c>
      <c r="G206" s="27">
        <v>51</v>
      </c>
      <c r="H206" s="27">
        <v>25</v>
      </c>
      <c r="I206" s="23">
        <f t="shared" si="3"/>
        <v>64.75</v>
      </c>
    </row>
    <row r="207" spans="2:9" x14ac:dyDescent="0.25">
      <c r="B207" s="3">
        <v>203</v>
      </c>
      <c r="C207" s="4" t="s">
        <v>436</v>
      </c>
      <c r="D207" s="3" t="s">
        <v>437</v>
      </c>
      <c r="E207" s="27">
        <v>55</v>
      </c>
      <c r="F207" s="27">
        <v>51</v>
      </c>
      <c r="G207" s="27">
        <v>31</v>
      </c>
      <c r="H207" s="27">
        <v>45</v>
      </c>
      <c r="I207" s="23">
        <f t="shared" si="3"/>
        <v>45.5</v>
      </c>
    </row>
    <row r="208" spans="2:9" x14ac:dyDescent="0.25">
      <c r="B208" s="3">
        <v>204</v>
      </c>
      <c r="C208" s="4" t="s">
        <v>435</v>
      </c>
      <c r="D208" s="3" t="s">
        <v>77</v>
      </c>
      <c r="E208" s="27">
        <v>26</v>
      </c>
      <c r="F208" s="27">
        <v>84</v>
      </c>
      <c r="G208" s="27">
        <v>97</v>
      </c>
      <c r="H208" s="27">
        <v>37</v>
      </c>
      <c r="I208" s="23">
        <f t="shared" si="3"/>
        <v>61</v>
      </c>
    </row>
    <row r="209" spans="2:9" x14ac:dyDescent="0.25">
      <c r="B209" s="3">
        <v>205</v>
      </c>
      <c r="C209" s="4" t="s">
        <v>326</v>
      </c>
      <c r="D209" s="3" t="s">
        <v>327</v>
      </c>
      <c r="E209" s="27">
        <v>56</v>
      </c>
      <c r="F209" s="27">
        <v>42</v>
      </c>
      <c r="G209" s="27">
        <v>40</v>
      </c>
      <c r="H209" s="27">
        <v>68</v>
      </c>
      <c r="I209" s="23">
        <f t="shared" si="3"/>
        <v>51.5</v>
      </c>
    </row>
    <row r="210" spans="2:9" x14ac:dyDescent="0.25">
      <c r="B210" s="3">
        <v>206</v>
      </c>
      <c r="C210" s="4" t="s">
        <v>324</v>
      </c>
      <c r="D210" s="3" t="s">
        <v>325</v>
      </c>
      <c r="E210" s="27">
        <v>65</v>
      </c>
      <c r="F210" s="27">
        <v>91</v>
      </c>
      <c r="G210" s="27">
        <v>81</v>
      </c>
      <c r="H210" s="27">
        <v>78</v>
      </c>
      <c r="I210" s="23">
        <f t="shared" si="3"/>
        <v>78.75</v>
      </c>
    </row>
    <row r="211" spans="2:9" x14ac:dyDescent="0.25">
      <c r="B211" s="3">
        <v>207</v>
      </c>
      <c r="C211" s="4" t="s">
        <v>99</v>
      </c>
      <c r="D211" s="3" t="s">
        <v>100</v>
      </c>
      <c r="E211" s="27">
        <v>54</v>
      </c>
      <c r="F211" s="27">
        <v>42</v>
      </c>
      <c r="G211" s="27">
        <v>27</v>
      </c>
      <c r="H211" s="27">
        <v>56</v>
      </c>
      <c r="I211" s="23">
        <f t="shared" si="3"/>
        <v>44.75</v>
      </c>
    </row>
    <row r="212" spans="2:9" x14ac:dyDescent="0.25">
      <c r="B212" s="3">
        <v>208</v>
      </c>
      <c r="C212" s="3" t="s">
        <v>302</v>
      </c>
      <c r="D212" s="3" t="s">
        <v>303</v>
      </c>
      <c r="E212" s="27">
        <v>61</v>
      </c>
      <c r="F212" s="27">
        <v>37</v>
      </c>
      <c r="G212" s="27">
        <v>39</v>
      </c>
      <c r="H212" s="27">
        <v>29</v>
      </c>
      <c r="I212" s="23">
        <f t="shared" si="3"/>
        <v>41.5</v>
      </c>
    </row>
    <row r="213" spans="2:9" x14ac:dyDescent="0.25">
      <c r="B213" s="3">
        <v>209</v>
      </c>
      <c r="C213" s="4" t="s">
        <v>69</v>
      </c>
      <c r="D213" s="3" t="s">
        <v>70</v>
      </c>
      <c r="E213" s="27">
        <v>58</v>
      </c>
      <c r="F213" s="27">
        <v>48</v>
      </c>
      <c r="G213" s="27">
        <v>72</v>
      </c>
      <c r="H213" s="27">
        <v>33</v>
      </c>
      <c r="I213" s="23">
        <f t="shared" si="3"/>
        <v>52.75</v>
      </c>
    </row>
    <row r="214" spans="2:9" x14ac:dyDescent="0.25">
      <c r="B214" s="3">
        <v>210</v>
      </c>
      <c r="C214" s="3" t="s">
        <v>162</v>
      </c>
      <c r="D214" s="3" t="s">
        <v>301</v>
      </c>
      <c r="E214" s="27">
        <v>38</v>
      </c>
      <c r="F214" s="27">
        <v>54</v>
      </c>
      <c r="G214" s="27">
        <v>64</v>
      </c>
      <c r="H214" s="27">
        <v>70</v>
      </c>
      <c r="I214" s="23">
        <f t="shared" si="3"/>
        <v>56.5</v>
      </c>
    </row>
    <row r="215" spans="2:9" x14ac:dyDescent="0.25">
      <c r="B215" s="3">
        <v>211</v>
      </c>
      <c r="C215" s="3" t="s">
        <v>300</v>
      </c>
      <c r="D215" s="3" t="s">
        <v>91</v>
      </c>
      <c r="E215" s="27">
        <v>95</v>
      </c>
      <c r="F215" s="27">
        <v>48</v>
      </c>
      <c r="G215" s="27">
        <v>56</v>
      </c>
      <c r="H215" s="27">
        <v>40</v>
      </c>
      <c r="I215" s="23">
        <f t="shared" si="3"/>
        <v>59.75</v>
      </c>
    </row>
    <row r="216" spans="2:9" x14ac:dyDescent="0.25">
      <c r="B216" s="3">
        <v>212</v>
      </c>
      <c r="C216" s="3" t="s">
        <v>90</v>
      </c>
      <c r="D216" s="3" t="s">
        <v>92</v>
      </c>
      <c r="E216" s="27">
        <v>86</v>
      </c>
      <c r="F216" s="27">
        <v>60</v>
      </c>
      <c r="G216" s="27">
        <v>38</v>
      </c>
      <c r="H216" s="27">
        <v>91</v>
      </c>
      <c r="I216" s="23">
        <f t="shared" si="3"/>
        <v>68.75</v>
      </c>
    </row>
    <row r="217" spans="2:9" x14ac:dyDescent="0.25">
      <c r="B217" s="3">
        <v>213</v>
      </c>
      <c r="C217" s="3" t="s">
        <v>275</v>
      </c>
      <c r="D217" s="3" t="s">
        <v>276</v>
      </c>
      <c r="E217" s="27">
        <v>89</v>
      </c>
      <c r="F217" s="27">
        <v>100</v>
      </c>
      <c r="G217" s="27">
        <v>59</v>
      </c>
      <c r="H217" s="27">
        <v>28</v>
      </c>
      <c r="I217" s="23">
        <f t="shared" si="3"/>
        <v>69</v>
      </c>
    </row>
    <row r="218" spans="2:9" x14ac:dyDescent="0.25">
      <c r="B218" s="3">
        <v>214</v>
      </c>
      <c r="C218" s="3" t="s">
        <v>71</v>
      </c>
      <c r="D218" s="3" t="s">
        <v>274</v>
      </c>
      <c r="E218" s="27">
        <v>41</v>
      </c>
      <c r="F218" s="27">
        <v>29</v>
      </c>
      <c r="G218" s="27">
        <v>52</v>
      </c>
      <c r="H218" s="27">
        <v>33</v>
      </c>
      <c r="I218" s="23">
        <f t="shared" si="3"/>
        <v>38.75</v>
      </c>
    </row>
    <row r="219" spans="2:9" x14ac:dyDescent="0.25">
      <c r="B219" s="3">
        <v>215</v>
      </c>
      <c r="C219" s="3" t="s">
        <v>272</v>
      </c>
      <c r="D219" s="3" t="s">
        <v>273</v>
      </c>
      <c r="E219" s="27">
        <v>70</v>
      </c>
      <c r="F219" s="27">
        <v>41</v>
      </c>
      <c r="G219" s="27">
        <v>99</v>
      </c>
      <c r="H219" s="27">
        <v>89</v>
      </c>
      <c r="I219" s="23">
        <f t="shared" si="3"/>
        <v>74.75</v>
      </c>
    </row>
    <row r="220" spans="2:9" x14ac:dyDescent="0.25">
      <c r="B220" s="3">
        <v>216</v>
      </c>
      <c r="C220" s="3" t="s">
        <v>270</v>
      </c>
      <c r="D220" s="3" t="s">
        <v>271</v>
      </c>
      <c r="E220" s="27">
        <v>53</v>
      </c>
      <c r="F220" s="27">
        <v>25</v>
      </c>
      <c r="G220" s="27">
        <v>90</v>
      </c>
      <c r="H220" s="27">
        <v>39</v>
      </c>
      <c r="I220" s="23">
        <f t="shared" si="3"/>
        <v>51.75</v>
      </c>
    </row>
    <row r="221" spans="2:9" x14ac:dyDescent="0.25">
      <c r="B221" s="3">
        <v>217</v>
      </c>
      <c r="C221" s="3" t="s">
        <v>95</v>
      </c>
      <c r="D221" s="3" t="s">
        <v>96</v>
      </c>
      <c r="E221" s="27">
        <v>64</v>
      </c>
      <c r="F221" s="27">
        <v>85</v>
      </c>
      <c r="G221" s="27">
        <v>71</v>
      </c>
      <c r="H221" s="27">
        <v>55</v>
      </c>
      <c r="I221" s="23">
        <f t="shared" si="3"/>
        <v>68.75</v>
      </c>
    </row>
    <row r="222" spans="2:9" x14ac:dyDescent="0.25">
      <c r="B222" s="3">
        <v>218</v>
      </c>
      <c r="C222" s="3" t="s">
        <v>237</v>
      </c>
      <c r="D222" s="3" t="s">
        <v>84</v>
      </c>
      <c r="E222" s="27">
        <v>88</v>
      </c>
      <c r="F222" s="27">
        <v>62</v>
      </c>
      <c r="G222" s="27">
        <v>84</v>
      </c>
      <c r="H222" s="27">
        <v>76</v>
      </c>
      <c r="I222" s="23">
        <f t="shared" si="3"/>
        <v>77.5</v>
      </c>
    </row>
    <row r="223" spans="2:9" x14ac:dyDescent="0.25">
      <c r="B223" s="3">
        <v>219</v>
      </c>
      <c r="C223" s="3" t="s">
        <v>235</v>
      </c>
      <c r="D223" s="3" t="s">
        <v>236</v>
      </c>
      <c r="E223" s="27">
        <v>32</v>
      </c>
      <c r="F223" s="27">
        <v>82</v>
      </c>
      <c r="G223" s="27">
        <v>87</v>
      </c>
      <c r="H223" s="27">
        <v>31</v>
      </c>
      <c r="I223" s="23">
        <f t="shared" si="3"/>
        <v>58</v>
      </c>
    </row>
    <row r="224" spans="2:9" x14ac:dyDescent="0.25">
      <c r="B224" s="3">
        <v>220</v>
      </c>
      <c r="C224" s="3" t="s">
        <v>112</v>
      </c>
      <c r="D224" s="3" t="s">
        <v>70</v>
      </c>
      <c r="E224" s="27">
        <v>71</v>
      </c>
      <c r="F224" s="27">
        <v>49</v>
      </c>
      <c r="G224" s="27">
        <v>67</v>
      </c>
      <c r="H224" s="27">
        <v>34</v>
      </c>
      <c r="I224" s="23">
        <f t="shared" si="3"/>
        <v>55.25</v>
      </c>
    </row>
    <row r="225" spans="2:9" x14ac:dyDescent="0.25">
      <c r="B225" s="3">
        <v>221</v>
      </c>
      <c r="C225" s="3" t="s">
        <v>113</v>
      </c>
      <c r="D225" s="3" t="s">
        <v>114</v>
      </c>
      <c r="E225" s="27">
        <v>51</v>
      </c>
      <c r="F225" s="27">
        <v>26</v>
      </c>
      <c r="G225" s="27">
        <v>40</v>
      </c>
      <c r="H225" s="27">
        <v>84</v>
      </c>
      <c r="I225" s="23">
        <f t="shared" si="3"/>
        <v>50.25</v>
      </c>
    </row>
    <row r="226" spans="2:9" x14ac:dyDescent="0.25">
      <c r="B226" s="3">
        <v>222</v>
      </c>
      <c r="C226" s="3" t="s">
        <v>217</v>
      </c>
      <c r="D226" s="3" t="s">
        <v>233</v>
      </c>
      <c r="E226" s="27">
        <v>41</v>
      </c>
      <c r="F226" s="27">
        <v>67</v>
      </c>
      <c r="G226" s="27">
        <v>69</v>
      </c>
      <c r="H226" s="27">
        <v>73</v>
      </c>
      <c r="I226" s="23">
        <f t="shared" si="3"/>
        <v>62.5</v>
      </c>
    </row>
    <row r="227" spans="2:9" x14ac:dyDescent="0.25">
      <c r="B227" s="3">
        <v>223</v>
      </c>
      <c r="C227" s="3" t="s">
        <v>197</v>
      </c>
      <c r="D227" s="3" t="s">
        <v>232</v>
      </c>
      <c r="E227" s="27">
        <v>69</v>
      </c>
      <c r="F227" s="27">
        <v>93</v>
      </c>
      <c r="G227" s="27">
        <v>68</v>
      </c>
      <c r="H227" s="27">
        <v>87</v>
      </c>
      <c r="I227" s="23">
        <f t="shared" si="3"/>
        <v>79.25</v>
      </c>
    </row>
    <row r="228" spans="2:9" x14ac:dyDescent="0.25">
      <c r="B228" s="3">
        <v>224</v>
      </c>
      <c r="C228" s="3" t="s">
        <v>231</v>
      </c>
      <c r="D228" s="3" t="s">
        <v>212</v>
      </c>
      <c r="E228" s="27">
        <v>44</v>
      </c>
      <c r="F228" s="27">
        <v>50</v>
      </c>
      <c r="G228" s="27">
        <v>26</v>
      </c>
      <c r="H228" s="27">
        <v>76</v>
      </c>
      <c r="I228" s="23">
        <f t="shared" si="3"/>
        <v>49</v>
      </c>
    </row>
    <row r="229" spans="2:9" x14ac:dyDescent="0.25">
      <c r="B229" s="3">
        <v>225</v>
      </c>
      <c r="C229" s="4" t="s">
        <v>110</v>
      </c>
      <c r="D229" s="3" t="s">
        <v>111</v>
      </c>
      <c r="E229" s="27">
        <v>47</v>
      </c>
      <c r="F229" s="27">
        <v>60</v>
      </c>
      <c r="G229" s="27">
        <v>59</v>
      </c>
      <c r="H229" s="27">
        <v>67</v>
      </c>
      <c r="I229" s="23">
        <f t="shared" si="3"/>
        <v>58.25</v>
      </c>
    </row>
    <row r="230" spans="2:9" x14ac:dyDescent="0.25">
      <c r="B230" s="3">
        <v>226</v>
      </c>
      <c r="C230" s="4" t="s">
        <v>189</v>
      </c>
      <c r="D230" s="3" t="s">
        <v>190</v>
      </c>
      <c r="E230" s="27">
        <v>94</v>
      </c>
      <c r="F230" s="27">
        <v>70</v>
      </c>
      <c r="G230" s="27">
        <v>49</v>
      </c>
      <c r="H230" s="27">
        <v>92</v>
      </c>
      <c r="I230" s="23">
        <f t="shared" si="3"/>
        <v>76.25</v>
      </c>
    </row>
    <row r="231" spans="2:9" x14ac:dyDescent="0.25">
      <c r="B231" s="3">
        <v>227</v>
      </c>
      <c r="C231" s="3" t="s">
        <v>120</v>
      </c>
      <c r="D231" s="3" t="s">
        <v>97</v>
      </c>
      <c r="E231" s="27">
        <v>86</v>
      </c>
      <c r="F231" s="27">
        <v>75</v>
      </c>
      <c r="G231" s="27">
        <v>97</v>
      </c>
      <c r="H231" s="27">
        <v>25</v>
      </c>
      <c r="I231" s="23">
        <f t="shared" si="3"/>
        <v>70.75</v>
      </c>
    </row>
    <row r="232" spans="2:9" x14ac:dyDescent="0.25">
      <c r="B232" s="3">
        <v>228</v>
      </c>
      <c r="C232" s="3" t="s">
        <v>146</v>
      </c>
      <c r="D232" s="3" t="s">
        <v>147</v>
      </c>
      <c r="E232" s="27">
        <v>65</v>
      </c>
      <c r="F232" s="27">
        <v>28</v>
      </c>
      <c r="G232" s="27">
        <v>29</v>
      </c>
      <c r="H232" s="27">
        <v>57</v>
      </c>
      <c r="I232" s="23">
        <f t="shared" si="3"/>
        <v>44.75</v>
      </c>
    </row>
    <row r="233" spans="2:9" x14ac:dyDescent="0.25">
      <c r="B233" s="3">
        <v>229</v>
      </c>
      <c r="C233" s="3" t="s">
        <v>160</v>
      </c>
      <c r="D233" s="3" t="s">
        <v>63</v>
      </c>
      <c r="E233" s="27">
        <v>93</v>
      </c>
      <c r="F233" s="27">
        <v>33</v>
      </c>
      <c r="G233" s="27">
        <v>47</v>
      </c>
      <c r="H233" s="27">
        <v>26</v>
      </c>
      <c r="I233" s="23">
        <f t="shared" si="3"/>
        <v>49.75</v>
      </c>
    </row>
    <row r="234" spans="2:9" x14ac:dyDescent="0.25">
      <c r="B234" s="3">
        <v>230</v>
      </c>
      <c r="C234" s="3" t="s">
        <v>158</v>
      </c>
      <c r="D234" s="3" t="s">
        <v>159</v>
      </c>
      <c r="E234" s="27">
        <v>28</v>
      </c>
      <c r="F234" s="27">
        <v>87</v>
      </c>
      <c r="G234" s="27">
        <v>28</v>
      </c>
      <c r="H234" s="27">
        <v>38</v>
      </c>
      <c r="I234" s="23">
        <f t="shared" si="3"/>
        <v>45.25</v>
      </c>
    </row>
    <row r="235" spans="2:9" x14ac:dyDescent="0.25">
      <c r="B235" s="3">
        <v>231</v>
      </c>
      <c r="C235" s="4" t="s">
        <v>108</v>
      </c>
      <c r="D235" s="3" t="s">
        <v>157</v>
      </c>
      <c r="E235" s="27">
        <v>40</v>
      </c>
      <c r="F235" s="27">
        <v>37</v>
      </c>
      <c r="G235" s="27">
        <v>41</v>
      </c>
      <c r="H235" s="27">
        <v>66</v>
      </c>
      <c r="I235" s="23">
        <f t="shared" si="3"/>
        <v>46</v>
      </c>
    </row>
    <row r="236" spans="2:9" x14ac:dyDescent="0.25">
      <c r="B236" s="3">
        <v>232</v>
      </c>
      <c r="C236" s="4" t="s">
        <v>125</v>
      </c>
      <c r="D236" s="3" t="s">
        <v>102</v>
      </c>
      <c r="E236" s="27">
        <v>67</v>
      </c>
      <c r="F236" s="27">
        <v>85</v>
      </c>
      <c r="G236" s="27">
        <v>80</v>
      </c>
      <c r="H236" s="27">
        <v>32</v>
      </c>
      <c r="I236" s="23">
        <f t="shared" si="3"/>
        <v>66</v>
      </c>
    </row>
  </sheetData>
  <sheetProtection algorithmName="SHA-512" hashValue="dM8vUFDJonOCsNa8SljjkMIaBeljmeRSSuz9cTH87Csm7eecjMNT+SEV1DWQ77txK1I1U6aKt/ylzgdLm/bkXQ==" saltValue="KUAcbWLYckjtnbete2lRNg==" spinCount="100000" sheet="1" objects="1" scenarios="1"/>
  <mergeCells count="1">
    <mergeCell ref="E3:H3"/>
  </mergeCells>
  <conditionalFormatting sqref="I4">
    <cfRule type="cellIs" dxfId="2" priority="1" operator="lessThan">
      <formula>60</formula>
    </cfRule>
  </conditionalFormatting>
  <conditionalFormatting sqref="E4:H4">
    <cfRule type="cellIs" dxfId="1" priority="2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G240"/>
  <sheetViews>
    <sheetView workbookViewId="0">
      <selection activeCell="D20" sqref="D20"/>
    </sheetView>
  </sheetViews>
  <sheetFormatPr baseColWidth="10" defaultRowHeight="15" x14ac:dyDescent="0.25"/>
  <cols>
    <col min="1" max="1" width="11.42578125" style="2"/>
    <col min="2" max="2" width="21.42578125" style="2" customWidth="1"/>
    <col min="3" max="3" width="31.28515625" style="2" bestFit="1" customWidth="1"/>
    <col min="4" max="4" width="32.28515625" style="2" bestFit="1" customWidth="1"/>
    <col min="5" max="5" width="13" style="2" bestFit="1" customWidth="1"/>
    <col min="6" max="9" width="19.85546875" style="2" bestFit="1" customWidth="1"/>
    <col min="10" max="16384" width="11.42578125" style="2"/>
  </cols>
  <sheetData>
    <row r="2" spans="2:7" ht="30" x14ac:dyDescent="0.45">
      <c r="B2" s="19" t="s">
        <v>509</v>
      </c>
      <c r="C2" s="19"/>
      <c r="D2" s="19"/>
      <c r="E2" s="19"/>
    </row>
    <row r="3" spans="2:7" ht="15" customHeight="1" x14ac:dyDescent="0.45">
      <c r="B3" s="21"/>
      <c r="C3" s="21"/>
      <c r="D3" s="21"/>
      <c r="E3" s="21"/>
    </row>
    <row r="4" spans="2:7" ht="15" customHeight="1" x14ac:dyDescent="0.45">
      <c r="B4" s="2" t="s">
        <v>7</v>
      </c>
      <c r="C4" s="2" t="s">
        <v>9</v>
      </c>
      <c r="D4" s="21"/>
      <c r="E4" s="21"/>
    </row>
    <row r="5" spans="2:7" ht="15" customHeight="1" x14ac:dyDescent="0.45">
      <c r="B5" s="2" t="s">
        <v>1</v>
      </c>
      <c r="C5" s="2" t="s">
        <v>57</v>
      </c>
      <c r="D5" s="21"/>
      <c r="E5" s="21"/>
    </row>
    <row r="6" spans="2:7" ht="15" customHeight="1" x14ac:dyDescent="0.45">
      <c r="B6" s="2" t="s">
        <v>2</v>
      </c>
      <c r="C6" s="2" t="s">
        <v>27</v>
      </c>
      <c r="D6" s="21"/>
      <c r="E6" s="21"/>
    </row>
    <row r="8" spans="2:7" x14ac:dyDescent="0.25">
      <c r="B8" s="2" t="s">
        <v>56</v>
      </c>
      <c r="C8" s="2" t="s">
        <v>0</v>
      </c>
      <c r="D8" s="2" t="s">
        <v>3</v>
      </c>
      <c r="E8" s="2" t="s">
        <v>4</v>
      </c>
      <c r="F8" s="2" t="s">
        <v>510</v>
      </c>
      <c r="G8"/>
    </row>
    <row r="9" spans="2:7" x14ac:dyDescent="0.25">
      <c r="B9" s="2" t="s">
        <v>144</v>
      </c>
      <c r="C9" s="2" t="s">
        <v>145</v>
      </c>
      <c r="D9" s="2" t="s">
        <v>507</v>
      </c>
      <c r="E9" s="2" t="s">
        <v>20</v>
      </c>
      <c r="F9" s="25">
        <v>74</v>
      </c>
      <c r="G9"/>
    </row>
    <row r="10" spans="2:7" x14ac:dyDescent="0.25">
      <c r="B10" s="2" t="s">
        <v>385</v>
      </c>
      <c r="C10" s="2" t="s">
        <v>386</v>
      </c>
      <c r="D10" s="2" t="s">
        <v>507</v>
      </c>
      <c r="E10" s="2" t="s">
        <v>331</v>
      </c>
      <c r="F10" s="25">
        <v>48.5</v>
      </c>
      <c r="G10"/>
    </row>
    <row r="11" spans="2:7" x14ac:dyDescent="0.25">
      <c r="B11" s="2" t="s">
        <v>352</v>
      </c>
      <c r="C11" s="2" t="s">
        <v>353</v>
      </c>
      <c r="D11" s="2" t="s">
        <v>507</v>
      </c>
      <c r="E11" s="2" t="s">
        <v>331</v>
      </c>
      <c r="F11" s="25">
        <v>78.25</v>
      </c>
      <c r="G11"/>
    </row>
    <row r="12" spans="2:7" x14ac:dyDescent="0.25">
      <c r="B12" s="2" t="s">
        <v>310</v>
      </c>
      <c r="C12" s="2" t="s">
        <v>311</v>
      </c>
      <c r="D12" s="2" t="s">
        <v>507</v>
      </c>
      <c r="E12" s="2" t="s">
        <v>14</v>
      </c>
      <c r="F12" s="25">
        <v>43</v>
      </c>
      <c r="G12"/>
    </row>
    <row r="13" spans="2:7" x14ac:dyDescent="0.25">
      <c r="B13" s="2" t="s">
        <v>424</v>
      </c>
      <c r="C13" s="2" t="s">
        <v>425</v>
      </c>
      <c r="D13" s="2" t="s">
        <v>507</v>
      </c>
      <c r="E13" s="2" t="s">
        <v>331</v>
      </c>
      <c r="F13" s="25">
        <v>83.75</v>
      </c>
      <c r="G13"/>
    </row>
    <row r="14" spans="2:7" x14ac:dyDescent="0.25">
      <c r="B14"/>
      <c r="C14"/>
      <c r="D14"/>
      <c r="E14"/>
      <c r="F14"/>
      <c r="G14"/>
    </row>
    <row r="15" spans="2:7" x14ac:dyDescent="0.25">
      <c r="B15"/>
      <c r="C15"/>
      <c r="D15"/>
      <c r="E15"/>
      <c r="F15"/>
      <c r="G15"/>
    </row>
    <row r="16" spans="2:7" x14ac:dyDescent="0.25">
      <c r="B16"/>
      <c r="C16"/>
      <c r="D16"/>
      <c r="E16"/>
      <c r="F16"/>
      <c r="G16"/>
    </row>
    <row r="17" spans="2:7" x14ac:dyDescent="0.25">
      <c r="B17"/>
      <c r="C17"/>
      <c r="D17"/>
      <c r="E17"/>
      <c r="F17"/>
      <c r="G17"/>
    </row>
    <row r="18" spans="2:7" x14ac:dyDescent="0.25">
      <c r="B18"/>
      <c r="C18"/>
      <c r="D18"/>
      <c r="E18"/>
      <c r="F18"/>
      <c r="G18"/>
    </row>
    <row r="19" spans="2:7" x14ac:dyDescent="0.25">
      <c r="B19"/>
      <c r="C19"/>
      <c r="D19"/>
      <c r="E19"/>
      <c r="F19"/>
      <c r="G19"/>
    </row>
    <row r="20" spans="2:7" x14ac:dyDescent="0.25">
      <c r="B20"/>
      <c r="C20"/>
      <c r="D20"/>
      <c r="E20"/>
      <c r="F20"/>
      <c r="G20"/>
    </row>
    <row r="21" spans="2:7" x14ac:dyDescent="0.25">
      <c r="B21"/>
      <c r="C21"/>
      <c r="D21"/>
      <c r="E21"/>
      <c r="F21"/>
      <c r="G21"/>
    </row>
    <row r="22" spans="2:7" x14ac:dyDescent="0.25">
      <c r="B22"/>
      <c r="C22"/>
      <c r="D22"/>
      <c r="E22"/>
      <c r="F22"/>
      <c r="G22"/>
    </row>
    <row r="23" spans="2:7" x14ac:dyDescent="0.25">
      <c r="B23"/>
      <c r="C23"/>
      <c r="D23"/>
      <c r="E23"/>
      <c r="F23"/>
      <c r="G23"/>
    </row>
    <row r="24" spans="2:7" x14ac:dyDescent="0.25">
      <c r="B24"/>
      <c r="C24"/>
      <c r="D24"/>
      <c r="E24"/>
      <c r="F24"/>
      <c r="G24"/>
    </row>
    <row r="25" spans="2:7" x14ac:dyDescent="0.25">
      <c r="B25"/>
      <c r="C25"/>
      <c r="D25"/>
      <c r="E25"/>
      <c r="F25"/>
      <c r="G25"/>
    </row>
    <row r="26" spans="2:7" x14ac:dyDescent="0.25">
      <c r="B26"/>
      <c r="C26"/>
      <c r="D26"/>
      <c r="E26"/>
      <c r="F26"/>
      <c r="G26"/>
    </row>
    <row r="27" spans="2:7" x14ac:dyDescent="0.25">
      <c r="B27"/>
      <c r="C27"/>
      <c r="D27"/>
      <c r="E27"/>
      <c r="F27"/>
      <c r="G27"/>
    </row>
    <row r="28" spans="2:7" x14ac:dyDescent="0.25">
      <c r="B28"/>
      <c r="C28"/>
      <c r="D28"/>
      <c r="E28"/>
      <c r="F28"/>
      <c r="G28"/>
    </row>
    <row r="29" spans="2:7" x14ac:dyDescent="0.25">
      <c r="B29"/>
      <c r="C29"/>
      <c r="D29"/>
      <c r="E29"/>
      <c r="F29"/>
      <c r="G29"/>
    </row>
    <row r="30" spans="2:7" x14ac:dyDescent="0.25">
      <c r="B30"/>
      <c r="C30"/>
      <c r="D30"/>
      <c r="E30"/>
      <c r="F30"/>
      <c r="G30"/>
    </row>
    <row r="31" spans="2:7" x14ac:dyDescent="0.25">
      <c r="B31"/>
      <c r="C31"/>
      <c r="D31"/>
      <c r="E31"/>
      <c r="F31"/>
      <c r="G31"/>
    </row>
    <row r="32" spans="2:7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x14ac:dyDescent="0.25">
      <c r="B46"/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04E2-8762-4D6F-8777-CCA964B01EFF}">
  <sheetPr filterMode="1">
    <tabColor theme="8" tint="-0.499984740745262"/>
  </sheetPr>
  <dimension ref="B1:K236"/>
  <sheetViews>
    <sheetView zoomScaleNormal="100" workbookViewId="0">
      <selection activeCell="G58" sqref="G58"/>
    </sheetView>
  </sheetViews>
  <sheetFormatPr baseColWidth="10" defaultRowHeight="15" x14ac:dyDescent="0.25"/>
  <cols>
    <col min="2" max="2" width="6.28515625" customWidth="1"/>
    <col min="3" max="3" width="19" customWidth="1"/>
    <col min="4" max="4" width="26" customWidth="1"/>
  </cols>
  <sheetData>
    <row r="1" spans="2:11" s="1" customFormat="1" x14ac:dyDescent="0.25"/>
    <row r="2" spans="2:11" s="1" customFormat="1" x14ac:dyDescent="0.25"/>
    <row r="3" spans="2:11" x14ac:dyDescent="0.25">
      <c r="H3" s="16" t="s">
        <v>53</v>
      </c>
      <c r="I3" s="16"/>
      <c r="J3" s="16"/>
      <c r="K3" s="29"/>
    </row>
    <row r="4" spans="2:11" ht="30" x14ac:dyDescent="0.25">
      <c r="B4" s="26" t="s">
        <v>42</v>
      </c>
      <c r="C4" s="10" t="s">
        <v>56</v>
      </c>
      <c r="D4" s="10" t="s">
        <v>0</v>
      </c>
      <c r="E4" s="10" t="s">
        <v>7</v>
      </c>
      <c r="F4" s="10" t="s">
        <v>1</v>
      </c>
      <c r="G4" s="11" t="s">
        <v>49</v>
      </c>
      <c r="H4" s="11" t="s">
        <v>50</v>
      </c>
      <c r="I4" s="11" t="s">
        <v>51</v>
      </c>
      <c r="J4" s="11" t="s">
        <v>52</v>
      </c>
      <c r="K4" s="30" t="s">
        <v>54</v>
      </c>
    </row>
    <row r="5" spans="2:11" hidden="1" x14ac:dyDescent="0.25">
      <c r="B5" s="3">
        <v>85</v>
      </c>
      <c r="C5" s="3" t="s">
        <v>175</v>
      </c>
      <c r="D5" s="3" t="s">
        <v>176</v>
      </c>
      <c r="E5" s="3" t="s">
        <v>8</v>
      </c>
      <c r="F5" s="3" t="s">
        <v>62</v>
      </c>
      <c r="G5" s="3">
        <v>73</v>
      </c>
      <c r="H5" s="3">
        <v>6</v>
      </c>
      <c r="I5" s="3">
        <v>0</v>
      </c>
      <c r="J5" s="3">
        <v>0</v>
      </c>
      <c r="K5" s="23">
        <f>AVERAGE(G5:J5)</f>
        <v>19.75</v>
      </c>
    </row>
    <row r="6" spans="2:11" hidden="1" x14ac:dyDescent="0.25">
      <c r="B6" s="3">
        <v>86</v>
      </c>
      <c r="C6" s="3" t="s">
        <v>177</v>
      </c>
      <c r="D6" s="3" t="s">
        <v>58</v>
      </c>
      <c r="E6" s="3" t="s">
        <v>9</v>
      </c>
      <c r="F6" s="3" t="s">
        <v>62</v>
      </c>
      <c r="G6" s="3">
        <v>84</v>
      </c>
      <c r="H6" s="3">
        <v>0</v>
      </c>
      <c r="I6" s="3">
        <v>0</v>
      </c>
      <c r="J6" s="3">
        <v>0</v>
      </c>
      <c r="K6" s="23">
        <f>AVERAGE(G6:J6)</f>
        <v>21</v>
      </c>
    </row>
    <row r="7" spans="2:11" hidden="1" x14ac:dyDescent="0.25">
      <c r="B7" s="3">
        <v>70</v>
      </c>
      <c r="C7" s="3" t="s">
        <v>75</v>
      </c>
      <c r="D7" s="4" t="s">
        <v>76</v>
      </c>
      <c r="E7" s="3" t="s">
        <v>8</v>
      </c>
      <c r="F7" s="3" t="s">
        <v>57</v>
      </c>
      <c r="G7" s="3">
        <v>0</v>
      </c>
      <c r="H7" s="3">
        <v>0</v>
      </c>
      <c r="I7" s="3">
        <v>41</v>
      </c>
      <c r="J7" s="3">
        <v>65</v>
      </c>
      <c r="K7" s="23">
        <f>AVERAGE(G7:J7)</f>
        <v>26.5</v>
      </c>
    </row>
    <row r="8" spans="2:11" hidden="1" x14ac:dyDescent="0.25">
      <c r="B8" s="3">
        <v>5</v>
      </c>
      <c r="C8" s="3" t="s">
        <v>103</v>
      </c>
      <c r="D8" s="3" t="s">
        <v>485</v>
      </c>
      <c r="E8" s="3" t="s">
        <v>8</v>
      </c>
      <c r="F8" s="3" t="s">
        <v>57</v>
      </c>
      <c r="G8" s="3">
        <v>24</v>
      </c>
      <c r="H8" s="4">
        <v>24</v>
      </c>
      <c r="I8" s="3">
        <v>26</v>
      </c>
      <c r="J8" s="3">
        <v>50</v>
      </c>
      <c r="K8" s="23">
        <f>AVERAGE(G8:J8)</f>
        <v>31</v>
      </c>
    </row>
    <row r="9" spans="2:11" hidden="1" x14ac:dyDescent="0.25">
      <c r="B9" s="3">
        <v>72</v>
      </c>
      <c r="C9" s="3" t="s">
        <v>136</v>
      </c>
      <c r="D9" s="4" t="s">
        <v>137</v>
      </c>
      <c r="E9" s="3" t="s">
        <v>9</v>
      </c>
      <c r="F9" s="3" t="s">
        <v>57</v>
      </c>
      <c r="G9" s="3">
        <v>40</v>
      </c>
      <c r="H9" s="3">
        <v>0</v>
      </c>
      <c r="I9" s="3">
        <v>45</v>
      </c>
      <c r="J9" s="3">
        <v>39</v>
      </c>
      <c r="K9" s="23">
        <f>AVERAGE(G9:J9)</f>
        <v>31</v>
      </c>
    </row>
    <row r="10" spans="2:11" hidden="1" x14ac:dyDescent="0.25">
      <c r="B10" s="3">
        <v>36</v>
      </c>
      <c r="C10" s="4" t="s">
        <v>280</v>
      </c>
      <c r="D10" s="3" t="s">
        <v>308</v>
      </c>
      <c r="E10" s="3" t="s">
        <v>9</v>
      </c>
      <c r="F10" s="3" t="s">
        <v>57</v>
      </c>
      <c r="G10" s="3">
        <v>1</v>
      </c>
      <c r="H10" s="3" t="s">
        <v>496</v>
      </c>
      <c r="I10" s="3">
        <v>64</v>
      </c>
      <c r="J10" s="3">
        <v>29</v>
      </c>
      <c r="K10" s="23">
        <f>AVERAGE(G10:J10)</f>
        <v>31.333333333333332</v>
      </c>
    </row>
    <row r="11" spans="2:11" hidden="1" x14ac:dyDescent="0.25">
      <c r="B11" s="3">
        <v>93</v>
      </c>
      <c r="C11" s="3" t="s">
        <v>104</v>
      </c>
      <c r="D11" s="4" t="s">
        <v>332</v>
      </c>
      <c r="E11" s="6" t="s">
        <v>9</v>
      </c>
      <c r="F11" s="5" t="s">
        <v>57</v>
      </c>
      <c r="G11" s="4">
        <v>0</v>
      </c>
      <c r="H11" s="3">
        <v>84</v>
      </c>
      <c r="I11" s="3">
        <v>26</v>
      </c>
      <c r="J11" s="3">
        <v>32</v>
      </c>
      <c r="K11" s="23">
        <f>AVERAGE(G11:J11)</f>
        <v>35.5</v>
      </c>
    </row>
    <row r="12" spans="2:11" hidden="1" x14ac:dyDescent="0.25">
      <c r="B12" s="3">
        <v>69</v>
      </c>
      <c r="C12" s="3" t="s">
        <v>136</v>
      </c>
      <c r="D12" s="4" t="s">
        <v>140</v>
      </c>
      <c r="E12" s="3" t="s">
        <v>9</v>
      </c>
      <c r="F12" s="3" t="s">
        <v>57</v>
      </c>
      <c r="G12" s="3">
        <v>0</v>
      </c>
      <c r="H12" s="3">
        <v>0</v>
      </c>
      <c r="I12" s="3">
        <v>73</v>
      </c>
      <c r="J12" s="3">
        <v>70</v>
      </c>
      <c r="K12" s="23">
        <f>AVERAGE(G12:J12)</f>
        <v>35.75</v>
      </c>
    </row>
    <row r="13" spans="2:11" hidden="1" x14ac:dyDescent="0.25">
      <c r="B13" s="3">
        <v>94</v>
      </c>
      <c r="C13" s="3" t="s">
        <v>333</v>
      </c>
      <c r="D13" s="4" t="s">
        <v>334</v>
      </c>
      <c r="E13" s="6" t="s">
        <v>9</v>
      </c>
      <c r="F13" s="5" t="s">
        <v>57</v>
      </c>
      <c r="G13" s="4">
        <v>4</v>
      </c>
      <c r="H13" s="3">
        <v>25</v>
      </c>
      <c r="I13" s="3">
        <v>89</v>
      </c>
      <c r="J13" s="3">
        <v>26</v>
      </c>
      <c r="K13" s="23">
        <f>AVERAGE(G13:J13)</f>
        <v>36</v>
      </c>
    </row>
    <row r="14" spans="2:11" x14ac:dyDescent="0.25">
      <c r="B14" s="3">
        <v>214</v>
      </c>
      <c r="C14" s="3" t="s">
        <v>71</v>
      </c>
      <c r="D14" s="3" t="s">
        <v>274</v>
      </c>
      <c r="E14" s="3" t="s">
        <v>8</v>
      </c>
      <c r="F14" s="3" t="s">
        <v>79</v>
      </c>
      <c r="G14" s="3">
        <v>41</v>
      </c>
      <c r="H14" s="3">
        <v>29</v>
      </c>
      <c r="I14" s="3">
        <v>52</v>
      </c>
      <c r="J14" s="3">
        <v>33</v>
      </c>
      <c r="K14" s="23">
        <f>AVERAGE(G14:J14)</f>
        <v>38.75</v>
      </c>
    </row>
    <row r="15" spans="2:11" hidden="1" x14ac:dyDescent="0.25">
      <c r="B15" s="3">
        <v>208</v>
      </c>
      <c r="C15" s="3" t="s">
        <v>302</v>
      </c>
      <c r="D15" s="3" t="s">
        <v>303</v>
      </c>
      <c r="E15" s="3" t="s">
        <v>9</v>
      </c>
      <c r="F15" s="3" t="s">
        <v>79</v>
      </c>
      <c r="G15" s="3">
        <v>61</v>
      </c>
      <c r="H15" s="3">
        <v>37</v>
      </c>
      <c r="I15" s="3">
        <v>39</v>
      </c>
      <c r="J15" s="3">
        <v>29</v>
      </c>
      <c r="K15" s="23">
        <f>AVERAGE(G15:J15)</f>
        <v>41.5</v>
      </c>
    </row>
    <row r="16" spans="2:11" hidden="1" x14ac:dyDescent="0.25">
      <c r="B16" s="3">
        <v>101</v>
      </c>
      <c r="C16" s="3" t="s">
        <v>346</v>
      </c>
      <c r="D16" s="4" t="s">
        <v>347</v>
      </c>
      <c r="E16" s="6" t="s">
        <v>8</v>
      </c>
      <c r="F16" s="5" t="s">
        <v>57</v>
      </c>
      <c r="G16" s="4">
        <v>11</v>
      </c>
      <c r="H16" s="3">
        <v>34</v>
      </c>
      <c r="I16" s="3">
        <v>27</v>
      </c>
      <c r="J16" s="3">
        <v>98</v>
      </c>
      <c r="K16" s="23">
        <f>AVERAGE(G16:J16)</f>
        <v>42.5</v>
      </c>
    </row>
    <row r="17" spans="2:11" hidden="1" x14ac:dyDescent="0.25">
      <c r="B17" s="3">
        <v>32</v>
      </c>
      <c r="C17" s="3" t="s">
        <v>310</v>
      </c>
      <c r="D17" s="4" t="s">
        <v>311</v>
      </c>
      <c r="E17" s="3" t="s">
        <v>9</v>
      </c>
      <c r="F17" s="3" t="s">
        <v>57</v>
      </c>
      <c r="G17" s="3">
        <v>16</v>
      </c>
      <c r="H17" s="3" t="s">
        <v>496</v>
      </c>
      <c r="I17" s="3">
        <v>58</v>
      </c>
      <c r="J17" s="3">
        <v>55</v>
      </c>
      <c r="K17" s="23">
        <f>AVERAGE(G17:J17)</f>
        <v>43</v>
      </c>
    </row>
    <row r="18" spans="2:11" hidden="1" x14ac:dyDescent="0.25">
      <c r="B18" s="3">
        <v>99</v>
      </c>
      <c r="C18" s="3" t="s">
        <v>342</v>
      </c>
      <c r="D18" s="4" t="s">
        <v>343</v>
      </c>
      <c r="E18" s="6" t="s">
        <v>8</v>
      </c>
      <c r="F18" s="5" t="s">
        <v>57</v>
      </c>
      <c r="G18" s="4">
        <v>2</v>
      </c>
      <c r="H18" s="3">
        <v>33</v>
      </c>
      <c r="I18" s="3">
        <v>58</v>
      </c>
      <c r="J18" s="3">
        <v>81</v>
      </c>
      <c r="K18" s="23">
        <f>AVERAGE(G18:J18)</f>
        <v>43.5</v>
      </c>
    </row>
    <row r="19" spans="2:11" hidden="1" x14ac:dyDescent="0.25">
      <c r="B19" s="3">
        <v>207</v>
      </c>
      <c r="C19" s="4" t="s">
        <v>99</v>
      </c>
      <c r="D19" s="3" t="s">
        <v>100</v>
      </c>
      <c r="E19" s="3" t="s">
        <v>9</v>
      </c>
      <c r="F19" s="3" t="s">
        <v>323</v>
      </c>
      <c r="G19" s="3">
        <v>54</v>
      </c>
      <c r="H19" s="3">
        <v>42</v>
      </c>
      <c r="I19" s="3">
        <v>27</v>
      </c>
      <c r="J19" s="3">
        <v>56</v>
      </c>
      <c r="K19" s="23">
        <f>AVERAGE(G19:J19)</f>
        <v>44.75</v>
      </c>
    </row>
    <row r="20" spans="2:11" hidden="1" x14ac:dyDescent="0.25">
      <c r="B20" s="3">
        <v>228</v>
      </c>
      <c r="C20" s="3" t="s">
        <v>146</v>
      </c>
      <c r="D20" s="3" t="s">
        <v>147</v>
      </c>
      <c r="E20" s="3" t="s">
        <v>9</v>
      </c>
      <c r="F20" s="3" t="s">
        <v>161</v>
      </c>
      <c r="G20" s="3">
        <v>65</v>
      </c>
      <c r="H20" s="3">
        <v>28</v>
      </c>
      <c r="I20" s="3">
        <v>29</v>
      </c>
      <c r="J20" s="3">
        <v>57</v>
      </c>
      <c r="K20" s="23">
        <f>AVERAGE(G20:J20)</f>
        <v>44.75</v>
      </c>
    </row>
    <row r="21" spans="2:11" hidden="1" x14ac:dyDescent="0.25">
      <c r="B21" s="3">
        <v>174</v>
      </c>
      <c r="C21" s="3" t="s">
        <v>115</v>
      </c>
      <c r="D21" s="3" t="s">
        <v>116</v>
      </c>
      <c r="E21" s="3" t="s">
        <v>8</v>
      </c>
      <c r="F21" s="3" t="s">
        <v>23</v>
      </c>
      <c r="G21" s="3">
        <v>34</v>
      </c>
      <c r="H21" s="3">
        <v>71</v>
      </c>
      <c r="I21" s="3">
        <v>41</v>
      </c>
      <c r="J21" s="3">
        <v>35</v>
      </c>
      <c r="K21" s="23">
        <f>AVERAGE(G21:J21)</f>
        <v>45.25</v>
      </c>
    </row>
    <row r="22" spans="2:11" x14ac:dyDescent="0.25">
      <c r="B22" s="3">
        <v>230</v>
      </c>
      <c r="C22" s="3" t="s">
        <v>158</v>
      </c>
      <c r="D22" s="3" t="s">
        <v>159</v>
      </c>
      <c r="E22" s="3" t="s">
        <v>8</v>
      </c>
      <c r="F22" s="3" t="s">
        <v>79</v>
      </c>
      <c r="G22" s="3">
        <v>28</v>
      </c>
      <c r="H22" s="3">
        <v>87</v>
      </c>
      <c r="I22" s="3">
        <v>28</v>
      </c>
      <c r="J22" s="3">
        <v>38</v>
      </c>
      <c r="K22" s="23">
        <f>AVERAGE(G22:J22)</f>
        <v>45.25</v>
      </c>
    </row>
    <row r="23" spans="2:11" x14ac:dyDescent="0.25">
      <c r="B23" s="3">
        <v>203</v>
      </c>
      <c r="C23" s="4" t="s">
        <v>436</v>
      </c>
      <c r="D23" s="3" t="s">
        <v>437</v>
      </c>
      <c r="E23" s="3" t="s">
        <v>8</v>
      </c>
      <c r="F23" s="3" t="s">
        <v>79</v>
      </c>
      <c r="G23" s="3">
        <v>55</v>
      </c>
      <c r="H23" s="3">
        <v>51</v>
      </c>
      <c r="I23" s="3">
        <v>31</v>
      </c>
      <c r="J23" s="3">
        <v>45</v>
      </c>
      <c r="K23" s="23">
        <f>AVERAGE(G23:J23)</f>
        <v>45.5</v>
      </c>
    </row>
    <row r="24" spans="2:11" hidden="1" x14ac:dyDescent="0.25">
      <c r="B24" s="3">
        <v>181</v>
      </c>
      <c r="C24" s="3" t="s">
        <v>211</v>
      </c>
      <c r="D24" s="3" t="s">
        <v>212</v>
      </c>
      <c r="E24" s="3" t="s">
        <v>9</v>
      </c>
      <c r="F24" s="3" t="s">
        <v>23</v>
      </c>
      <c r="G24" s="3">
        <v>26</v>
      </c>
      <c r="H24" s="3">
        <v>85</v>
      </c>
      <c r="I24" s="3">
        <v>40</v>
      </c>
      <c r="J24" s="3">
        <v>33</v>
      </c>
      <c r="K24" s="23">
        <f>AVERAGE(G24:J24)</f>
        <v>46</v>
      </c>
    </row>
    <row r="25" spans="2:11" x14ac:dyDescent="0.25">
      <c r="B25" s="3">
        <v>231</v>
      </c>
      <c r="C25" s="4" t="s">
        <v>108</v>
      </c>
      <c r="D25" s="3" t="s">
        <v>157</v>
      </c>
      <c r="E25" s="3" t="s">
        <v>8</v>
      </c>
      <c r="F25" s="3" t="s">
        <v>79</v>
      </c>
      <c r="G25" s="3">
        <v>40</v>
      </c>
      <c r="H25" s="3">
        <v>37</v>
      </c>
      <c r="I25" s="3">
        <v>41</v>
      </c>
      <c r="J25" s="3">
        <v>66</v>
      </c>
      <c r="K25" s="23">
        <f>AVERAGE(G25:J25)</f>
        <v>46</v>
      </c>
    </row>
    <row r="26" spans="2:11" hidden="1" x14ac:dyDescent="0.25">
      <c r="B26" s="3">
        <v>140</v>
      </c>
      <c r="C26" s="3" t="s">
        <v>420</v>
      </c>
      <c r="D26" s="4" t="s">
        <v>421</v>
      </c>
      <c r="E26" s="6" t="s">
        <v>8</v>
      </c>
      <c r="F26" s="5" t="s">
        <v>57</v>
      </c>
      <c r="G26" s="4">
        <v>2</v>
      </c>
      <c r="H26" s="3">
        <v>100</v>
      </c>
      <c r="I26" s="3">
        <v>34</v>
      </c>
      <c r="J26" s="3">
        <v>52</v>
      </c>
      <c r="K26" s="23">
        <f>AVERAGE(G26:J26)</f>
        <v>47</v>
      </c>
    </row>
    <row r="27" spans="2:11" hidden="1" x14ac:dyDescent="0.25">
      <c r="B27" s="3">
        <v>190</v>
      </c>
      <c r="C27" s="3" t="s">
        <v>61</v>
      </c>
      <c r="D27" s="3" t="s">
        <v>185</v>
      </c>
      <c r="E27" s="3" t="s">
        <v>9</v>
      </c>
      <c r="F27" s="3" t="s">
        <v>23</v>
      </c>
      <c r="G27" s="3">
        <v>36</v>
      </c>
      <c r="H27" s="3">
        <v>30</v>
      </c>
      <c r="I27" s="3">
        <v>45</v>
      </c>
      <c r="J27" s="3">
        <v>82</v>
      </c>
      <c r="K27" s="23">
        <f>AVERAGE(G27:J27)</f>
        <v>48.25</v>
      </c>
    </row>
    <row r="28" spans="2:11" hidden="1" x14ac:dyDescent="0.25">
      <c r="B28" s="3">
        <v>17</v>
      </c>
      <c r="C28" s="3" t="s">
        <v>78</v>
      </c>
      <c r="D28" s="3" t="s">
        <v>451</v>
      </c>
      <c r="E28" s="3" t="s">
        <v>8</v>
      </c>
      <c r="F28" s="3" t="s">
        <v>57</v>
      </c>
      <c r="G28" s="3">
        <v>45</v>
      </c>
      <c r="H28" s="3">
        <v>33</v>
      </c>
      <c r="I28" s="3">
        <v>51</v>
      </c>
      <c r="J28" s="3">
        <v>65</v>
      </c>
      <c r="K28" s="23">
        <f>AVERAGE(G28:J28)</f>
        <v>48.5</v>
      </c>
    </row>
    <row r="29" spans="2:11" hidden="1" x14ac:dyDescent="0.25">
      <c r="B29" s="3">
        <v>122</v>
      </c>
      <c r="C29" s="3" t="s">
        <v>385</v>
      </c>
      <c r="D29" s="4" t="s">
        <v>386</v>
      </c>
      <c r="E29" s="6" t="s">
        <v>9</v>
      </c>
      <c r="F29" s="5" t="s">
        <v>57</v>
      </c>
      <c r="G29" s="4">
        <v>45</v>
      </c>
      <c r="H29" s="3">
        <v>80</v>
      </c>
      <c r="I29" s="3">
        <v>35</v>
      </c>
      <c r="J29" s="3">
        <v>34</v>
      </c>
      <c r="K29" s="23">
        <f>AVERAGE(G29:J29)</f>
        <v>48.5</v>
      </c>
    </row>
    <row r="30" spans="2:11" hidden="1" x14ac:dyDescent="0.25">
      <c r="B30" s="3">
        <v>158</v>
      </c>
      <c r="C30" s="3" t="s">
        <v>290</v>
      </c>
      <c r="D30" s="3" t="s">
        <v>291</v>
      </c>
      <c r="E30" s="3" t="s">
        <v>9</v>
      </c>
      <c r="F30" s="3" t="s">
        <v>22</v>
      </c>
      <c r="G30" s="4">
        <v>84</v>
      </c>
      <c r="H30" s="3">
        <v>52</v>
      </c>
      <c r="I30" s="3">
        <v>31</v>
      </c>
      <c r="J30" s="3">
        <v>27</v>
      </c>
      <c r="K30" s="23">
        <f>AVERAGE(G30:J30)</f>
        <v>48.5</v>
      </c>
    </row>
    <row r="31" spans="2:11" hidden="1" x14ac:dyDescent="0.25">
      <c r="B31" s="3">
        <v>224</v>
      </c>
      <c r="C31" s="3" t="s">
        <v>231</v>
      </c>
      <c r="D31" s="3" t="s">
        <v>212</v>
      </c>
      <c r="E31" s="3" t="s">
        <v>9</v>
      </c>
      <c r="F31" s="3" t="s">
        <v>191</v>
      </c>
      <c r="G31" s="3">
        <v>44</v>
      </c>
      <c r="H31" s="3">
        <v>50</v>
      </c>
      <c r="I31" s="3">
        <v>26</v>
      </c>
      <c r="J31" s="3">
        <v>76</v>
      </c>
      <c r="K31" s="23">
        <f>AVERAGE(G31:J31)</f>
        <v>49</v>
      </c>
    </row>
    <row r="32" spans="2:11" hidden="1" x14ac:dyDescent="0.25">
      <c r="B32" s="3">
        <v>185</v>
      </c>
      <c r="C32" s="3" t="s">
        <v>297</v>
      </c>
      <c r="D32" s="4" t="s">
        <v>298</v>
      </c>
      <c r="E32" s="3" t="s">
        <v>8</v>
      </c>
      <c r="F32" s="3" t="s">
        <v>23</v>
      </c>
      <c r="G32" s="3">
        <v>37</v>
      </c>
      <c r="H32" s="3">
        <v>50</v>
      </c>
      <c r="I32" s="3">
        <v>34</v>
      </c>
      <c r="J32" s="3">
        <v>77</v>
      </c>
      <c r="K32" s="23">
        <f>AVERAGE(G32:J32)</f>
        <v>49.5</v>
      </c>
    </row>
    <row r="33" spans="2:11" hidden="1" x14ac:dyDescent="0.25">
      <c r="B33" s="3">
        <v>144</v>
      </c>
      <c r="C33" s="4" t="s">
        <v>93</v>
      </c>
      <c r="D33" s="3" t="s">
        <v>101</v>
      </c>
      <c r="E33" s="3" t="s">
        <v>8</v>
      </c>
      <c r="F33" s="3" t="s">
        <v>22</v>
      </c>
      <c r="G33" s="3">
        <v>86</v>
      </c>
      <c r="H33" s="3">
        <v>46</v>
      </c>
      <c r="I33" s="3">
        <v>31</v>
      </c>
      <c r="J33" s="3">
        <v>36</v>
      </c>
      <c r="K33" s="23">
        <f>AVERAGE(G33:J33)</f>
        <v>49.75</v>
      </c>
    </row>
    <row r="34" spans="2:11" hidden="1" x14ac:dyDescent="0.25">
      <c r="B34" s="3">
        <v>229</v>
      </c>
      <c r="C34" s="3" t="s">
        <v>160</v>
      </c>
      <c r="D34" s="3" t="s">
        <v>63</v>
      </c>
      <c r="E34" s="3" t="s">
        <v>9</v>
      </c>
      <c r="F34" s="3" t="s">
        <v>79</v>
      </c>
      <c r="G34" s="3">
        <v>93</v>
      </c>
      <c r="H34" s="3">
        <v>33</v>
      </c>
      <c r="I34" s="3">
        <v>47</v>
      </c>
      <c r="J34" s="3">
        <v>26</v>
      </c>
      <c r="K34" s="23">
        <f>AVERAGE(G34:J34)</f>
        <v>49.75</v>
      </c>
    </row>
    <row r="35" spans="2:11" hidden="1" x14ac:dyDescent="0.25">
      <c r="B35" s="3">
        <v>176</v>
      </c>
      <c r="C35" s="3" t="s">
        <v>117</v>
      </c>
      <c r="D35" s="3" t="s">
        <v>118</v>
      </c>
      <c r="E35" s="3" t="s">
        <v>8</v>
      </c>
      <c r="F35" s="3" t="s">
        <v>23</v>
      </c>
      <c r="G35" s="3">
        <v>25</v>
      </c>
      <c r="H35" s="3">
        <v>42</v>
      </c>
      <c r="I35" s="3">
        <v>53</v>
      </c>
      <c r="J35" s="3">
        <v>80</v>
      </c>
      <c r="K35" s="23">
        <f>AVERAGE(G35:J35)</f>
        <v>50</v>
      </c>
    </row>
    <row r="36" spans="2:11" x14ac:dyDescent="0.25">
      <c r="B36" s="3">
        <v>221</v>
      </c>
      <c r="C36" s="3" t="s">
        <v>113</v>
      </c>
      <c r="D36" s="3" t="s">
        <v>114</v>
      </c>
      <c r="E36" s="3" t="s">
        <v>8</v>
      </c>
      <c r="F36" s="3" t="s">
        <v>79</v>
      </c>
      <c r="G36" s="3">
        <v>51</v>
      </c>
      <c r="H36" s="3">
        <v>26</v>
      </c>
      <c r="I36" s="3">
        <v>40</v>
      </c>
      <c r="J36" s="3">
        <v>84</v>
      </c>
      <c r="K36" s="23">
        <f>AVERAGE(G36:J36)</f>
        <v>50.25</v>
      </c>
    </row>
    <row r="37" spans="2:11" hidden="1" x14ac:dyDescent="0.25">
      <c r="B37" s="3">
        <v>162</v>
      </c>
      <c r="C37" s="3" t="s">
        <v>188</v>
      </c>
      <c r="D37" s="3" t="s">
        <v>98</v>
      </c>
      <c r="E37" s="3" t="s">
        <v>8</v>
      </c>
      <c r="F37" s="3" t="s">
        <v>22</v>
      </c>
      <c r="G37" s="4">
        <v>81</v>
      </c>
      <c r="H37" s="3">
        <v>49</v>
      </c>
      <c r="I37" s="3">
        <v>27</v>
      </c>
      <c r="J37" s="3">
        <v>45</v>
      </c>
      <c r="K37" s="23">
        <f>AVERAGE(G37:J37)</f>
        <v>50.5</v>
      </c>
    </row>
    <row r="38" spans="2:11" hidden="1" x14ac:dyDescent="0.25">
      <c r="B38" s="3">
        <v>91</v>
      </c>
      <c r="C38" s="3" t="s">
        <v>329</v>
      </c>
      <c r="D38" s="4" t="s">
        <v>330</v>
      </c>
      <c r="E38" s="6" t="s">
        <v>9</v>
      </c>
      <c r="F38" s="5" t="s">
        <v>57</v>
      </c>
      <c r="G38" s="4">
        <v>40</v>
      </c>
      <c r="H38" s="3">
        <v>46</v>
      </c>
      <c r="I38" s="3">
        <v>39</v>
      </c>
      <c r="J38" s="3">
        <v>78</v>
      </c>
      <c r="K38" s="23">
        <f>AVERAGE(G38:J38)</f>
        <v>50.75</v>
      </c>
    </row>
    <row r="39" spans="2:11" hidden="1" x14ac:dyDescent="0.25">
      <c r="B39" s="3">
        <v>166</v>
      </c>
      <c r="C39" s="3" t="s">
        <v>80</v>
      </c>
      <c r="D39" s="3" t="s">
        <v>82</v>
      </c>
      <c r="E39" s="3" t="s">
        <v>8</v>
      </c>
      <c r="F39" s="3" t="s">
        <v>22</v>
      </c>
      <c r="G39" s="3">
        <v>42</v>
      </c>
      <c r="H39" s="3">
        <v>50</v>
      </c>
      <c r="I39" s="3">
        <v>80</v>
      </c>
      <c r="J39" s="3">
        <v>34</v>
      </c>
      <c r="K39" s="23">
        <f>AVERAGE(G39:J39)</f>
        <v>51.5</v>
      </c>
    </row>
    <row r="40" spans="2:11" hidden="1" x14ac:dyDescent="0.25">
      <c r="B40" s="3">
        <v>188</v>
      </c>
      <c r="C40" s="3" t="s">
        <v>67</v>
      </c>
      <c r="D40" s="3" t="s">
        <v>269</v>
      </c>
      <c r="E40" s="3" t="s">
        <v>9</v>
      </c>
      <c r="F40" s="3" t="s">
        <v>23</v>
      </c>
      <c r="G40" s="3">
        <v>64</v>
      </c>
      <c r="H40" s="3">
        <v>56</v>
      </c>
      <c r="I40" s="3">
        <v>40</v>
      </c>
      <c r="J40" s="3">
        <v>46</v>
      </c>
      <c r="K40" s="23">
        <f>AVERAGE(G40:J40)</f>
        <v>51.5</v>
      </c>
    </row>
    <row r="41" spans="2:11" hidden="1" x14ac:dyDescent="0.25">
      <c r="B41" s="3">
        <v>197</v>
      </c>
      <c r="C41" s="4" t="s">
        <v>304</v>
      </c>
      <c r="D41" s="3" t="s">
        <v>119</v>
      </c>
      <c r="E41" s="3" t="s">
        <v>9</v>
      </c>
      <c r="F41" s="3" t="s">
        <v>79</v>
      </c>
      <c r="G41" s="3">
        <v>37</v>
      </c>
      <c r="H41" s="3">
        <v>44</v>
      </c>
      <c r="I41" s="3">
        <v>26</v>
      </c>
      <c r="J41" s="3">
        <v>99</v>
      </c>
      <c r="K41" s="23">
        <f>AVERAGE(G41:J41)</f>
        <v>51.5</v>
      </c>
    </row>
    <row r="42" spans="2:11" hidden="1" x14ac:dyDescent="0.25">
      <c r="B42" s="3">
        <v>205</v>
      </c>
      <c r="C42" s="4" t="s">
        <v>326</v>
      </c>
      <c r="D42" s="3" t="s">
        <v>327</v>
      </c>
      <c r="E42" s="3" t="s">
        <v>9</v>
      </c>
      <c r="F42" s="3" t="s">
        <v>79</v>
      </c>
      <c r="G42" s="3">
        <v>56</v>
      </c>
      <c r="H42" s="3">
        <v>42</v>
      </c>
      <c r="I42" s="3">
        <v>40</v>
      </c>
      <c r="J42" s="3">
        <v>68</v>
      </c>
      <c r="K42" s="23">
        <f>AVERAGE(G42:J42)</f>
        <v>51.5</v>
      </c>
    </row>
    <row r="43" spans="2:11" x14ac:dyDescent="0.25">
      <c r="B43" s="3">
        <v>216</v>
      </c>
      <c r="C43" s="3" t="s">
        <v>270</v>
      </c>
      <c r="D43" s="3" t="s">
        <v>271</v>
      </c>
      <c r="E43" s="3" t="s">
        <v>8</v>
      </c>
      <c r="F43" s="3" t="s">
        <v>79</v>
      </c>
      <c r="G43" s="3">
        <v>53</v>
      </c>
      <c r="H43" s="3">
        <v>25</v>
      </c>
      <c r="I43" s="3">
        <v>90</v>
      </c>
      <c r="J43" s="3">
        <v>39</v>
      </c>
      <c r="K43" s="23">
        <f>AVERAGE(G43:J43)</f>
        <v>51.75</v>
      </c>
    </row>
    <row r="44" spans="2:11" hidden="1" x14ac:dyDescent="0.25">
      <c r="B44" s="3">
        <v>186</v>
      </c>
      <c r="C44" s="3" t="s">
        <v>209</v>
      </c>
      <c r="D44" s="4" t="s">
        <v>210</v>
      </c>
      <c r="E44" s="3" t="s">
        <v>9</v>
      </c>
      <c r="F44" s="3" t="s">
        <v>23</v>
      </c>
      <c r="G44" s="3">
        <v>37</v>
      </c>
      <c r="H44" s="3">
        <v>44</v>
      </c>
      <c r="I44" s="3">
        <v>97</v>
      </c>
      <c r="J44" s="3">
        <v>30</v>
      </c>
      <c r="K44" s="23">
        <f>AVERAGE(G44:J44)</f>
        <v>52</v>
      </c>
    </row>
    <row r="45" spans="2:11" hidden="1" x14ac:dyDescent="0.25">
      <c r="B45" s="3">
        <v>163</v>
      </c>
      <c r="C45" s="4" t="s">
        <v>67</v>
      </c>
      <c r="D45" s="3" t="s">
        <v>68</v>
      </c>
      <c r="E45" s="3" t="s">
        <v>8</v>
      </c>
      <c r="F45" s="3" t="s">
        <v>22</v>
      </c>
      <c r="G45" s="4">
        <v>73</v>
      </c>
      <c r="H45" s="3">
        <v>44</v>
      </c>
      <c r="I45" s="3">
        <v>67</v>
      </c>
      <c r="J45" s="3">
        <v>26</v>
      </c>
      <c r="K45" s="23">
        <f>AVERAGE(G45:J45)</f>
        <v>52.5</v>
      </c>
    </row>
    <row r="46" spans="2:11" hidden="1" x14ac:dyDescent="0.25">
      <c r="B46" s="3">
        <v>164</v>
      </c>
      <c r="C46" s="4" t="s">
        <v>123</v>
      </c>
      <c r="D46" s="3" t="s">
        <v>124</v>
      </c>
      <c r="E46" s="3" t="s">
        <v>8</v>
      </c>
      <c r="F46" s="3" t="s">
        <v>22</v>
      </c>
      <c r="G46" s="4">
        <v>30</v>
      </c>
      <c r="H46" s="3">
        <v>69</v>
      </c>
      <c r="I46" s="3">
        <v>31</v>
      </c>
      <c r="J46" s="3">
        <v>80</v>
      </c>
      <c r="K46" s="23">
        <f>AVERAGE(G46:J46)</f>
        <v>52.5</v>
      </c>
    </row>
    <row r="47" spans="2:11" x14ac:dyDescent="0.25">
      <c r="B47" s="3">
        <v>209</v>
      </c>
      <c r="C47" s="4" t="s">
        <v>69</v>
      </c>
      <c r="D47" s="3" t="s">
        <v>70</v>
      </c>
      <c r="E47" s="3" t="s">
        <v>8</v>
      </c>
      <c r="F47" s="3" t="s">
        <v>79</v>
      </c>
      <c r="G47" s="3">
        <v>58</v>
      </c>
      <c r="H47" s="3">
        <v>48</v>
      </c>
      <c r="I47" s="3">
        <v>72</v>
      </c>
      <c r="J47" s="3">
        <v>33</v>
      </c>
      <c r="K47" s="23">
        <f>AVERAGE(G47:J47)</f>
        <v>52.75</v>
      </c>
    </row>
    <row r="48" spans="2:11" hidden="1" x14ac:dyDescent="0.25">
      <c r="B48" s="3">
        <v>193</v>
      </c>
      <c r="C48" s="3" t="s">
        <v>433</v>
      </c>
      <c r="D48" s="3" t="s">
        <v>434</v>
      </c>
      <c r="E48" s="3" t="s">
        <v>8</v>
      </c>
      <c r="F48" s="3" t="s">
        <v>23</v>
      </c>
      <c r="G48" s="3">
        <v>25</v>
      </c>
      <c r="H48" s="3">
        <v>87</v>
      </c>
      <c r="I48" s="3">
        <v>63</v>
      </c>
      <c r="J48" s="3">
        <v>39</v>
      </c>
      <c r="K48" s="23">
        <f>AVERAGE(G48:J48)</f>
        <v>53.5</v>
      </c>
    </row>
    <row r="49" spans="2:11" hidden="1" x14ac:dyDescent="0.25">
      <c r="B49" s="3">
        <v>124</v>
      </c>
      <c r="C49" s="3" t="s">
        <v>389</v>
      </c>
      <c r="D49" s="4" t="s">
        <v>390</v>
      </c>
      <c r="E49" s="6" t="s">
        <v>8</v>
      </c>
      <c r="F49" s="5" t="s">
        <v>57</v>
      </c>
      <c r="G49" s="4">
        <v>64</v>
      </c>
      <c r="H49" s="3">
        <v>39</v>
      </c>
      <c r="I49" s="3">
        <v>50</v>
      </c>
      <c r="J49" s="3">
        <v>62</v>
      </c>
      <c r="K49" s="23">
        <f>AVERAGE(G49:J49)</f>
        <v>53.75</v>
      </c>
    </row>
    <row r="50" spans="2:11" hidden="1" x14ac:dyDescent="0.25">
      <c r="B50" s="3">
        <v>172</v>
      </c>
      <c r="C50" s="3" t="s">
        <v>201</v>
      </c>
      <c r="D50" s="3" t="s">
        <v>202</v>
      </c>
      <c r="E50" s="3" t="s">
        <v>9</v>
      </c>
      <c r="F50" s="3" t="s">
        <v>23</v>
      </c>
      <c r="G50" s="3">
        <v>94</v>
      </c>
      <c r="H50" s="3">
        <v>26</v>
      </c>
      <c r="I50" s="3">
        <v>37</v>
      </c>
      <c r="J50" s="3">
        <v>59</v>
      </c>
      <c r="K50" s="23">
        <f>AVERAGE(G50:J50)</f>
        <v>54</v>
      </c>
    </row>
    <row r="51" spans="2:11" hidden="1" x14ac:dyDescent="0.25">
      <c r="B51" s="3">
        <v>160</v>
      </c>
      <c r="C51" s="4" t="s">
        <v>265</v>
      </c>
      <c r="D51" s="3" t="s">
        <v>266</v>
      </c>
      <c r="E51" s="3" t="s">
        <v>8</v>
      </c>
      <c r="F51" s="3" t="s">
        <v>22</v>
      </c>
      <c r="G51" s="3">
        <v>0</v>
      </c>
      <c r="H51" s="3">
        <v>100</v>
      </c>
      <c r="I51" s="3">
        <v>85</v>
      </c>
      <c r="J51" s="3">
        <v>33</v>
      </c>
      <c r="K51" s="23">
        <f>AVERAGE(G51:J51)</f>
        <v>54.5</v>
      </c>
    </row>
    <row r="52" spans="2:11" hidden="1" x14ac:dyDescent="0.25">
      <c r="B52" s="3">
        <v>179</v>
      </c>
      <c r="C52" s="3" t="s">
        <v>463</v>
      </c>
      <c r="D52" s="3" t="s">
        <v>464</v>
      </c>
      <c r="E52" s="3" t="s">
        <v>9</v>
      </c>
      <c r="F52" s="3" t="s">
        <v>23</v>
      </c>
      <c r="G52" s="3">
        <v>66</v>
      </c>
      <c r="H52" s="3">
        <v>34</v>
      </c>
      <c r="I52" s="3">
        <v>54</v>
      </c>
      <c r="J52" s="3">
        <v>65</v>
      </c>
      <c r="K52" s="23">
        <f>AVERAGE(G52:J52)</f>
        <v>54.75</v>
      </c>
    </row>
    <row r="53" spans="2:11" hidden="1" x14ac:dyDescent="0.25">
      <c r="B53" s="3">
        <v>22</v>
      </c>
      <c r="C53" s="3" t="s">
        <v>441</v>
      </c>
      <c r="D53" s="3" t="s">
        <v>442</v>
      </c>
      <c r="E53" s="3" t="s">
        <v>9</v>
      </c>
      <c r="F53" s="3" t="s">
        <v>57</v>
      </c>
      <c r="G53" s="3">
        <v>71</v>
      </c>
      <c r="H53" s="3">
        <v>81</v>
      </c>
      <c r="I53" s="3">
        <v>37</v>
      </c>
      <c r="J53" s="3">
        <v>31</v>
      </c>
      <c r="K53" s="23">
        <f>AVERAGE(G53:J53)</f>
        <v>55</v>
      </c>
    </row>
    <row r="54" spans="2:11" hidden="1" x14ac:dyDescent="0.25">
      <c r="B54" s="3">
        <v>171</v>
      </c>
      <c r="C54" s="3" t="s">
        <v>281</v>
      </c>
      <c r="D54" s="3" t="s">
        <v>466</v>
      </c>
      <c r="E54" s="3" t="s">
        <v>8</v>
      </c>
      <c r="F54" s="3" t="s">
        <v>23</v>
      </c>
      <c r="G54" s="3">
        <v>51</v>
      </c>
      <c r="H54" s="3">
        <v>76</v>
      </c>
      <c r="I54" s="3">
        <v>35</v>
      </c>
      <c r="J54" s="3">
        <v>58</v>
      </c>
      <c r="K54" s="23">
        <f>AVERAGE(G54:J54)</f>
        <v>55</v>
      </c>
    </row>
    <row r="55" spans="2:11" hidden="1" x14ac:dyDescent="0.25">
      <c r="B55" s="3">
        <v>120</v>
      </c>
      <c r="C55" s="3" t="s">
        <v>381</v>
      </c>
      <c r="D55" s="4" t="s">
        <v>382</v>
      </c>
      <c r="E55" s="6" t="s">
        <v>8</v>
      </c>
      <c r="F55" s="5" t="s">
        <v>57</v>
      </c>
      <c r="G55" s="4">
        <v>98</v>
      </c>
      <c r="H55" s="3">
        <v>45</v>
      </c>
      <c r="I55" s="3">
        <v>38</v>
      </c>
      <c r="J55" s="3">
        <v>40</v>
      </c>
      <c r="K55" s="23">
        <f>AVERAGE(G55:J55)</f>
        <v>55.25</v>
      </c>
    </row>
    <row r="56" spans="2:11" hidden="1" x14ac:dyDescent="0.25">
      <c r="B56" s="3">
        <v>143</v>
      </c>
      <c r="C56" s="3" t="s">
        <v>319</v>
      </c>
      <c r="D56" s="3" t="s">
        <v>121</v>
      </c>
      <c r="E56" s="3" t="s">
        <v>9</v>
      </c>
      <c r="F56" s="3" t="s">
        <v>22</v>
      </c>
      <c r="G56" s="3">
        <v>46</v>
      </c>
      <c r="H56" s="3">
        <v>67</v>
      </c>
      <c r="I56" s="3">
        <v>60</v>
      </c>
      <c r="J56" s="3">
        <v>48</v>
      </c>
      <c r="K56" s="23">
        <f>AVERAGE(G56:J56)</f>
        <v>55.25</v>
      </c>
    </row>
    <row r="57" spans="2:11" x14ac:dyDescent="0.25">
      <c r="B57" s="3">
        <v>220</v>
      </c>
      <c r="C57" s="3" t="s">
        <v>112</v>
      </c>
      <c r="D57" s="3" t="s">
        <v>70</v>
      </c>
      <c r="E57" s="3" t="s">
        <v>8</v>
      </c>
      <c r="F57" s="3" t="s">
        <v>79</v>
      </c>
      <c r="G57" s="3">
        <v>71</v>
      </c>
      <c r="H57" s="3">
        <v>49</v>
      </c>
      <c r="I57" s="3">
        <v>67</v>
      </c>
      <c r="J57" s="3">
        <v>34</v>
      </c>
      <c r="K57" s="23">
        <f>AVERAGE(G57:J57)</f>
        <v>55.25</v>
      </c>
    </row>
    <row r="58" spans="2:11" x14ac:dyDescent="0.25">
      <c r="B58" s="3">
        <v>199</v>
      </c>
      <c r="C58" s="4" t="s">
        <v>126</v>
      </c>
      <c r="D58" s="3" t="s">
        <v>476</v>
      </c>
      <c r="E58" s="3" t="s">
        <v>8</v>
      </c>
      <c r="F58" s="3" t="s">
        <v>79</v>
      </c>
      <c r="G58" s="3">
        <v>67</v>
      </c>
      <c r="H58" s="3">
        <v>32</v>
      </c>
      <c r="I58" s="3">
        <v>81</v>
      </c>
      <c r="J58" s="3">
        <v>42</v>
      </c>
      <c r="K58" s="23">
        <f>AVERAGE(G58:J58)</f>
        <v>55.5</v>
      </c>
    </row>
    <row r="59" spans="2:11" hidden="1" x14ac:dyDescent="0.25">
      <c r="B59" s="3">
        <v>27</v>
      </c>
      <c r="C59" s="3" t="s">
        <v>427</v>
      </c>
      <c r="D59" s="3" t="s">
        <v>428</v>
      </c>
      <c r="E59" s="3" t="s">
        <v>8</v>
      </c>
      <c r="F59" s="3" t="s">
        <v>57</v>
      </c>
      <c r="G59" s="3">
        <v>63</v>
      </c>
      <c r="H59" s="3">
        <v>61</v>
      </c>
      <c r="I59" s="3">
        <v>50</v>
      </c>
      <c r="J59" s="3">
        <v>51</v>
      </c>
      <c r="K59" s="23">
        <f>AVERAGE(G59:J59)</f>
        <v>56.25</v>
      </c>
    </row>
    <row r="60" spans="2:11" hidden="1" x14ac:dyDescent="0.25">
      <c r="B60" s="3">
        <v>97</v>
      </c>
      <c r="C60" s="3" t="s">
        <v>339</v>
      </c>
      <c r="D60" s="4" t="s">
        <v>426</v>
      </c>
      <c r="E60" s="6" t="s">
        <v>8</v>
      </c>
      <c r="F60" s="5" t="s">
        <v>57</v>
      </c>
      <c r="G60" s="4">
        <v>13</v>
      </c>
      <c r="H60" s="3">
        <v>61</v>
      </c>
      <c r="I60" s="3">
        <v>93</v>
      </c>
      <c r="J60" s="3">
        <v>58</v>
      </c>
      <c r="K60" s="23">
        <f>AVERAGE(G60:J60)</f>
        <v>56.25</v>
      </c>
    </row>
    <row r="61" spans="2:11" hidden="1" x14ac:dyDescent="0.25">
      <c r="B61" s="3">
        <v>118</v>
      </c>
      <c r="C61" s="3" t="s">
        <v>377</v>
      </c>
      <c r="D61" s="4" t="s">
        <v>378</v>
      </c>
      <c r="E61" s="6" t="s">
        <v>9</v>
      </c>
      <c r="F61" s="5" t="s">
        <v>57</v>
      </c>
      <c r="G61" s="4">
        <v>2</v>
      </c>
      <c r="H61" s="3">
        <v>85</v>
      </c>
      <c r="I61" s="3">
        <v>89</v>
      </c>
      <c r="J61" s="3">
        <v>49</v>
      </c>
      <c r="K61" s="23">
        <f>AVERAGE(G61:J61)</f>
        <v>56.25</v>
      </c>
    </row>
    <row r="62" spans="2:11" hidden="1" x14ac:dyDescent="0.25">
      <c r="B62" s="3">
        <v>183</v>
      </c>
      <c r="C62" s="3" t="s">
        <v>267</v>
      </c>
      <c r="D62" s="4" t="s">
        <v>268</v>
      </c>
      <c r="E62" s="3" t="s">
        <v>9</v>
      </c>
      <c r="F62" s="3" t="s">
        <v>23</v>
      </c>
      <c r="G62" s="3">
        <v>78</v>
      </c>
      <c r="H62" s="3">
        <v>55</v>
      </c>
      <c r="I62" s="3">
        <v>35</v>
      </c>
      <c r="J62" s="3">
        <v>57</v>
      </c>
      <c r="K62" s="23">
        <f>AVERAGE(G62:J62)</f>
        <v>56.25</v>
      </c>
    </row>
    <row r="63" spans="2:11" hidden="1" x14ac:dyDescent="0.25">
      <c r="B63" s="3">
        <v>26</v>
      </c>
      <c r="C63" s="3" t="s">
        <v>429</v>
      </c>
      <c r="D63" s="3" t="s">
        <v>430</v>
      </c>
      <c r="E63" s="3" t="s">
        <v>9</v>
      </c>
      <c r="F63" s="3" t="s">
        <v>57</v>
      </c>
      <c r="G63" s="3">
        <v>65</v>
      </c>
      <c r="H63" s="3">
        <v>53</v>
      </c>
      <c r="I63" s="3">
        <v>71</v>
      </c>
      <c r="J63" s="3">
        <v>37</v>
      </c>
      <c r="K63" s="23">
        <f>AVERAGE(G63:J63)</f>
        <v>56.5</v>
      </c>
    </row>
    <row r="64" spans="2:11" x14ac:dyDescent="0.25">
      <c r="B64" s="3">
        <v>210</v>
      </c>
      <c r="C64" s="3" t="s">
        <v>162</v>
      </c>
      <c r="D64" s="3" t="s">
        <v>301</v>
      </c>
      <c r="E64" s="3" t="s">
        <v>8</v>
      </c>
      <c r="F64" s="3" t="s">
        <v>79</v>
      </c>
      <c r="G64" s="3">
        <v>38</v>
      </c>
      <c r="H64" s="3">
        <v>54</v>
      </c>
      <c r="I64" s="3">
        <v>64</v>
      </c>
      <c r="J64" s="3">
        <v>70</v>
      </c>
      <c r="K64" s="23">
        <f>AVERAGE(G64:J64)</f>
        <v>56.5</v>
      </c>
    </row>
    <row r="65" spans="2:11" hidden="1" x14ac:dyDescent="0.25">
      <c r="B65" s="3">
        <v>167</v>
      </c>
      <c r="C65" s="3" t="s">
        <v>294</v>
      </c>
      <c r="D65" s="3" t="s">
        <v>81</v>
      </c>
      <c r="E65" s="3" t="s">
        <v>8</v>
      </c>
      <c r="F65" s="3" t="s">
        <v>22</v>
      </c>
      <c r="G65" s="3">
        <v>28</v>
      </c>
      <c r="H65" s="3">
        <v>70</v>
      </c>
      <c r="I65" s="3">
        <v>85</v>
      </c>
      <c r="J65" s="3">
        <v>44</v>
      </c>
      <c r="K65" s="23">
        <f>AVERAGE(G65:J65)</f>
        <v>56.75</v>
      </c>
    </row>
    <row r="66" spans="2:11" hidden="1" x14ac:dyDescent="0.25">
      <c r="B66" s="3">
        <v>196</v>
      </c>
      <c r="C66" s="3" t="s">
        <v>195</v>
      </c>
      <c r="D66" s="3" t="s">
        <v>60</v>
      </c>
      <c r="E66" s="3" t="s">
        <v>9</v>
      </c>
      <c r="F66" s="3" t="s">
        <v>23</v>
      </c>
      <c r="G66" s="3">
        <v>50</v>
      </c>
      <c r="H66" s="3">
        <v>77</v>
      </c>
      <c r="I66" s="3">
        <v>36</v>
      </c>
      <c r="J66" s="3">
        <v>65</v>
      </c>
      <c r="K66" s="23">
        <f>AVERAGE(G66:J66)</f>
        <v>57</v>
      </c>
    </row>
    <row r="67" spans="2:11" hidden="1" x14ac:dyDescent="0.25">
      <c r="B67" s="3">
        <v>8</v>
      </c>
      <c r="C67" s="3" t="s">
        <v>479</v>
      </c>
      <c r="D67" s="3" t="s">
        <v>480</v>
      </c>
      <c r="E67" s="3" t="s">
        <v>8</v>
      </c>
      <c r="F67" s="3" t="s">
        <v>57</v>
      </c>
      <c r="G67" s="3">
        <v>62</v>
      </c>
      <c r="H67" s="3">
        <v>62</v>
      </c>
      <c r="I67" s="3">
        <v>56</v>
      </c>
      <c r="J67" s="3">
        <v>49</v>
      </c>
      <c r="K67" s="23">
        <f>AVERAGE(G67:J67)</f>
        <v>57.25</v>
      </c>
    </row>
    <row r="68" spans="2:11" hidden="1" x14ac:dyDescent="0.25">
      <c r="B68" s="3">
        <v>20</v>
      </c>
      <c r="C68" s="3" t="s">
        <v>445</v>
      </c>
      <c r="D68" s="3" t="s">
        <v>446</v>
      </c>
      <c r="E68" s="3" t="s">
        <v>8</v>
      </c>
      <c r="F68" s="3" t="s">
        <v>57</v>
      </c>
      <c r="G68" s="3">
        <v>62</v>
      </c>
      <c r="H68" s="3">
        <v>67</v>
      </c>
      <c r="I68" s="3">
        <v>47</v>
      </c>
      <c r="J68" s="3">
        <v>55</v>
      </c>
      <c r="K68" s="23">
        <f>AVERAGE(G68:J68)</f>
        <v>57.75</v>
      </c>
    </row>
    <row r="69" spans="2:11" hidden="1" x14ac:dyDescent="0.25">
      <c r="B69" s="3">
        <v>110</v>
      </c>
      <c r="C69" s="3" t="s">
        <v>362</v>
      </c>
      <c r="D69" s="4" t="s">
        <v>363</v>
      </c>
      <c r="E69" s="6" t="s">
        <v>9</v>
      </c>
      <c r="F69" s="5" t="s">
        <v>57</v>
      </c>
      <c r="G69" s="4">
        <v>61</v>
      </c>
      <c r="H69" s="3">
        <v>71</v>
      </c>
      <c r="I69" s="3">
        <v>69</v>
      </c>
      <c r="J69" s="3">
        <v>30</v>
      </c>
      <c r="K69" s="23">
        <f>AVERAGE(G69:J69)</f>
        <v>57.75</v>
      </c>
    </row>
    <row r="70" spans="2:11" hidden="1" x14ac:dyDescent="0.25">
      <c r="B70" s="3">
        <v>45</v>
      </c>
      <c r="C70" s="3" t="s">
        <v>251</v>
      </c>
      <c r="D70" s="4" t="s">
        <v>252</v>
      </c>
      <c r="E70" s="3" t="s">
        <v>8</v>
      </c>
      <c r="F70" s="3" t="s">
        <v>57</v>
      </c>
      <c r="G70" s="3">
        <v>70</v>
      </c>
      <c r="H70" s="3">
        <v>68</v>
      </c>
      <c r="I70" s="3">
        <v>67</v>
      </c>
      <c r="J70" s="3">
        <v>27</v>
      </c>
      <c r="K70" s="23">
        <f>AVERAGE(G70:J70)</f>
        <v>58</v>
      </c>
    </row>
    <row r="71" spans="2:11" hidden="1" x14ac:dyDescent="0.25">
      <c r="B71" s="3">
        <v>219</v>
      </c>
      <c r="C71" s="3" t="s">
        <v>235</v>
      </c>
      <c r="D71" s="3" t="s">
        <v>236</v>
      </c>
      <c r="E71" s="3" t="s">
        <v>9</v>
      </c>
      <c r="F71" s="3" t="s">
        <v>79</v>
      </c>
      <c r="G71" s="3">
        <v>32</v>
      </c>
      <c r="H71" s="3">
        <v>82</v>
      </c>
      <c r="I71" s="3">
        <v>87</v>
      </c>
      <c r="J71" s="3">
        <v>31</v>
      </c>
      <c r="K71" s="23">
        <f>AVERAGE(G71:J71)</f>
        <v>58</v>
      </c>
    </row>
    <row r="72" spans="2:11" hidden="1" x14ac:dyDescent="0.25">
      <c r="B72" s="3">
        <v>154</v>
      </c>
      <c r="C72" s="4" t="s">
        <v>295</v>
      </c>
      <c r="D72" s="3" t="s">
        <v>83</v>
      </c>
      <c r="E72" s="3" t="s">
        <v>8</v>
      </c>
      <c r="F72" s="3" t="s">
        <v>22</v>
      </c>
      <c r="G72" s="4">
        <v>87</v>
      </c>
      <c r="H72" s="3">
        <v>31</v>
      </c>
      <c r="I72" s="3">
        <v>64</v>
      </c>
      <c r="J72" s="3">
        <v>51</v>
      </c>
      <c r="K72" s="23">
        <f>AVERAGE(G72:J72)</f>
        <v>58.25</v>
      </c>
    </row>
    <row r="73" spans="2:11" hidden="1" x14ac:dyDescent="0.25">
      <c r="B73" s="3">
        <v>175</v>
      </c>
      <c r="C73" s="3" t="s">
        <v>217</v>
      </c>
      <c r="D73" s="3" t="s">
        <v>218</v>
      </c>
      <c r="E73" s="3" t="s">
        <v>9</v>
      </c>
      <c r="F73" s="3" t="s">
        <v>23</v>
      </c>
      <c r="G73" s="3">
        <v>45</v>
      </c>
      <c r="H73" s="3">
        <v>62</v>
      </c>
      <c r="I73" s="3">
        <v>57</v>
      </c>
      <c r="J73" s="3">
        <v>69</v>
      </c>
      <c r="K73" s="23">
        <f>AVERAGE(G73:J73)</f>
        <v>58.25</v>
      </c>
    </row>
    <row r="74" spans="2:11" x14ac:dyDescent="0.25">
      <c r="B74" s="3">
        <v>225</v>
      </c>
      <c r="C74" s="4" t="s">
        <v>110</v>
      </c>
      <c r="D74" s="3" t="s">
        <v>111</v>
      </c>
      <c r="E74" s="3" t="s">
        <v>8</v>
      </c>
      <c r="F74" s="3" t="s">
        <v>79</v>
      </c>
      <c r="G74" s="3">
        <v>47</v>
      </c>
      <c r="H74" s="3">
        <v>60</v>
      </c>
      <c r="I74" s="3">
        <v>59</v>
      </c>
      <c r="J74" s="3">
        <v>67</v>
      </c>
      <c r="K74" s="23">
        <f>AVERAGE(G74:J74)</f>
        <v>58.25</v>
      </c>
    </row>
    <row r="75" spans="2:11" hidden="1" x14ac:dyDescent="0.25">
      <c r="B75" s="3">
        <v>31</v>
      </c>
      <c r="C75" s="3" t="s">
        <v>312</v>
      </c>
      <c r="D75" s="3" t="s">
        <v>313</v>
      </c>
      <c r="E75" s="3" t="s">
        <v>9</v>
      </c>
      <c r="F75" s="3" t="s">
        <v>57</v>
      </c>
      <c r="G75" s="3">
        <v>64</v>
      </c>
      <c r="H75" s="3">
        <v>68</v>
      </c>
      <c r="I75" s="3">
        <v>67</v>
      </c>
      <c r="J75" s="3">
        <v>36</v>
      </c>
      <c r="K75" s="23">
        <f>AVERAGE(G75:J75)</f>
        <v>58.75</v>
      </c>
    </row>
    <row r="76" spans="2:11" hidden="1" x14ac:dyDescent="0.25">
      <c r="B76" s="3">
        <v>106</v>
      </c>
      <c r="C76" s="3" t="s">
        <v>354</v>
      </c>
      <c r="D76" s="4" t="s">
        <v>355</v>
      </c>
      <c r="E76" s="6" t="s">
        <v>9</v>
      </c>
      <c r="F76" s="5" t="s">
        <v>57</v>
      </c>
      <c r="G76" s="4">
        <v>68</v>
      </c>
      <c r="H76" s="3">
        <v>84</v>
      </c>
      <c r="I76" s="3">
        <v>29</v>
      </c>
      <c r="J76" s="3">
        <v>54</v>
      </c>
      <c r="K76" s="23">
        <f>AVERAGE(G76:J76)</f>
        <v>58.75</v>
      </c>
    </row>
    <row r="77" spans="2:11" hidden="1" x14ac:dyDescent="0.25">
      <c r="B77" s="3">
        <v>150</v>
      </c>
      <c r="C77" s="3" t="s">
        <v>199</v>
      </c>
      <c r="D77" s="3" t="s">
        <v>66</v>
      </c>
      <c r="E77" s="3" t="s">
        <v>9</v>
      </c>
      <c r="F77" s="3" t="s">
        <v>22</v>
      </c>
      <c r="G77" s="4">
        <v>91</v>
      </c>
      <c r="H77" s="3">
        <v>46</v>
      </c>
      <c r="I77" s="3">
        <v>42</v>
      </c>
      <c r="J77" s="3">
        <v>56</v>
      </c>
      <c r="K77" s="23">
        <f>AVERAGE(G77:J77)</f>
        <v>58.75</v>
      </c>
    </row>
    <row r="78" spans="2:11" hidden="1" x14ac:dyDescent="0.25">
      <c r="B78" s="3">
        <v>41</v>
      </c>
      <c r="C78" s="3" t="s">
        <v>257</v>
      </c>
      <c r="D78" s="4" t="s">
        <v>258</v>
      </c>
      <c r="E78" s="3" t="s">
        <v>8</v>
      </c>
      <c r="F78" s="3" t="s">
        <v>57</v>
      </c>
      <c r="G78" s="3">
        <v>76</v>
      </c>
      <c r="H78" s="3">
        <v>76</v>
      </c>
      <c r="I78" s="3">
        <v>53</v>
      </c>
      <c r="J78" s="3">
        <v>31</v>
      </c>
      <c r="K78" s="23">
        <f>AVERAGE(G78:J78)</f>
        <v>59</v>
      </c>
    </row>
    <row r="79" spans="2:11" hidden="1" x14ac:dyDescent="0.25">
      <c r="B79" s="3">
        <v>115</v>
      </c>
      <c r="C79" s="3" t="s">
        <v>270</v>
      </c>
      <c r="D79" s="4" t="s">
        <v>372</v>
      </c>
      <c r="E79" s="6" t="s">
        <v>8</v>
      </c>
      <c r="F79" s="5" t="s">
        <v>57</v>
      </c>
      <c r="G79" s="4">
        <v>90</v>
      </c>
      <c r="H79" s="3">
        <v>45</v>
      </c>
      <c r="I79" s="3">
        <v>45</v>
      </c>
      <c r="J79" s="3">
        <v>56</v>
      </c>
      <c r="K79" s="23">
        <f>AVERAGE(G79:J79)</f>
        <v>59</v>
      </c>
    </row>
    <row r="80" spans="2:11" hidden="1" x14ac:dyDescent="0.25">
      <c r="B80" s="3">
        <v>96</v>
      </c>
      <c r="C80" s="3" t="s">
        <v>337</v>
      </c>
      <c r="D80" s="4" t="s">
        <v>338</v>
      </c>
      <c r="E80" s="6" t="s">
        <v>9</v>
      </c>
      <c r="F80" s="5" t="s">
        <v>57</v>
      </c>
      <c r="G80" s="4">
        <v>74</v>
      </c>
      <c r="H80" s="3">
        <v>44</v>
      </c>
      <c r="I80" s="3">
        <v>64</v>
      </c>
      <c r="J80" s="3">
        <v>55</v>
      </c>
      <c r="K80" s="23">
        <f>AVERAGE(G80:J80)</f>
        <v>59.25</v>
      </c>
    </row>
    <row r="81" spans="2:11" hidden="1" x14ac:dyDescent="0.25">
      <c r="B81" s="3">
        <v>149</v>
      </c>
      <c r="C81" s="3" t="s">
        <v>131</v>
      </c>
      <c r="D81" s="3" t="s">
        <v>73</v>
      </c>
      <c r="E81" s="3" t="s">
        <v>8</v>
      </c>
      <c r="F81" s="3" t="s">
        <v>22</v>
      </c>
      <c r="G81" s="4">
        <v>64</v>
      </c>
      <c r="H81" s="3">
        <v>64</v>
      </c>
      <c r="I81" s="3">
        <v>25</v>
      </c>
      <c r="J81" s="3">
        <v>84</v>
      </c>
      <c r="K81" s="23">
        <f>AVERAGE(G81:J81)</f>
        <v>59.25</v>
      </c>
    </row>
    <row r="82" spans="2:11" hidden="1" x14ac:dyDescent="0.25">
      <c r="B82" s="3">
        <v>182</v>
      </c>
      <c r="C82" s="3" t="s">
        <v>286</v>
      </c>
      <c r="D82" s="4" t="s">
        <v>299</v>
      </c>
      <c r="E82" s="3" t="s">
        <v>9</v>
      </c>
      <c r="F82" s="3" t="s">
        <v>23</v>
      </c>
      <c r="G82" s="3">
        <v>99</v>
      </c>
      <c r="H82" s="3">
        <v>53</v>
      </c>
      <c r="I82" s="3">
        <v>46</v>
      </c>
      <c r="J82" s="3">
        <v>40</v>
      </c>
      <c r="K82" s="23">
        <f>AVERAGE(G82:J82)</f>
        <v>59.5</v>
      </c>
    </row>
    <row r="83" spans="2:11" hidden="1" x14ac:dyDescent="0.25">
      <c r="B83" s="3">
        <v>211</v>
      </c>
      <c r="C83" s="3" t="s">
        <v>300</v>
      </c>
      <c r="D83" s="3" t="s">
        <v>91</v>
      </c>
      <c r="E83" s="3" t="s">
        <v>9</v>
      </c>
      <c r="F83" s="3" t="s">
        <v>79</v>
      </c>
      <c r="G83" s="3">
        <v>95</v>
      </c>
      <c r="H83" s="3">
        <v>48</v>
      </c>
      <c r="I83" s="3">
        <v>56</v>
      </c>
      <c r="J83" s="3">
        <v>40</v>
      </c>
      <c r="K83" s="23">
        <f>AVERAGE(G83:J83)</f>
        <v>59.75</v>
      </c>
    </row>
    <row r="84" spans="2:11" hidden="1" x14ac:dyDescent="0.25">
      <c r="B84" s="3">
        <v>3</v>
      </c>
      <c r="C84" s="3" t="s">
        <v>488</v>
      </c>
      <c r="D84" s="3" t="s">
        <v>489</v>
      </c>
      <c r="E84" s="3" t="s">
        <v>8</v>
      </c>
      <c r="F84" s="3" t="s">
        <v>57</v>
      </c>
      <c r="G84" s="3">
        <v>45</v>
      </c>
      <c r="H84" s="3">
        <v>45</v>
      </c>
      <c r="I84" s="3">
        <v>79</v>
      </c>
      <c r="J84" s="3">
        <v>71</v>
      </c>
      <c r="K84" s="23">
        <f>AVERAGE(G84:J84)</f>
        <v>60</v>
      </c>
    </row>
    <row r="85" spans="2:11" hidden="1" x14ac:dyDescent="0.25">
      <c r="B85" s="3">
        <v>95</v>
      </c>
      <c r="C85" s="3" t="s">
        <v>335</v>
      </c>
      <c r="D85" s="4" t="s">
        <v>336</v>
      </c>
      <c r="E85" s="6" t="s">
        <v>9</v>
      </c>
      <c r="F85" s="5" t="s">
        <v>57</v>
      </c>
      <c r="G85" s="4">
        <v>70</v>
      </c>
      <c r="H85" s="3">
        <v>59</v>
      </c>
      <c r="I85" s="3">
        <v>53</v>
      </c>
      <c r="J85" s="3">
        <v>59</v>
      </c>
      <c r="K85" s="23">
        <f>AVERAGE(G85:J85)</f>
        <v>60.25</v>
      </c>
    </row>
    <row r="86" spans="2:11" hidden="1" x14ac:dyDescent="0.25">
      <c r="B86" s="3">
        <v>168</v>
      </c>
      <c r="C86" s="3" t="s">
        <v>112</v>
      </c>
      <c r="D86" s="3" t="s">
        <v>70</v>
      </c>
      <c r="E86" s="3" t="s">
        <v>8</v>
      </c>
      <c r="F86" s="3" t="s">
        <v>22</v>
      </c>
      <c r="G86" s="3">
        <v>46</v>
      </c>
      <c r="H86" s="3">
        <v>40</v>
      </c>
      <c r="I86" s="3">
        <v>93</v>
      </c>
      <c r="J86" s="3">
        <v>62</v>
      </c>
      <c r="K86" s="23">
        <f>AVERAGE(G86:J86)</f>
        <v>60.25</v>
      </c>
    </row>
    <row r="87" spans="2:11" hidden="1" x14ac:dyDescent="0.25">
      <c r="B87" s="3">
        <v>25</v>
      </c>
      <c r="C87" s="3" t="s">
        <v>431</v>
      </c>
      <c r="D87" s="3" t="s">
        <v>432</v>
      </c>
      <c r="E87" s="3" t="s">
        <v>8</v>
      </c>
      <c r="F87" s="3" t="s">
        <v>57</v>
      </c>
      <c r="G87" s="3">
        <v>63</v>
      </c>
      <c r="H87" s="3">
        <v>29</v>
      </c>
      <c r="I87" s="3">
        <v>88</v>
      </c>
      <c r="J87" s="3">
        <v>62</v>
      </c>
      <c r="K87" s="23">
        <f>AVERAGE(G87:J87)</f>
        <v>60.5</v>
      </c>
    </row>
    <row r="88" spans="2:11" hidden="1" x14ac:dyDescent="0.25">
      <c r="B88" s="3">
        <v>180</v>
      </c>
      <c r="C88" s="3" t="s">
        <v>205</v>
      </c>
      <c r="D88" s="3" t="s">
        <v>206</v>
      </c>
      <c r="E88" s="3" t="s">
        <v>9</v>
      </c>
      <c r="F88" s="3" t="s">
        <v>23</v>
      </c>
      <c r="G88" s="3">
        <v>54</v>
      </c>
      <c r="H88" s="3">
        <v>73</v>
      </c>
      <c r="I88" s="3">
        <v>52</v>
      </c>
      <c r="J88" s="3">
        <v>65</v>
      </c>
      <c r="K88" s="23">
        <f>AVERAGE(G88:J88)</f>
        <v>61</v>
      </c>
    </row>
    <row r="89" spans="2:11" hidden="1" x14ac:dyDescent="0.25">
      <c r="B89" s="3">
        <v>204</v>
      </c>
      <c r="C89" s="4" t="s">
        <v>435</v>
      </c>
      <c r="D89" s="3" t="s">
        <v>77</v>
      </c>
      <c r="E89" s="3" t="s">
        <v>9</v>
      </c>
      <c r="F89" s="3" t="s">
        <v>79</v>
      </c>
      <c r="G89" s="3">
        <v>26</v>
      </c>
      <c r="H89" s="3">
        <v>84</v>
      </c>
      <c r="I89" s="3">
        <v>97</v>
      </c>
      <c r="J89" s="3">
        <v>37</v>
      </c>
      <c r="K89" s="23">
        <f>AVERAGE(G89:J89)</f>
        <v>61</v>
      </c>
    </row>
    <row r="90" spans="2:11" hidden="1" x14ac:dyDescent="0.25">
      <c r="B90" s="3">
        <v>157</v>
      </c>
      <c r="C90" s="4" t="s">
        <v>264</v>
      </c>
      <c r="D90" s="3" t="s">
        <v>89</v>
      </c>
      <c r="E90" s="3" t="s">
        <v>9</v>
      </c>
      <c r="F90" s="3" t="s">
        <v>22</v>
      </c>
      <c r="G90" s="4">
        <v>74</v>
      </c>
      <c r="H90" s="3">
        <v>66</v>
      </c>
      <c r="I90" s="3">
        <v>44</v>
      </c>
      <c r="J90" s="3">
        <v>62</v>
      </c>
      <c r="K90" s="23">
        <f>AVERAGE(G90:J90)</f>
        <v>61.5</v>
      </c>
    </row>
    <row r="91" spans="2:11" hidden="1" x14ac:dyDescent="0.25">
      <c r="B91" s="3">
        <v>136</v>
      </c>
      <c r="C91" s="3" t="s">
        <v>412</v>
      </c>
      <c r="D91" s="4" t="s">
        <v>413</v>
      </c>
      <c r="E91" s="6" t="s">
        <v>9</v>
      </c>
      <c r="F91" s="5" t="s">
        <v>57</v>
      </c>
      <c r="G91" s="4">
        <v>96</v>
      </c>
      <c r="H91" s="3">
        <v>45</v>
      </c>
      <c r="I91" s="3">
        <v>61</v>
      </c>
      <c r="J91" s="3">
        <v>46</v>
      </c>
      <c r="K91" s="23">
        <f>AVERAGE(G91:J91)</f>
        <v>62</v>
      </c>
    </row>
    <row r="92" spans="2:11" hidden="1" x14ac:dyDescent="0.25">
      <c r="B92" s="3">
        <v>21</v>
      </c>
      <c r="C92" s="3" t="s">
        <v>443</v>
      </c>
      <c r="D92" s="3" t="s">
        <v>444</v>
      </c>
      <c r="E92" s="3" t="s">
        <v>8</v>
      </c>
      <c r="F92" s="3" t="s">
        <v>57</v>
      </c>
      <c r="G92" s="3">
        <v>69</v>
      </c>
      <c r="H92" s="3">
        <v>64</v>
      </c>
      <c r="I92" s="3">
        <v>90</v>
      </c>
      <c r="J92" s="3">
        <v>26</v>
      </c>
      <c r="K92" s="23">
        <f>AVERAGE(G92:J92)</f>
        <v>62.25</v>
      </c>
    </row>
    <row r="93" spans="2:11" hidden="1" x14ac:dyDescent="0.25">
      <c r="B93" s="3">
        <v>151</v>
      </c>
      <c r="C93" s="4" t="s">
        <v>288</v>
      </c>
      <c r="D93" s="3" t="s">
        <v>289</v>
      </c>
      <c r="E93" s="3" t="s">
        <v>9</v>
      </c>
      <c r="F93" s="3" t="s">
        <v>22</v>
      </c>
      <c r="G93" s="3">
        <v>81</v>
      </c>
      <c r="H93" s="3">
        <v>71</v>
      </c>
      <c r="I93" s="3">
        <v>52</v>
      </c>
      <c r="J93" s="3">
        <v>45</v>
      </c>
      <c r="K93" s="23">
        <f>AVERAGE(G93:J93)</f>
        <v>62.25</v>
      </c>
    </row>
    <row r="94" spans="2:11" hidden="1" x14ac:dyDescent="0.25">
      <c r="B94" s="3">
        <v>192</v>
      </c>
      <c r="C94" s="3" t="s">
        <v>467</v>
      </c>
      <c r="D94" s="3" t="s">
        <v>468</v>
      </c>
      <c r="E94" s="3" t="s">
        <v>9</v>
      </c>
      <c r="F94" s="3" t="s">
        <v>23</v>
      </c>
      <c r="G94" s="3">
        <v>50</v>
      </c>
      <c r="H94" s="3">
        <v>33</v>
      </c>
      <c r="I94" s="3">
        <v>87</v>
      </c>
      <c r="J94" s="3">
        <v>80</v>
      </c>
      <c r="K94" s="23">
        <f>AVERAGE(G94:J94)</f>
        <v>62.5</v>
      </c>
    </row>
    <row r="95" spans="2:11" hidden="1" x14ac:dyDescent="0.25">
      <c r="B95" s="3">
        <v>222</v>
      </c>
      <c r="C95" s="3" t="s">
        <v>217</v>
      </c>
      <c r="D95" s="3" t="s">
        <v>233</v>
      </c>
      <c r="E95" s="3" t="s">
        <v>9</v>
      </c>
      <c r="F95" s="3" t="s">
        <v>191</v>
      </c>
      <c r="G95" s="3">
        <v>41</v>
      </c>
      <c r="H95" s="3">
        <v>67</v>
      </c>
      <c r="I95" s="3">
        <v>69</v>
      </c>
      <c r="J95" s="3">
        <v>73</v>
      </c>
      <c r="K95" s="23">
        <f>AVERAGE(G95:J95)</f>
        <v>62.5</v>
      </c>
    </row>
    <row r="96" spans="2:11" hidden="1" x14ac:dyDescent="0.25">
      <c r="B96" s="3">
        <v>50</v>
      </c>
      <c r="C96" s="3" t="s">
        <v>215</v>
      </c>
      <c r="D96" s="4" t="s">
        <v>245</v>
      </c>
      <c r="E96" s="6" t="s">
        <v>8</v>
      </c>
      <c r="F96" s="5" t="s">
        <v>57</v>
      </c>
      <c r="G96" s="3">
        <v>79</v>
      </c>
      <c r="H96" s="3">
        <v>84</v>
      </c>
      <c r="I96" s="3">
        <v>27</v>
      </c>
      <c r="J96" s="3">
        <v>61</v>
      </c>
      <c r="K96" s="23">
        <f>AVERAGE(G96:J96)</f>
        <v>62.75</v>
      </c>
    </row>
    <row r="97" spans="2:11" hidden="1" x14ac:dyDescent="0.25">
      <c r="B97" s="3">
        <v>191</v>
      </c>
      <c r="C97" s="3" t="s">
        <v>197</v>
      </c>
      <c r="D97" s="3" t="s">
        <v>234</v>
      </c>
      <c r="E97" s="3" t="s">
        <v>9</v>
      </c>
      <c r="F97" s="3" t="s">
        <v>23</v>
      </c>
      <c r="G97" s="3">
        <v>47</v>
      </c>
      <c r="H97" s="3">
        <v>70</v>
      </c>
      <c r="I97" s="3">
        <v>78</v>
      </c>
      <c r="J97" s="3">
        <v>56</v>
      </c>
      <c r="K97" s="23">
        <f>AVERAGE(G97:J97)</f>
        <v>62.75</v>
      </c>
    </row>
    <row r="98" spans="2:11" hidden="1" x14ac:dyDescent="0.25">
      <c r="B98" s="3">
        <v>39</v>
      </c>
      <c r="C98" s="3" t="s">
        <v>286</v>
      </c>
      <c r="D98" s="3" t="s">
        <v>287</v>
      </c>
      <c r="E98" s="3" t="s">
        <v>9</v>
      </c>
      <c r="F98" s="3" t="s">
        <v>57</v>
      </c>
      <c r="G98" s="3">
        <v>54</v>
      </c>
      <c r="H98" s="3">
        <v>78</v>
      </c>
      <c r="I98" s="3">
        <v>60</v>
      </c>
      <c r="J98" s="3">
        <v>60</v>
      </c>
      <c r="K98" s="23">
        <f>AVERAGE(G98:J98)</f>
        <v>63</v>
      </c>
    </row>
    <row r="99" spans="2:11" hidden="1" x14ac:dyDescent="0.25">
      <c r="B99" s="3">
        <v>73</v>
      </c>
      <c r="C99" s="4" t="s">
        <v>105</v>
      </c>
      <c r="D99" s="3" t="s">
        <v>135</v>
      </c>
      <c r="E99" s="3" t="s">
        <v>8</v>
      </c>
      <c r="F99" s="3" t="s">
        <v>57</v>
      </c>
      <c r="G99" s="3">
        <v>73</v>
      </c>
      <c r="H99" s="3">
        <v>68</v>
      </c>
      <c r="I99" s="3">
        <v>78</v>
      </c>
      <c r="J99" s="3">
        <v>33</v>
      </c>
      <c r="K99" s="23">
        <f>AVERAGE(G99:J99)</f>
        <v>63</v>
      </c>
    </row>
    <row r="100" spans="2:11" hidden="1" x14ac:dyDescent="0.25">
      <c r="B100" s="3">
        <v>10</v>
      </c>
      <c r="C100" s="3" t="s">
        <v>469</v>
      </c>
      <c r="D100" s="3" t="s">
        <v>470</v>
      </c>
      <c r="E100" s="3" t="s">
        <v>9</v>
      </c>
      <c r="F100" s="3" t="s">
        <v>57</v>
      </c>
      <c r="G100" s="3">
        <v>68</v>
      </c>
      <c r="H100" s="3">
        <v>88</v>
      </c>
      <c r="I100" s="3">
        <v>41</v>
      </c>
      <c r="J100" s="3">
        <v>56</v>
      </c>
      <c r="K100" s="23">
        <f>AVERAGE(G100:J100)</f>
        <v>63.25</v>
      </c>
    </row>
    <row r="101" spans="2:11" hidden="1" x14ac:dyDescent="0.25">
      <c r="B101" s="3">
        <v>119</v>
      </c>
      <c r="C101" s="3" t="s">
        <v>379</v>
      </c>
      <c r="D101" s="4" t="s">
        <v>380</v>
      </c>
      <c r="E101" s="6" t="s">
        <v>8</v>
      </c>
      <c r="F101" s="5" t="s">
        <v>57</v>
      </c>
      <c r="G101" s="4">
        <v>90</v>
      </c>
      <c r="H101" s="3">
        <v>44</v>
      </c>
      <c r="I101" s="3">
        <v>57</v>
      </c>
      <c r="J101" s="3">
        <v>62</v>
      </c>
      <c r="K101" s="23">
        <f>AVERAGE(G101:J101)</f>
        <v>63.25</v>
      </c>
    </row>
    <row r="102" spans="2:11" hidden="1" x14ac:dyDescent="0.25">
      <c r="B102" s="3">
        <v>108</v>
      </c>
      <c r="C102" s="3" t="s">
        <v>358</v>
      </c>
      <c r="D102" s="4" t="s">
        <v>359</v>
      </c>
      <c r="E102" s="6" t="s">
        <v>9</v>
      </c>
      <c r="F102" s="5" t="s">
        <v>57</v>
      </c>
      <c r="G102" s="4">
        <v>75</v>
      </c>
      <c r="H102" s="3">
        <v>63</v>
      </c>
      <c r="I102" s="3">
        <v>74</v>
      </c>
      <c r="J102" s="3">
        <v>42</v>
      </c>
      <c r="K102" s="23">
        <f>AVERAGE(G102:J102)</f>
        <v>63.5</v>
      </c>
    </row>
    <row r="103" spans="2:11" hidden="1" x14ac:dyDescent="0.25">
      <c r="B103" s="3">
        <v>170</v>
      </c>
      <c r="C103" s="3" t="s">
        <v>207</v>
      </c>
      <c r="D103" s="3" t="s">
        <v>208</v>
      </c>
      <c r="E103" s="3" t="s">
        <v>9</v>
      </c>
      <c r="F103" s="3" t="s">
        <v>23</v>
      </c>
      <c r="G103" s="3">
        <v>82</v>
      </c>
      <c r="H103" s="3">
        <v>49</v>
      </c>
      <c r="I103" s="3">
        <v>46</v>
      </c>
      <c r="J103" s="3">
        <v>79</v>
      </c>
      <c r="K103" s="23">
        <f>AVERAGE(G103:J103)</f>
        <v>64</v>
      </c>
    </row>
    <row r="104" spans="2:11" hidden="1" x14ac:dyDescent="0.25">
      <c r="B104" s="3">
        <v>148</v>
      </c>
      <c r="C104" s="3" t="s">
        <v>64</v>
      </c>
      <c r="D104" s="3" t="s">
        <v>152</v>
      </c>
      <c r="E104" s="3" t="s">
        <v>9</v>
      </c>
      <c r="F104" s="3" t="s">
        <v>22</v>
      </c>
      <c r="G104" s="3">
        <v>85</v>
      </c>
      <c r="H104" s="3">
        <v>59</v>
      </c>
      <c r="I104" s="3">
        <v>88</v>
      </c>
      <c r="J104" s="3">
        <v>25</v>
      </c>
      <c r="K104" s="23">
        <f>AVERAGE(G104:J104)</f>
        <v>64.25</v>
      </c>
    </row>
    <row r="105" spans="2:11" hidden="1" x14ac:dyDescent="0.25">
      <c r="B105" s="3">
        <v>184</v>
      </c>
      <c r="C105" s="3" t="s">
        <v>214</v>
      </c>
      <c r="D105" s="3" t="s">
        <v>190</v>
      </c>
      <c r="E105" s="3" t="s">
        <v>9</v>
      </c>
      <c r="F105" s="3" t="s">
        <v>23</v>
      </c>
      <c r="G105" s="3">
        <v>94</v>
      </c>
      <c r="H105" s="3">
        <v>30</v>
      </c>
      <c r="I105" s="3">
        <v>46</v>
      </c>
      <c r="J105" s="3">
        <v>87</v>
      </c>
      <c r="K105" s="23">
        <f>AVERAGE(G105:J105)</f>
        <v>64.25</v>
      </c>
    </row>
    <row r="106" spans="2:11" hidden="1" x14ac:dyDescent="0.25">
      <c r="B106" s="3">
        <v>23</v>
      </c>
      <c r="C106" s="3" t="s">
        <v>86</v>
      </c>
      <c r="D106" s="3" t="s">
        <v>87</v>
      </c>
      <c r="E106" s="3" t="s">
        <v>8</v>
      </c>
      <c r="F106" s="3" t="s">
        <v>57</v>
      </c>
      <c r="G106" s="3">
        <v>45</v>
      </c>
      <c r="H106" s="3">
        <v>97</v>
      </c>
      <c r="I106" s="3">
        <v>60</v>
      </c>
      <c r="J106" s="3">
        <v>56</v>
      </c>
      <c r="K106" s="23">
        <f>AVERAGE(G106:J106)</f>
        <v>64.5</v>
      </c>
    </row>
    <row r="107" spans="2:11" hidden="1" x14ac:dyDescent="0.25">
      <c r="B107" s="3">
        <v>33</v>
      </c>
      <c r="C107" s="3" t="s">
        <v>284</v>
      </c>
      <c r="D107" s="3" t="s">
        <v>285</v>
      </c>
      <c r="E107" s="3" t="s">
        <v>9</v>
      </c>
      <c r="F107" s="3" t="s">
        <v>57</v>
      </c>
      <c r="G107" s="3">
        <v>77</v>
      </c>
      <c r="H107" s="3">
        <v>91</v>
      </c>
      <c r="I107" s="3">
        <v>50</v>
      </c>
      <c r="J107" s="3">
        <v>40</v>
      </c>
      <c r="K107" s="23">
        <f>AVERAGE(G107:J107)</f>
        <v>64.5</v>
      </c>
    </row>
    <row r="108" spans="2:11" hidden="1" x14ac:dyDescent="0.25">
      <c r="B108" s="3">
        <v>127</v>
      </c>
      <c r="C108" s="3" t="s">
        <v>395</v>
      </c>
      <c r="D108" s="4" t="s">
        <v>396</v>
      </c>
      <c r="E108" s="6" t="s">
        <v>8</v>
      </c>
      <c r="F108" s="5" t="s">
        <v>57</v>
      </c>
      <c r="G108" s="4">
        <v>94</v>
      </c>
      <c r="H108" s="3">
        <v>92</v>
      </c>
      <c r="I108" s="3">
        <v>47</v>
      </c>
      <c r="J108" s="3">
        <v>25</v>
      </c>
      <c r="K108" s="23">
        <f>AVERAGE(G108:J108)</f>
        <v>64.5</v>
      </c>
    </row>
    <row r="109" spans="2:11" hidden="1" x14ac:dyDescent="0.25">
      <c r="B109" s="3">
        <v>133</v>
      </c>
      <c r="C109" s="3" t="s">
        <v>407</v>
      </c>
      <c r="D109" s="4" t="s">
        <v>408</v>
      </c>
      <c r="E109" s="6" t="s">
        <v>8</v>
      </c>
      <c r="F109" s="5" t="s">
        <v>57</v>
      </c>
      <c r="G109" s="4">
        <v>93</v>
      </c>
      <c r="H109" s="3">
        <v>37</v>
      </c>
      <c r="I109" s="3">
        <v>96</v>
      </c>
      <c r="J109" s="3">
        <v>32</v>
      </c>
      <c r="K109" s="23">
        <f>AVERAGE(G109:J109)</f>
        <v>64.5</v>
      </c>
    </row>
    <row r="110" spans="2:11" hidden="1" x14ac:dyDescent="0.25">
      <c r="B110" s="3">
        <v>202</v>
      </c>
      <c r="C110" s="4" t="s">
        <v>88</v>
      </c>
      <c r="D110" s="3" t="s">
        <v>438</v>
      </c>
      <c r="E110" s="3" t="s">
        <v>9</v>
      </c>
      <c r="F110" s="3" t="s">
        <v>79</v>
      </c>
      <c r="G110" s="3">
        <v>86</v>
      </c>
      <c r="H110" s="3">
        <v>97</v>
      </c>
      <c r="I110" s="3">
        <v>51</v>
      </c>
      <c r="J110" s="3">
        <v>25</v>
      </c>
      <c r="K110" s="23">
        <f>AVERAGE(G110:J110)</f>
        <v>64.75</v>
      </c>
    </row>
    <row r="111" spans="2:11" hidden="1" x14ac:dyDescent="0.25">
      <c r="B111" s="3">
        <v>74</v>
      </c>
      <c r="C111" s="3" t="s">
        <v>495</v>
      </c>
      <c r="D111" s="4" t="s">
        <v>134</v>
      </c>
      <c r="E111" s="3" t="s">
        <v>9</v>
      </c>
      <c r="F111" s="3" t="s">
        <v>57</v>
      </c>
      <c r="G111" s="3">
        <v>76</v>
      </c>
      <c r="H111" s="3">
        <v>85</v>
      </c>
      <c r="I111" s="3">
        <v>69</v>
      </c>
      <c r="J111" s="3">
        <v>30</v>
      </c>
      <c r="K111" s="23">
        <f>AVERAGE(G111:J111)</f>
        <v>65</v>
      </c>
    </row>
    <row r="112" spans="2:11" hidden="1" x14ac:dyDescent="0.25">
      <c r="B112" s="3">
        <v>100</v>
      </c>
      <c r="C112" s="3" t="s">
        <v>344</v>
      </c>
      <c r="D112" s="4" t="s">
        <v>345</v>
      </c>
      <c r="E112" s="6" t="s">
        <v>9</v>
      </c>
      <c r="F112" s="5" t="s">
        <v>57</v>
      </c>
      <c r="G112" s="4">
        <v>63</v>
      </c>
      <c r="H112" s="3">
        <v>70</v>
      </c>
      <c r="I112" s="3">
        <v>44</v>
      </c>
      <c r="J112" s="3">
        <v>83</v>
      </c>
      <c r="K112" s="23">
        <f>AVERAGE(G112:J112)</f>
        <v>65</v>
      </c>
    </row>
    <row r="113" spans="2:11" hidden="1" x14ac:dyDescent="0.25">
      <c r="B113" s="3">
        <v>71</v>
      </c>
      <c r="C113" s="3" t="s">
        <v>138</v>
      </c>
      <c r="D113" s="4" t="s">
        <v>139</v>
      </c>
      <c r="E113" s="6" t="s">
        <v>8</v>
      </c>
      <c r="F113" s="5" t="s">
        <v>57</v>
      </c>
      <c r="G113" s="3">
        <v>80</v>
      </c>
      <c r="H113" s="3">
        <v>91</v>
      </c>
      <c r="I113" s="3">
        <v>51</v>
      </c>
      <c r="J113" s="3">
        <v>40</v>
      </c>
      <c r="K113" s="23">
        <f>AVERAGE(G113:J113)</f>
        <v>65.5</v>
      </c>
    </row>
    <row r="114" spans="2:11" hidden="1" x14ac:dyDescent="0.25">
      <c r="B114" s="3">
        <v>126</v>
      </c>
      <c r="C114" s="3" t="s">
        <v>393</v>
      </c>
      <c r="D114" s="4" t="s">
        <v>394</v>
      </c>
      <c r="E114" s="6" t="s">
        <v>9</v>
      </c>
      <c r="F114" s="5" t="s">
        <v>57</v>
      </c>
      <c r="G114" s="4">
        <v>98</v>
      </c>
      <c r="H114" s="3">
        <v>43</v>
      </c>
      <c r="I114" s="3">
        <v>58</v>
      </c>
      <c r="J114" s="3">
        <v>63</v>
      </c>
      <c r="K114" s="23">
        <f>AVERAGE(G114:J114)</f>
        <v>65.5</v>
      </c>
    </row>
    <row r="115" spans="2:11" hidden="1" x14ac:dyDescent="0.25">
      <c r="B115" s="3">
        <v>15</v>
      </c>
      <c r="C115" s="3" t="s">
        <v>454</v>
      </c>
      <c r="D115" s="3" t="s">
        <v>455</v>
      </c>
      <c r="E115" s="3" t="s">
        <v>9</v>
      </c>
      <c r="F115" s="3" t="s">
        <v>57</v>
      </c>
      <c r="G115" s="3">
        <v>35</v>
      </c>
      <c r="H115" s="3" t="s">
        <v>496</v>
      </c>
      <c r="I115" s="3">
        <v>99</v>
      </c>
      <c r="J115" s="3">
        <v>63</v>
      </c>
      <c r="K115" s="23">
        <f>AVERAGE(G115:J115)</f>
        <v>65.666666666666671</v>
      </c>
    </row>
    <row r="116" spans="2:11" hidden="1" x14ac:dyDescent="0.25">
      <c r="B116" s="3">
        <v>153</v>
      </c>
      <c r="C116" s="3" t="s">
        <v>109</v>
      </c>
      <c r="D116" s="3" t="s">
        <v>200</v>
      </c>
      <c r="E116" s="3" t="s">
        <v>8</v>
      </c>
      <c r="F116" s="3" t="s">
        <v>22</v>
      </c>
      <c r="G116" s="4">
        <v>80</v>
      </c>
      <c r="H116" s="3">
        <v>60</v>
      </c>
      <c r="I116" s="3">
        <v>52</v>
      </c>
      <c r="J116" s="3">
        <v>72</v>
      </c>
      <c r="K116" s="23">
        <f>AVERAGE(G116:J116)</f>
        <v>66</v>
      </c>
    </row>
    <row r="117" spans="2:11" hidden="1" x14ac:dyDescent="0.25">
      <c r="B117" s="3">
        <v>232</v>
      </c>
      <c r="C117" s="4" t="s">
        <v>125</v>
      </c>
      <c r="D117" s="3" t="s">
        <v>102</v>
      </c>
      <c r="E117" s="3" t="s">
        <v>9</v>
      </c>
      <c r="F117" s="3" t="s">
        <v>79</v>
      </c>
      <c r="G117" s="3">
        <v>67</v>
      </c>
      <c r="H117" s="3">
        <v>85</v>
      </c>
      <c r="I117" s="3">
        <v>80</v>
      </c>
      <c r="J117" s="3">
        <v>32</v>
      </c>
      <c r="K117" s="23">
        <f>AVERAGE(G117:J117)</f>
        <v>66</v>
      </c>
    </row>
    <row r="118" spans="2:11" hidden="1" x14ac:dyDescent="0.25">
      <c r="B118" s="3">
        <v>43</v>
      </c>
      <c r="C118" s="4" t="s">
        <v>255</v>
      </c>
      <c r="D118" s="3" t="s">
        <v>256</v>
      </c>
      <c r="E118" s="3" t="s">
        <v>9</v>
      </c>
      <c r="F118" s="3" t="s">
        <v>57</v>
      </c>
      <c r="G118" s="3">
        <v>80</v>
      </c>
      <c r="H118" s="3">
        <v>89</v>
      </c>
      <c r="I118" s="3">
        <v>61</v>
      </c>
      <c r="J118" s="3">
        <v>35</v>
      </c>
      <c r="K118" s="23">
        <f>AVERAGE(G118:J118)</f>
        <v>66.25</v>
      </c>
    </row>
    <row r="119" spans="2:11" hidden="1" x14ac:dyDescent="0.25">
      <c r="B119" s="3">
        <v>137</v>
      </c>
      <c r="C119" s="3" t="s">
        <v>414</v>
      </c>
      <c r="D119" s="4" t="s">
        <v>415</v>
      </c>
      <c r="E119" s="6" t="s">
        <v>8</v>
      </c>
      <c r="F119" s="5" t="s">
        <v>57</v>
      </c>
      <c r="G119" s="4">
        <v>87</v>
      </c>
      <c r="H119" s="3">
        <v>81</v>
      </c>
      <c r="I119" s="3">
        <v>29</v>
      </c>
      <c r="J119" s="3">
        <v>68</v>
      </c>
      <c r="K119" s="23">
        <f>AVERAGE(G119:J119)</f>
        <v>66.25</v>
      </c>
    </row>
    <row r="120" spans="2:11" hidden="1" x14ac:dyDescent="0.25">
      <c r="B120" s="3">
        <v>1</v>
      </c>
      <c r="C120" s="3" t="s">
        <v>261</v>
      </c>
      <c r="D120" s="4" t="s">
        <v>262</v>
      </c>
      <c r="E120" s="3" t="s">
        <v>8</v>
      </c>
      <c r="F120" s="3" t="s">
        <v>57</v>
      </c>
      <c r="G120" s="3">
        <v>78</v>
      </c>
      <c r="H120" s="3">
        <v>81</v>
      </c>
      <c r="I120" s="3">
        <v>36</v>
      </c>
      <c r="J120" s="3">
        <v>71</v>
      </c>
      <c r="K120" s="23">
        <f>AVERAGE(G120:J120)</f>
        <v>66.5</v>
      </c>
    </row>
    <row r="121" spans="2:11" hidden="1" x14ac:dyDescent="0.25">
      <c r="B121" s="3">
        <v>13</v>
      </c>
      <c r="C121" s="3" t="s">
        <v>110</v>
      </c>
      <c r="D121" s="3" t="s">
        <v>494</v>
      </c>
      <c r="E121" s="3" t="s">
        <v>8</v>
      </c>
      <c r="F121" s="3" t="s">
        <v>57</v>
      </c>
      <c r="G121" s="3">
        <v>79</v>
      </c>
      <c r="H121" s="3">
        <v>88</v>
      </c>
      <c r="I121" s="3">
        <v>37</v>
      </c>
      <c r="J121" s="3">
        <v>62</v>
      </c>
      <c r="K121" s="23">
        <f>AVERAGE(G121:J121)</f>
        <v>66.5</v>
      </c>
    </row>
    <row r="122" spans="2:11" hidden="1" x14ac:dyDescent="0.25">
      <c r="B122" s="3">
        <v>52</v>
      </c>
      <c r="C122" s="3" t="s">
        <v>241</v>
      </c>
      <c r="D122" s="4" t="s">
        <v>242</v>
      </c>
      <c r="E122" s="6" t="s">
        <v>9</v>
      </c>
      <c r="F122" s="5" t="s">
        <v>57</v>
      </c>
      <c r="G122" s="3">
        <v>76</v>
      </c>
      <c r="H122" s="3">
        <v>86</v>
      </c>
      <c r="I122" s="3">
        <v>36</v>
      </c>
      <c r="J122" s="3">
        <v>68</v>
      </c>
      <c r="K122" s="23">
        <f>AVERAGE(G122:J122)</f>
        <v>66.5</v>
      </c>
    </row>
    <row r="123" spans="2:11" hidden="1" x14ac:dyDescent="0.25">
      <c r="B123" s="3">
        <v>189</v>
      </c>
      <c r="C123" s="3" t="s">
        <v>215</v>
      </c>
      <c r="D123" s="4" t="s">
        <v>216</v>
      </c>
      <c r="E123" s="3" t="s">
        <v>9</v>
      </c>
      <c r="F123" s="3" t="s">
        <v>23</v>
      </c>
      <c r="G123" s="3">
        <v>35</v>
      </c>
      <c r="H123" s="3">
        <v>54</v>
      </c>
      <c r="I123" s="3">
        <v>98</v>
      </c>
      <c r="J123" s="3">
        <v>79</v>
      </c>
      <c r="K123" s="23">
        <f>AVERAGE(G123:J123)</f>
        <v>66.5</v>
      </c>
    </row>
    <row r="124" spans="2:11" hidden="1" x14ac:dyDescent="0.25">
      <c r="B124" s="3">
        <v>195</v>
      </c>
      <c r="C124" s="3" t="s">
        <v>296</v>
      </c>
      <c r="D124" s="4" t="s">
        <v>246</v>
      </c>
      <c r="E124" s="3" t="s">
        <v>8</v>
      </c>
      <c r="F124" s="3" t="s">
        <v>23</v>
      </c>
      <c r="G124" s="3">
        <v>63</v>
      </c>
      <c r="H124" s="3">
        <v>56</v>
      </c>
      <c r="I124" s="3">
        <v>90</v>
      </c>
      <c r="J124" s="3">
        <v>57</v>
      </c>
      <c r="K124" s="23">
        <f>AVERAGE(G124:J124)</f>
        <v>66.5</v>
      </c>
    </row>
    <row r="125" spans="2:11" hidden="1" x14ac:dyDescent="0.25">
      <c r="B125" s="3">
        <v>90</v>
      </c>
      <c r="C125" s="7" t="s">
        <v>85</v>
      </c>
      <c r="D125" s="7" t="s">
        <v>122</v>
      </c>
      <c r="E125" s="5" t="s">
        <v>9</v>
      </c>
      <c r="F125" s="5" t="s">
        <v>57</v>
      </c>
      <c r="G125" s="3">
        <v>83</v>
      </c>
      <c r="H125" s="3">
        <v>84</v>
      </c>
      <c r="I125" s="3">
        <v>71</v>
      </c>
      <c r="J125" s="3">
        <v>29</v>
      </c>
      <c r="K125" s="23">
        <f>AVERAGE(G125:J125)</f>
        <v>66.75</v>
      </c>
    </row>
    <row r="126" spans="2:11" hidden="1" x14ac:dyDescent="0.25">
      <c r="B126" s="3">
        <v>56</v>
      </c>
      <c r="C126" s="3" t="s">
        <v>222</v>
      </c>
      <c r="D126" s="4" t="s">
        <v>58</v>
      </c>
      <c r="E126" s="6" t="s">
        <v>9</v>
      </c>
      <c r="F126" s="5" t="s">
        <v>57</v>
      </c>
      <c r="G126" s="3">
        <v>74</v>
      </c>
      <c r="H126" s="3">
        <v>77</v>
      </c>
      <c r="I126" s="3">
        <v>52</v>
      </c>
      <c r="J126" s="3">
        <v>65</v>
      </c>
      <c r="K126" s="23">
        <f>AVERAGE(G126:J126)</f>
        <v>67</v>
      </c>
    </row>
    <row r="127" spans="2:11" x14ac:dyDescent="0.25">
      <c r="B127" s="3">
        <v>201</v>
      </c>
      <c r="C127" s="4" t="s">
        <v>86</v>
      </c>
      <c r="D127" s="3" t="s">
        <v>87</v>
      </c>
      <c r="E127" s="3" t="s">
        <v>8</v>
      </c>
      <c r="F127" s="3" t="s">
        <v>79</v>
      </c>
      <c r="G127" s="3">
        <v>61</v>
      </c>
      <c r="H127" s="3">
        <v>99</v>
      </c>
      <c r="I127" s="3">
        <v>76</v>
      </c>
      <c r="J127" s="3">
        <v>32</v>
      </c>
      <c r="K127" s="23">
        <f>AVERAGE(G127:J127)</f>
        <v>67</v>
      </c>
    </row>
    <row r="128" spans="2:11" hidden="1" x14ac:dyDescent="0.25">
      <c r="B128" s="3">
        <v>14</v>
      </c>
      <c r="C128" s="3" t="s">
        <v>456</v>
      </c>
      <c r="D128" s="3" t="s">
        <v>457</v>
      </c>
      <c r="E128" s="3" t="s">
        <v>9</v>
      </c>
      <c r="F128" s="3" t="s">
        <v>57</v>
      </c>
      <c r="G128" s="3">
        <v>72</v>
      </c>
      <c r="H128" s="3">
        <v>72</v>
      </c>
      <c r="I128" s="3">
        <v>80</v>
      </c>
      <c r="J128" s="3">
        <v>45</v>
      </c>
      <c r="K128" s="23">
        <f>AVERAGE(G128:J128)</f>
        <v>67.25</v>
      </c>
    </row>
    <row r="129" spans="2:11" hidden="1" x14ac:dyDescent="0.25">
      <c r="B129" s="3">
        <v>141</v>
      </c>
      <c r="C129" s="3" t="s">
        <v>422</v>
      </c>
      <c r="D129" s="4" t="s">
        <v>423</v>
      </c>
      <c r="E129" s="6" t="s">
        <v>9</v>
      </c>
      <c r="F129" s="5" t="s">
        <v>57</v>
      </c>
      <c r="G129" s="4">
        <v>89</v>
      </c>
      <c r="H129" s="3">
        <v>77</v>
      </c>
      <c r="I129" s="3">
        <v>49</v>
      </c>
      <c r="J129" s="3">
        <v>55</v>
      </c>
      <c r="K129" s="23">
        <f>AVERAGE(G129:J129)</f>
        <v>67.5</v>
      </c>
    </row>
    <row r="130" spans="2:11" hidden="1" x14ac:dyDescent="0.25">
      <c r="B130" s="3">
        <v>89</v>
      </c>
      <c r="C130" s="3" t="s">
        <v>182</v>
      </c>
      <c r="D130" s="3" t="s">
        <v>183</v>
      </c>
      <c r="E130" s="3" t="s">
        <v>8</v>
      </c>
      <c r="F130" s="3" t="s">
        <v>62</v>
      </c>
      <c r="G130" s="3">
        <v>80</v>
      </c>
      <c r="H130" s="3">
        <v>64</v>
      </c>
      <c r="I130" s="3">
        <v>62</v>
      </c>
      <c r="J130" s="3">
        <v>65</v>
      </c>
      <c r="K130" s="23">
        <f>AVERAGE(G130:J130)</f>
        <v>67.75</v>
      </c>
    </row>
    <row r="131" spans="2:11" hidden="1" x14ac:dyDescent="0.25">
      <c r="B131" s="3">
        <v>146</v>
      </c>
      <c r="C131" s="4" t="s">
        <v>263</v>
      </c>
      <c r="D131" s="3" t="s">
        <v>118</v>
      </c>
      <c r="E131" s="3" t="s">
        <v>8</v>
      </c>
      <c r="F131" s="3" t="s">
        <v>22</v>
      </c>
      <c r="G131" s="3">
        <v>75</v>
      </c>
      <c r="H131" s="3">
        <v>66</v>
      </c>
      <c r="I131" s="3">
        <v>53</v>
      </c>
      <c r="J131" s="3">
        <v>78</v>
      </c>
      <c r="K131" s="23">
        <f>AVERAGE(G131:J131)</f>
        <v>68</v>
      </c>
    </row>
    <row r="132" spans="2:11" hidden="1" x14ac:dyDescent="0.25">
      <c r="B132" s="3">
        <v>75</v>
      </c>
      <c r="C132" s="3" t="s">
        <v>132</v>
      </c>
      <c r="D132" s="4" t="s">
        <v>133</v>
      </c>
      <c r="E132" s="3" t="s">
        <v>8</v>
      </c>
      <c r="F132" s="3" t="s">
        <v>57</v>
      </c>
      <c r="G132" s="3">
        <v>69</v>
      </c>
      <c r="H132" s="3">
        <v>78</v>
      </c>
      <c r="I132" s="3">
        <v>88</v>
      </c>
      <c r="J132" s="3">
        <v>38</v>
      </c>
      <c r="K132" s="23">
        <f>AVERAGE(G132:J132)</f>
        <v>68.25</v>
      </c>
    </row>
    <row r="133" spans="2:11" hidden="1" x14ac:dyDescent="0.25">
      <c r="B133" s="3">
        <v>152</v>
      </c>
      <c r="C133" s="4" t="s">
        <v>94</v>
      </c>
      <c r="D133" s="3" t="s">
        <v>462</v>
      </c>
      <c r="E133" s="3" t="s">
        <v>9</v>
      </c>
      <c r="F133" s="3" t="s">
        <v>22</v>
      </c>
      <c r="G133" s="4">
        <v>77</v>
      </c>
      <c r="H133" s="3">
        <v>67</v>
      </c>
      <c r="I133" s="3">
        <v>63</v>
      </c>
      <c r="J133" s="3">
        <v>66</v>
      </c>
      <c r="K133" s="23">
        <f>AVERAGE(G133:J133)</f>
        <v>68.25</v>
      </c>
    </row>
    <row r="134" spans="2:11" hidden="1" x14ac:dyDescent="0.25">
      <c r="B134" s="3">
        <v>37</v>
      </c>
      <c r="C134" s="3" t="s">
        <v>279</v>
      </c>
      <c r="D134" s="3" t="s">
        <v>307</v>
      </c>
      <c r="E134" s="3" t="s">
        <v>8</v>
      </c>
      <c r="F134" s="3" t="s">
        <v>57</v>
      </c>
      <c r="G134" s="3">
        <v>64</v>
      </c>
      <c r="H134" s="3">
        <v>68</v>
      </c>
      <c r="I134" s="3">
        <v>64</v>
      </c>
      <c r="J134" s="3">
        <v>78</v>
      </c>
      <c r="K134" s="23">
        <f>AVERAGE(G134:J134)</f>
        <v>68.5</v>
      </c>
    </row>
    <row r="135" spans="2:11" hidden="1" x14ac:dyDescent="0.25">
      <c r="B135" s="3">
        <v>159</v>
      </c>
      <c r="C135" s="4" t="s">
        <v>471</v>
      </c>
      <c r="D135" s="3" t="s">
        <v>473</v>
      </c>
      <c r="E135" s="3" t="s">
        <v>9</v>
      </c>
      <c r="F135" s="3" t="s">
        <v>22</v>
      </c>
      <c r="G135" s="4">
        <v>67</v>
      </c>
      <c r="H135" s="3">
        <v>90</v>
      </c>
      <c r="I135" s="3">
        <v>79</v>
      </c>
      <c r="J135" s="3">
        <v>39</v>
      </c>
      <c r="K135" s="23">
        <f>AVERAGE(G135:J135)</f>
        <v>68.75</v>
      </c>
    </row>
    <row r="136" spans="2:11" hidden="1" x14ac:dyDescent="0.25">
      <c r="B136" s="3">
        <v>177</v>
      </c>
      <c r="C136" s="3" t="s">
        <v>153</v>
      </c>
      <c r="D136" s="3" t="s">
        <v>154</v>
      </c>
      <c r="E136" s="3" t="s">
        <v>8</v>
      </c>
      <c r="F136" s="3" t="s">
        <v>23</v>
      </c>
      <c r="G136" s="3">
        <v>92</v>
      </c>
      <c r="H136" s="3">
        <v>85</v>
      </c>
      <c r="I136" s="3">
        <v>27</v>
      </c>
      <c r="J136" s="3">
        <v>71</v>
      </c>
      <c r="K136" s="23">
        <f>AVERAGE(G136:J136)</f>
        <v>68.75</v>
      </c>
    </row>
    <row r="137" spans="2:11" x14ac:dyDescent="0.25">
      <c r="B137" s="3">
        <v>212</v>
      </c>
      <c r="C137" s="3" t="s">
        <v>90</v>
      </c>
      <c r="D137" s="3" t="s">
        <v>92</v>
      </c>
      <c r="E137" s="3" t="s">
        <v>8</v>
      </c>
      <c r="F137" s="3" t="s">
        <v>79</v>
      </c>
      <c r="G137" s="3">
        <v>86</v>
      </c>
      <c r="H137" s="3">
        <v>60</v>
      </c>
      <c r="I137" s="3">
        <v>38</v>
      </c>
      <c r="J137" s="3">
        <v>91</v>
      </c>
      <c r="K137" s="23">
        <f>AVERAGE(G137:J137)</f>
        <v>68.75</v>
      </c>
    </row>
    <row r="138" spans="2:11" hidden="1" x14ac:dyDescent="0.25">
      <c r="B138" s="3">
        <v>217</v>
      </c>
      <c r="C138" s="3" t="s">
        <v>95</v>
      </c>
      <c r="D138" s="3" t="s">
        <v>96</v>
      </c>
      <c r="E138" s="3" t="s">
        <v>9</v>
      </c>
      <c r="F138" s="3" t="s">
        <v>79</v>
      </c>
      <c r="G138" s="3">
        <v>64</v>
      </c>
      <c r="H138" s="3">
        <v>85</v>
      </c>
      <c r="I138" s="3">
        <v>71</v>
      </c>
      <c r="J138" s="3">
        <v>55</v>
      </c>
      <c r="K138" s="23">
        <f>AVERAGE(G138:J138)</f>
        <v>68.75</v>
      </c>
    </row>
    <row r="139" spans="2:11" hidden="1" x14ac:dyDescent="0.25">
      <c r="B139" s="3">
        <v>40</v>
      </c>
      <c r="C139" s="3" t="s">
        <v>259</v>
      </c>
      <c r="D139" s="4" t="s">
        <v>260</v>
      </c>
      <c r="E139" s="3" t="s">
        <v>9</v>
      </c>
      <c r="F139" s="3" t="s">
        <v>57</v>
      </c>
      <c r="G139" s="3">
        <v>65</v>
      </c>
      <c r="H139" s="3">
        <v>77</v>
      </c>
      <c r="I139" s="3">
        <v>60</v>
      </c>
      <c r="J139" s="3">
        <v>74</v>
      </c>
      <c r="K139" s="23">
        <f>AVERAGE(G139:J139)</f>
        <v>69</v>
      </c>
    </row>
    <row r="140" spans="2:11" x14ac:dyDescent="0.25">
      <c r="B140" s="3">
        <v>213</v>
      </c>
      <c r="C140" s="3" t="s">
        <v>275</v>
      </c>
      <c r="D140" s="3" t="s">
        <v>276</v>
      </c>
      <c r="E140" s="3" t="s">
        <v>8</v>
      </c>
      <c r="F140" s="3" t="s">
        <v>79</v>
      </c>
      <c r="G140" s="3">
        <v>89</v>
      </c>
      <c r="H140" s="3">
        <v>100</v>
      </c>
      <c r="I140" s="3">
        <v>59</v>
      </c>
      <c r="J140" s="3">
        <v>28</v>
      </c>
      <c r="K140" s="23">
        <f>AVERAGE(G140:J140)</f>
        <v>69</v>
      </c>
    </row>
    <row r="141" spans="2:11" hidden="1" x14ac:dyDescent="0.25">
      <c r="B141" s="3">
        <v>11</v>
      </c>
      <c r="C141" s="3" t="s">
        <v>460</v>
      </c>
      <c r="D141" s="3" t="s">
        <v>461</v>
      </c>
      <c r="E141" s="3" t="s">
        <v>8</v>
      </c>
      <c r="F141" s="3" t="s">
        <v>57</v>
      </c>
      <c r="G141" s="3">
        <v>73</v>
      </c>
      <c r="H141" s="3">
        <v>69</v>
      </c>
      <c r="I141" s="3">
        <v>79</v>
      </c>
      <c r="J141" s="3">
        <v>56</v>
      </c>
      <c r="K141" s="23">
        <f>AVERAGE(G141:J141)</f>
        <v>69.25</v>
      </c>
    </row>
    <row r="142" spans="2:11" hidden="1" x14ac:dyDescent="0.25">
      <c r="B142" s="3">
        <v>200</v>
      </c>
      <c r="C142" s="4" t="s">
        <v>474</v>
      </c>
      <c r="D142" s="3" t="s">
        <v>475</v>
      </c>
      <c r="E142" s="3" t="s">
        <v>9</v>
      </c>
      <c r="F142" s="3" t="s">
        <v>79</v>
      </c>
      <c r="G142" s="3">
        <v>83</v>
      </c>
      <c r="H142" s="3">
        <v>64</v>
      </c>
      <c r="I142" s="3">
        <v>40</v>
      </c>
      <c r="J142" s="3">
        <v>90</v>
      </c>
      <c r="K142" s="23">
        <f>AVERAGE(G142:J142)</f>
        <v>69.25</v>
      </c>
    </row>
    <row r="143" spans="2:11" hidden="1" x14ac:dyDescent="0.25">
      <c r="B143" s="3">
        <v>123</v>
      </c>
      <c r="C143" s="3" t="s">
        <v>387</v>
      </c>
      <c r="D143" s="4" t="s">
        <v>388</v>
      </c>
      <c r="E143" s="6" t="s">
        <v>8</v>
      </c>
      <c r="F143" s="5" t="s">
        <v>57</v>
      </c>
      <c r="G143" s="4">
        <v>72</v>
      </c>
      <c r="H143" s="3">
        <v>43</v>
      </c>
      <c r="I143" s="3">
        <v>96</v>
      </c>
      <c r="J143" s="3">
        <v>67</v>
      </c>
      <c r="K143" s="23">
        <f>AVERAGE(G143:J143)</f>
        <v>69.5</v>
      </c>
    </row>
    <row r="144" spans="2:11" hidden="1" x14ac:dyDescent="0.25">
      <c r="B144" s="3">
        <v>131</v>
      </c>
      <c r="C144" s="3" t="s">
        <v>403</v>
      </c>
      <c r="D144" s="4" t="s">
        <v>404</v>
      </c>
      <c r="E144" s="6" t="s">
        <v>8</v>
      </c>
      <c r="F144" s="5" t="s">
        <v>57</v>
      </c>
      <c r="G144" s="4">
        <v>86</v>
      </c>
      <c r="H144" s="3">
        <v>72</v>
      </c>
      <c r="I144" s="3">
        <v>57</v>
      </c>
      <c r="J144" s="3">
        <v>63</v>
      </c>
      <c r="K144" s="23">
        <f>AVERAGE(G144:J144)</f>
        <v>69.5</v>
      </c>
    </row>
    <row r="145" spans="2:11" hidden="1" x14ac:dyDescent="0.25">
      <c r="B145" s="3">
        <v>147</v>
      </c>
      <c r="C145" s="3" t="s">
        <v>225</v>
      </c>
      <c r="D145" s="3" t="s">
        <v>114</v>
      </c>
      <c r="E145" s="3" t="s">
        <v>8</v>
      </c>
      <c r="F145" s="3" t="s">
        <v>22</v>
      </c>
      <c r="G145" s="4">
        <v>75</v>
      </c>
      <c r="H145" s="3">
        <v>97</v>
      </c>
      <c r="I145" s="3">
        <v>44</v>
      </c>
      <c r="J145" s="3">
        <v>63</v>
      </c>
      <c r="K145" s="23">
        <f>AVERAGE(G145:J145)</f>
        <v>69.75</v>
      </c>
    </row>
    <row r="146" spans="2:11" hidden="1" x14ac:dyDescent="0.25">
      <c r="B146" s="3">
        <v>156</v>
      </c>
      <c r="C146" s="3" t="s">
        <v>306</v>
      </c>
      <c r="D146" s="3" t="s">
        <v>278</v>
      </c>
      <c r="E146" s="3" t="s">
        <v>9</v>
      </c>
      <c r="F146" s="3" t="s">
        <v>22</v>
      </c>
      <c r="G146" s="4">
        <v>91</v>
      </c>
      <c r="H146" s="3">
        <v>32</v>
      </c>
      <c r="I146" s="3">
        <v>71</v>
      </c>
      <c r="J146" s="3">
        <v>85</v>
      </c>
      <c r="K146" s="23">
        <f>AVERAGE(G146:J146)</f>
        <v>69.75</v>
      </c>
    </row>
    <row r="147" spans="2:11" hidden="1" x14ac:dyDescent="0.25">
      <c r="B147" s="3">
        <v>53</v>
      </c>
      <c r="C147" s="3" t="s">
        <v>239</v>
      </c>
      <c r="D147" s="4" t="s">
        <v>240</v>
      </c>
      <c r="E147" s="3" t="s">
        <v>8</v>
      </c>
      <c r="F147" s="3" t="s">
        <v>57</v>
      </c>
      <c r="G147" s="3">
        <v>72</v>
      </c>
      <c r="H147" s="3">
        <v>79</v>
      </c>
      <c r="I147" s="3">
        <v>93</v>
      </c>
      <c r="J147" s="3">
        <v>36</v>
      </c>
      <c r="K147" s="23">
        <f>AVERAGE(G147:J147)</f>
        <v>70</v>
      </c>
    </row>
    <row r="148" spans="2:11" hidden="1" x14ac:dyDescent="0.25">
      <c r="B148" s="3">
        <v>173</v>
      </c>
      <c r="C148" s="3" t="s">
        <v>115</v>
      </c>
      <c r="D148" s="3" t="s">
        <v>320</v>
      </c>
      <c r="E148" s="3" t="s">
        <v>8</v>
      </c>
      <c r="F148" s="3" t="s">
        <v>23</v>
      </c>
      <c r="G148" s="3">
        <v>58</v>
      </c>
      <c r="H148" s="3">
        <v>81</v>
      </c>
      <c r="I148" s="3">
        <v>44</v>
      </c>
      <c r="J148" s="3">
        <v>97</v>
      </c>
      <c r="K148" s="23">
        <f>AVERAGE(G148:J148)</f>
        <v>70</v>
      </c>
    </row>
    <row r="149" spans="2:11" hidden="1" x14ac:dyDescent="0.25">
      <c r="B149" s="3">
        <v>34</v>
      </c>
      <c r="C149" s="3" t="s">
        <v>309</v>
      </c>
      <c r="D149" s="3" t="s">
        <v>283</v>
      </c>
      <c r="E149" s="3" t="s">
        <v>8</v>
      </c>
      <c r="F149" s="3" t="s">
        <v>57</v>
      </c>
      <c r="G149" s="3">
        <v>75</v>
      </c>
      <c r="H149" s="3">
        <v>79</v>
      </c>
      <c r="I149" s="3">
        <v>63</v>
      </c>
      <c r="J149" s="3">
        <v>65</v>
      </c>
      <c r="K149" s="23">
        <f>AVERAGE(G149:J149)</f>
        <v>70.5</v>
      </c>
    </row>
    <row r="150" spans="2:11" hidden="1" x14ac:dyDescent="0.25">
      <c r="B150" s="3">
        <v>109</v>
      </c>
      <c r="C150" s="3" t="s">
        <v>360</v>
      </c>
      <c r="D150" s="4" t="s">
        <v>361</v>
      </c>
      <c r="E150" s="6" t="s">
        <v>8</v>
      </c>
      <c r="F150" s="5" t="s">
        <v>57</v>
      </c>
      <c r="G150" s="4">
        <v>51</v>
      </c>
      <c r="H150" s="3">
        <v>58</v>
      </c>
      <c r="I150" s="3">
        <v>80</v>
      </c>
      <c r="J150" s="3">
        <v>93</v>
      </c>
      <c r="K150" s="23">
        <f>AVERAGE(G150:J150)</f>
        <v>70.5</v>
      </c>
    </row>
    <row r="151" spans="2:11" hidden="1" x14ac:dyDescent="0.25">
      <c r="B151" s="3">
        <v>114</v>
      </c>
      <c r="C151" s="3" t="s">
        <v>370</v>
      </c>
      <c r="D151" s="4" t="s">
        <v>371</v>
      </c>
      <c r="E151" s="6" t="s">
        <v>8</v>
      </c>
      <c r="F151" s="5" t="s">
        <v>57</v>
      </c>
      <c r="G151" s="4">
        <v>86</v>
      </c>
      <c r="H151" s="3">
        <v>93</v>
      </c>
      <c r="I151" s="3">
        <v>42</v>
      </c>
      <c r="J151" s="3">
        <v>61</v>
      </c>
      <c r="K151" s="23">
        <f>AVERAGE(G151:J151)</f>
        <v>70.5</v>
      </c>
    </row>
    <row r="152" spans="2:11" hidden="1" x14ac:dyDescent="0.25">
      <c r="B152" s="3">
        <v>7</v>
      </c>
      <c r="C152" s="3" t="s">
        <v>481</v>
      </c>
      <c r="D152" s="3" t="s">
        <v>482</v>
      </c>
      <c r="E152" s="3" t="s">
        <v>8</v>
      </c>
      <c r="F152" s="3" t="s">
        <v>57</v>
      </c>
      <c r="G152" s="3">
        <v>63</v>
      </c>
      <c r="H152" s="3">
        <v>63</v>
      </c>
      <c r="I152" s="3">
        <v>61</v>
      </c>
      <c r="J152" s="3">
        <v>96</v>
      </c>
      <c r="K152" s="23">
        <f>AVERAGE(G152:J152)</f>
        <v>70.75</v>
      </c>
    </row>
    <row r="153" spans="2:11" hidden="1" x14ac:dyDescent="0.25">
      <c r="B153" s="3">
        <v>92</v>
      </c>
      <c r="C153" s="7" t="s">
        <v>492</v>
      </c>
      <c r="D153" s="7" t="s">
        <v>493</v>
      </c>
      <c r="E153" s="3" t="s">
        <v>9</v>
      </c>
      <c r="F153" s="22" t="s">
        <v>62</v>
      </c>
      <c r="G153" s="4">
        <v>65</v>
      </c>
      <c r="H153" s="3">
        <v>87</v>
      </c>
      <c r="I153" s="3">
        <v>43</v>
      </c>
      <c r="J153" s="3">
        <v>88</v>
      </c>
      <c r="K153" s="24">
        <f>AVERAGE(G153:J153)</f>
        <v>70.75</v>
      </c>
    </row>
    <row r="154" spans="2:11" hidden="1" x14ac:dyDescent="0.25">
      <c r="B154" s="3">
        <v>130</v>
      </c>
      <c r="C154" s="3" t="s">
        <v>401</v>
      </c>
      <c r="D154" s="4" t="s">
        <v>402</v>
      </c>
      <c r="E154" s="6" t="s">
        <v>9</v>
      </c>
      <c r="F154" s="5" t="s">
        <v>57</v>
      </c>
      <c r="G154" s="4">
        <v>63</v>
      </c>
      <c r="H154" s="3">
        <v>91</v>
      </c>
      <c r="I154" s="3">
        <v>73</v>
      </c>
      <c r="J154" s="3">
        <v>56</v>
      </c>
      <c r="K154" s="23">
        <f>AVERAGE(G154:J154)</f>
        <v>70.75</v>
      </c>
    </row>
    <row r="155" spans="2:11" hidden="1" x14ac:dyDescent="0.25">
      <c r="B155" s="3">
        <v>145</v>
      </c>
      <c r="C155" s="3" t="s">
        <v>150</v>
      </c>
      <c r="D155" s="3" t="s">
        <v>151</v>
      </c>
      <c r="E155" s="3" t="s">
        <v>8</v>
      </c>
      <c r="F155" s="3" t="s">
        <v>22</v>
      </c>
      <c r="G155" s="3">
        <v>79</v>
      </c>
      <c r="H155" s="3">
        <v>83</v>
      </c>
      <c r="I155" s="3">
        <v>70</v>
      </c>
      <c r="J155" s="3">
        <v>51</v>
      </c>
      <c r="K155" s="23">
        <f>AVERAGE(G155:J155)</f>
        <v>70.75</v>
      </c>
    </row>
    <row r="156" spans="2:11" x14ac:dyDescent="0.25">
      <c r="B156" s="3">
        <v>227</v>
      </c>
      <c r="C156" s="3" t="s">
        <v>120</v>
      </c>
      <c r="D156" s="3" t="s">
        <v>97</v>
      </c>
      <c r="E156" s="3" t="s">
        <v>8</v>
      </c>
      <c r="F156" s="3" t="s">
        <v>79</v>
      </c>
      <c r="G156" s="3">
        <v>86</v>
      </c>
      <c r="H156" s="3">
        <v>75</v>
      </c>
      <c r="I156" s="3">
        <v>97</v>
      </c>
      <c r="J156" s="3">
        <v>25</v>
      </c>
      <c r="K156" s="23">
        <f>AVERAGE(G156:J156)</f>
        <v>70.75</v>
      </c>
    </row>
    <row r="157" spans="2:11" hidden="1" x14ac:dyDescent="0.25">
      <c r="B157" s="3">
        <v>9</v>
      </c>
      <c r="C157" s="3" t="s">
        <v>471</v>
      </c>
      <c r="D157" s="3" t="s">
        <v>472</v>
      </c>
      <c r="E157" s="3" t="s">
        <v>9</v>
      </c>
      <c r="F157" s="3" t="s">
        <v>57</v>
      </c>
      <c r="G157" s="3">
        <v>70</v>
      </c>
      <c r="H157" s="3">
        <v>66</v>
      </c>
      <c r="I157" s="3">
        <v>49</v>
      </c>
      <c r="J157" s="3">
        <v>100</v>
      </c>
      <c r="K157" s="23">
        <f>AVERAGE(G157:J157)</f>
        <v>71.25</v>
      </c>
    </row>
    <row r="158" spans="2:11" hidden="1" x14ac:dyDescent="0.25">
      <c r="B158" s="3">
        <v>16</v>
      </c>
      <c r="C158" s="3" t="s">
        <v>452</v>
      </c>
      <c r="D158" s="3" t="s">
        <v>453</v>
      </c>
      <c r="E158" s="3" t="s">
        <v>8</v>
      </c>
      <c r="F158" s="3" t="s">
        <v>57</v>
      </c>
      <c r="G158" s="3">
        <v>69</v>
      </c>
      <c r="H158" s="3">
        <v>81</v>
      </c>
      <c r="I158" s="3">
        <v>84</v>
      </c>
      <c r="J158" s="3">
        <v>51</v>
      </c>
      <c r="K158" s="23">
        <f>AVERAGE(G158:J158)</f>
        <v>71.25</v>
      </c>
    </row>
    <row r="159" spans="2:11" hidden="1" x14ac:dyDescent="0.25">
      <c r="B159" s="3">
        <v>44</v>
      </c>
      <c r="C159" s="3" t="s">
        <v>253</v>
      </c>
      <c r="D159" s="3" t="s">
        <v>254</v>
      </c>
      <c r="E159" s="3" t="s">
        <v>8</v>
      </c>
      <c r="F159" s="3" t="s">
        <v>57</v>
      </c>
      <c r="G159" s="3">
        <v>72</v>
      </c>
      <c r="H159" s="3">
        <v>61</v>
      </c>
      <c r="I159" s="3">
        <v>64</v>
      </c>
      <c r="J159" s="3">
        <v>88</v>
      </c>
      <c r="K159" s="23">
        <f>AVERAGE(G159:J159)</f>
        <v>71.25</v>
      </c>
    </row>
    <row r="160" spans="2:11" hidden="1" x14ac:dyDescent="0.25">
      <c r="B160" s="3">
        <v>35</v>
      </c>
      <c r="C160" s="4" t="s">
        <v>281</v>
      </c>
      <c r="D160" s="3" t="s">
        <v>282</v>
      </c>
      <c r="E160" s="3" t="s">
        <v>8</v>
      </c>
      <c r="F160" s="3" t="s">
        <v>57</v>
      </c>
      <c r="G160" s="3">
        <v>83</v>
      </c>
      <c r="H160" s="3">
        <v>71</v>
      </c>
      <c r="I160" s="3">
        <v>56</v>
      </c>
      <c r="J160" s="3">
        <v>76</v>
      </c>
      <c r="K160" s="23">
        <f>AVERAGE(G160:J160)</f>
        <v>71.5</v>
      </c>
    </row>
    <row r="161" spans="2:11" hidden="1" x14ac:dyDescent="0.25">
      <c r="B161" s="3">
        <v>38</v>
      </c>
      <c r="C161" s="3" t="s">
        <v>305</v>
      </c>
      <c r="D161" s="3" t="s">
        <v>277</v>
      </c>
      <c r="E161" s="6" t="s">
        <v>8</v>
      </c>
      <c r="F161" s="5" t="s">
        <v>57</v>
      </c>
      <c r="G161" s="3">
        <v>82</v>
      </c>
      <c r="H161" s="3">
        <v>73</v>
      </c>
      <c r="I161" s="3">
        <v>47</v>
      </c>
      <c r="J161" s="3">
        <v>84</v>
      </c>
      <c r="K161" s="23">
        <f>AVERAGE(G161:J161)</f>
        <v>71.5</v>
      </c>
    </row>
    <row r="162" spans="2:11" hidden="1" x14ac:dyDescent="0.25">
      <c r="B162" s="3">
        <v>63</v>
      </c>
      <c r="C162" s="3" t="s">
        <v>186</v>
      </c>
      <c r="D162" s="4" t="s">
        <v>187</v>
      </c>
      <c r="E162" s="3" t="s">
        <v>9</v>
      </c>
      <c r="F162" s="3" t="s">
        <v>57</v>
      </c>
      <c r="G162" s="3">
        <v>73</v>
      </c>
      <c r="H162" s="3">
        <v>83</v>
      </c>
      <c r="I162" s="3">
        <v>95</v>
      </c>
      <c r="J162" s="3">
        <v>36</v>
      </c>
      <c r="K162" s="23">
        <f>AVERAGE(G162:J162)</f>
        <v>71.75</v>
      </c>
    </row>
    <row r="163" spans="2:11" hidden="1" x14ac:dyDescent="0.25">
      <c r="B163" s="3">
        <v>169</v>
      </c>
      <c r="C163" s="3" t="s">
        <v>203</v>
      </c>
      <c r="D163" s="3" t="s">
        <v>204</v>
      </c>
      <c r="E163" s="3" t="s">
        <v>8</v>
      </c>
      <c r="F163" s="3" t="s">
        <v>23</v>
      </c>
      <c r="G163" s="3">
        <v>80</v>
      </c>
      <c r="H163" s="3">
        <v>98</v>
      </c>
      <c r="I163" s="3">
        <v>82</v>
      </c>
      <c r="J163" s="3">
        <v>27</v>
      </c>
      <c r="K163" s="23">
        <f>AVERAGE(G163:J163)</f>
        <v>71.75</v>
      </c>
    </row>
    <row r="164" spans="2:11" hidden="1" x14ac:dyDescent="0.25">
      <c r="B164" s="3">
        <v>61</v>
      </c>
      <c r="C164" s="3" t="s">
        <v>65</v>
      </c>
      <c r="D164" s="4" t="s">
        <v>194</v>
      </c>
      <c r="E164" s="6" t="s">
        <v>9</v>
      </c>
      <c r="F164" s="5" t="s">
        <v>57</v>
      </c>
      <c r="G164" s="3">
        <v>79</v>
      </c>
      <c r="H164" s="3">
        <v>76</v>
      </c>
      <c r="I164" s="3">
        <v>52</v>
      </c>
      <c r="J164" s="3">
        <v>81</v>
      </c>
      <c r="K164" s="23">
        <f>AVERAGE(G164:J164)</f>
        <v>72</v>
      </c>
    </row>
    <row r="165" spans="2:11" hidden="1" x14ac:dyDescent="0.25">
      <c r="B165" s="3">
        <v>62</v>
      </c>
      <c r="C165" s="3" t="s">
        <v>192</v>
      </c>
      <c r="D165" s="4" t="s">
        <v>193</v>
      </c>
      <c r="E165" s="3" t="s">
        <v>9</v>
      </c>
      <c r="F165" s="3" t="s">
        <v>57</v>
      </c>
      <c r="G165" s="3">
        <v>71</v>
      </c>
      <c r="H165" s="3">
        <v>78</v>
      </c>
      <c r="I165" s="3">
        <v>77</v>
      </c>
      <c r="J165" s="3">
        <v>62</v>
      </c>
      <c r="K165" s="23">
        <f>AVERAGE(G165:J165)</f>
        <v>72</v>
      </c>
    </row>
    <row r="166" spans="2:11" hidden="1" x14ac:dyDescent="0.25">
      <c r="B166" s="3">
        <v>67</v>
      </c>
      <c r="C166" s="4" t="s">
        <v>142</v>
      </c>
      <c r="D166" s="3" t="s">
        <v>143</v>
      </c>
      <c r="E166" s="3" t="s">
        <v>8</v>
      </c>
      <c r="F166" s="3" t="s">
        <v>57</v>
      </c>
      <c r="G166" s="3">
        <v>69</v>
      </c>
      <c r="H166" s="3">
        <v>44</v>
      </c>
      <c r="I166" s="3">
        <v>97</v>
      </c>
      <c r="J166" s="3">
        <v>79</v>
      </c>
      <c r="K166" s="23">
        <f>AVERAGE(G166:J166)</f>
        <v>72.25</v>
      </c>
    </row>
    <row r="167" spans="2:11" hidden="1" x14ac:dyDescent="0.25">
      <c r="B167" s="3">
        <v>77</v>
      </c>
      <c r="C167" s="3" t="s">
        <v>127</v>
      </c>
      <c r="D167" s="4" t="s">
        <v>128</v>
      </c>
      <c r="E167" s="3" t="s">
        <v>9</v>
      </c>
      <c r="F167" s="3" t="s">
        <v>57</v>
      </c>
      <c r="G167" s="3">
        <v>76</v>
      </c>
      <c r="H167" s="3">
        <v>83</v>
      </c>
      <c r="I167" s="3">
        <v>82</v>
      </c>
      <c r="J167" s="3">
        <v>48</v>
      </c>
      <c r="K167" s="23">
        <f>AVERAGE(G167:J167)</f>
        <v>72.25</v>
      </c>
    </row>
    <row r="168" spans="2:11" hidden="1" x14ac:dyDescent="0.25">
      <c r="B168" s="3">
        <v>128</v>
      </c>
      <c r="C168" s="3" t="s">
        <v>397</v>
      </c>
      <c r="D168" s="4" t="s">
        <v>398</v>
      </c>
      <c r="E168" s="6" t="s">
        <v>9</v>
      </c>
      <c r="F168" s="5" t="s">
        <v>57</v>
      </c>
      <c r="G168" s="4">
        <v>82</v>
      </c>
      <c r="H168" s="3">
        <v>72</v>
      </c>
      <c r="I168" s="3">
        <v>85</v>
      </c>
      <c r="J168" s="3">
        <v>50</v>
      </c>
      <c r="K168" s="23">
        <f>AVERAGE(G168:J168)</f>
        <v>72.25</v>
      </c>
    </row>
    <row r="169" spans="2:11" hidden="1" x14ac:dyDescent="0.25">
      <c r="B169" s="3">
        <v>49</v>
      </c>
      <c r="C169" s="3" t="s">
        <v>215</v>
      </c>
      <c r="D169" s="4" t="s">
        <v>246</v>
      </c>
      <c r="E169" s="6" t="s">
        <v>8</v>
      </c>
      <c r="F169" s="5" t="s">
        <v>57</v>
      </c>
      <c r="G169" s="3">
        <v>66</v>
      </c>
      <c r="H169" s="3">
        <v>83</v>
      </c>
      <c r="I169" s="3">
        <v>50</v>
      </c>
      <c r="J169" s="3">
        <v>91</v>
      </c>
      <c r="K169" s="23">
        <f>AVERAGE(G169:J169)</f>
        <v>72.5</v>
      </c>
    </row>
    <row r="170" spans="2:11" hidden="1" x14ac:dyDescent="0.25">
      <c r="B170" s="3">
        <v>24</v>
      </c>
      <c r="C170" s="3" t="s">
        <v>439</v>
      </c>
      <c r="D170" s="3" t="s">
        <v>440</v>
      </c>
      <c r="E170" s="3" t="s">
        <v>9</v>
      </c>
      <c r="F170" s="3" t="s">
        <v>57</v>
      </c>
      <c r="G170" s="3">
        <v>70</v>
      </c>
      <c r="H170" s="3">
        <v>91</v>
      </c>
      <c r="I170" s="3">
        <v>89</v>
      </c>
      <c r="J170" s="3">
        <v>42</v>
      </c>
      <c r="K170" s="23">
        <f>AVERAGE(G170:J170)</f>
        <v>73</v>
      </c>
    </row>
    <row r="171" spans="2:11" hidden="1" x14ac:dyDescent="0.25">
      <c r="B171" s="3">
        <v>29</v>
      </c>
      <c r="C171" s="3" t="s">
        <v>316</v>
      </c>
      <c r="D171" s="3" t="s">
        <v>328</v>
      </c>
      <c r="E171" s="3" t="s">
        <v>8</v>
      </c>
      <c r="F171" s="3" t="s">
        <v>57</v>
      </c>
      <c r="G171" s="3">
        <v>64</v>
      </c>
      <c r="H171" s="3">
        <v>65</v>
      </c>
      <c r="I171" s="3">
        <v>79</v>
      </c>
      <c r="J171" s="3">
        <v>85</v>
      </c>
      <c r="K171" s="23">
        <f>AVERAGE(G171:J171)</f>
        <v>73.25</v>
      </c>
    </row>
    <row r="172" spans="2:11" hidden="1" x14ac:dyDescent="0.25">
      <c r="B172" s="3">
        <v>112</v>
      </c>
      <c r="C172" s="3" t="s">
        <v>366</v>
      </c>
      <c r="D172" s="4" t="s">
        <v>367</v>
      </c>
      <c r="E172" s="6" t="s">
        <v>8</v>
      </c>
      <c r="F172" s="5" t="s">
        <v>57</v>
      </c>
      <c r="G172" s="4">
        <v>58</v>
      </c>
      <c r="H172" s="3">
        <v>94</v>
      </c>
      <c r="I172" s="3">
        <v>49</v>
      </c>
      <c r="J172" s="3">
        <v>92</v>
      </c>
      <c r="K172" s="23">
        <f>AVERAGE(G172:J172)</f>
        <v>73.25</v>
      </c>
    </row>
    <row r="173" spans="2:11" hidden="1" x14ac:dyDescent="0.25">
      <c r="B173" s="3">
        <v>155</v>
      </c>
      <c r="C173" s="4" t="s">
        <v>321</v>
      </c>
      <c r="D173" s="3" t="s">
        <v>322</v>
      </c>
      <c r="E173" s="3" t="s">
        <v>9</v>
      </c>
      <c r="F173" s="3" t="s">
        <v>22</v>
      </c>
      <c r="G173" s="4">
        <v>92</v>
      </c>
      <c r="H173" s="3">
        <v>59</v>
      </c>
      <c r="I173" s="3">
        <v>64</v>
      </c>
      <c r="J173" s="3">
        <v>79</v>
      </c>
      <c r="K173" s="23">
        <f>AVERAGE(G173:J173)</f>
        <v>73.5</v>
      </c>
    </row>
    <row r="174" spans="2:11" hidden="1" x14ac:dyDescent="0.25">
      <c r="B174" s="3">
        <v>46</v>
      </c>
      <c r="C174" s="3" t="s">
        <v>250</v>
      </c>
      <c r="D174" s="4" t="s">
        <v>60</v>
      </c>
      <c r="E174" s="6" t="s">
        <v>9</v>
      </c>
      <c r="F174" s="5" t="s">
        <v>57</v>
      </c>
      <c r="G174" s="3">
        <v>62</v>
      </c>
      <c r="H174" s="3">
        <v>60</v>
      </c>
      <c r="I174" s="3">
        <v>99</v>
      </c>
      <c r="J174" s="3">
        <v>74</v>
      </c>
      <c r="K174" s="23">
        <f>AVERAGE(G174:J174)</f>
        <v>73.75</v>
      </c>
    </row>
    <row r="175" spans="2:11" hidden="1" x14ac:dyDescent="0.25">
      <c r="B175" s="3">
        <v>105</v>
      </c>
      <c r="C175" s="3" t="s">
        <v>106</v>
      </c>
      <c r="D175" s="4" t="s">
        <v>164</v>
      </c>
      <c r="E175" s="6" t="s">
        <v>9</v>
      </c>
      <c r="F175" s="5" t="s">
        <v>57</v>
      </c>
      <c r="G175" s="4">
        <v>89</v>
      </c>
      <c r="H175" s="3">
        <v>75</v>
      </c>
      <c r="I175" s="3">
        <v>52</v>
      </c>
      <c r="J175" s="3">
        <v>79</v>
      </c>
      <c r="K175" s="23">
        <f>AVERAGE(G175:J175)</f>
        <v>73.75</v>
      </c>
    </row>
    <row r="176" spans="2:11" hidden="1" x14ac:dyDescent="0.25">
      <c r="B176" s="3">
        <v>57</v>
      </c>
      <c r="C176" s="3" t="s">
        <v>112</v>
      </c>
      <c r="D176" s="4" t="s">
        <v>221</v>
      </c>
      <c r="E176" s="3" t="s">
        <v>9</v>
      </c>
      <c r="F176" s="3" t="s">
        <v>57</v>
      </c>
      <c r="G176" s="3">
        <v>68</v>
      </c>
      <c r="H176" s="3">
        <v>86</v>
      </c>
      <c r="I176" s="3">
        <v>66</v>
      </c>
      <c r="J176" s="3">
        <v>76</v>
      </c>
      <c r="K176" s="23">
        <f>AVERAGE(G176:J176)</f>
        <v>74</v>
      </c>
    </row>
    <row r="177" spans="2:11" hidden="1" x14ac:dyDescent="0.25">
      <c r="B177" s="3">
        <v>66</v>
      </c>
      <c r="C177" s="3" t="s">
        <v>144</v>
      </c>
      <c r="D177" s="4" t="s">
        <v>145</v>
      </c>
      <c r="E177" s="3" t="s">
        <v>9</v>
      </c>
      <c r="F177" s="3" t="s">
        <v>57</v>
      </c>
      <c r="G177" s="3">
        <v>66</v>
      </c>
      <c r="H177" s="3">
        <v>87</v>
      </c>
      <c r="I177" s="3">
        <v>51</v>
      </c>
      <c r="J177" s="3">
        <v>92</v>
      </c>
      <c r="K177" s="23">
        <f>AVERAGE(G177:J177)</f>
        <v>74</v>
      </c>
    </row>
    <row r="178" spans="2:11" hidden="1" x14ac:dyDescent="0.25">
      <c r="B178" s="3">
        <v>178</v>
      </c>
      <c r="C178" s="3" t="s">
        <v>126</v>
      </c>
      <c r="D178" s="3" t="s">
        <v>465</v>
      </c>
      <c r="E178" s="3" t="s">
        <v>8</v>
      </c>
      <c r="F178" s="3" t="s">
        <v>23</v>
      </c>
      <c r="G178" s="3">
        <v>85</v>
      </c>
      <c r="H178" s="3">
        <v>88</v>
      </c>
      <c r="I178" s="3">
        <v>90</v>
      </c>
      <c r="J178" s="3">
        <v>33</v>
      </c>
      <c r="K178" s="23">
        <f>AVERAGE(G178:J178)</f>
        <v>74</v>
      </c>
    </row>
    <row r="179" spans="2:11" hidden="1" x14ac:dyDescent="0.25">
      <c r="B179" s="3">
        <v>4</v>
      </c>
      <c r="C179" s="3" t="s">
        <v>486</v>
      </c>
      <c r="D179" s="3" t="s">
        <v>487</v>
      </c>
      <c r="E179" s="3" t="s">
        <v>9</v>
      </c>
      <c r="F179" s="3" t="s">
        <v>57</v>
      </c>
      <c r="G179" s="3">
        <v>83</v>
      </c>
      <c r="H179" s="3">
        <v>83</v>
      </c>
      <c r="I179" s="3">
        <v>75</v>
      </c>
      <c r="J179" s="3">
        <v>57</v>
      </c>
      <c r="K179" s="23">
        <f>AVERAGE(G179:J179)</f>
        <v>74.5</v>
      </c>
    </row>
    <row r="180" spans="2:11" hidden="1" x14ac:dyDescent="0.25">
      <c r="B180" s="3">
        <v>198</v>
      </c>
      <c r="C180" s="4" t="s">
        <v>477</v>
      </c>
      <c r="D180" s="3" t="s">
        <v>478</v>
      </c>
      <c r="E180" s="3" t="s">
        <v>9</v>
      </c>
      <c r="F180" s="3" t="s">
        <v>79</v>
      </c>
      <c r="G180" s="3">
        <v>64</v>
      </c>
      <c r="H180" s="3">
        <v>60</v>
      </c>
      <c r="I180" s="3">
        <v>100</v>
      </c>
      <c r="J180" s="3">
        <v>74</v>
      </c>
      <c r="K180" s="23">
        <f>AVERAGE(G180:J180)</f>
        <v>74.5</v>
      </c>
    </row>
    <row r="181" spans="2:11" hidden="1" x14ac:dyDescent="0.25">
      <c r="B181" s="3">
        <v>59</v>
      </c>
      <c r="C181" s="3" t="s">
        <v>197</v>
      </c>
      <c r="D181" s="4" t="s">
        <v>198</v>
      </c>
      <c r="E181" s="3" t="s">
        <v>9</v>
      </c>
      <c r="F181" s="3" t="s">
        <v>57</v>
      </c>
      <c r="G181" s="3">
        <v>67</v>
      </c>
      <c r="H181" s="3">
        <v>88</v>
      </c>
      <c r="I181" s="3">
        <v>86</v>
      </c>
      <c r="J181" s="3">
        <v>58</v>
      </c>
      <c r="K181" s="23">
        <f>AVERAGE(G181:J181)</f>
        <v>74.75</v>
      </c>
    </row>
    <row r="182" spans="2:11" hidden="1" x14ac:dyDescent="0.25">
      <c r="B182" s="3">
        <v>76</v>
      </c>
      <c r="C182" s="3" t="s">
        <v>129</v>
      </c>
      <c r="D182" s="4" t="s">
        <v>130</v>
      </c>
      <c r="E182" s="3" t="s">
        <v>8</v>
      </c>
      <c r="F182" s="3" t="s">
        <v>57</v>
      </c>
      <c r="G182" s="3">
        <v>78</v>
      </c>
      <c r="H182" s="3">
        <v>78</v>
      </c>
      <c r="I182" s="3">
        <v>86</v>
      </c>
      <c r="J182" s="3">
        <v>57</v>
      </c>
      <c r="K182" s="23">
        <f>AVERAGE(G182:J182)</f>
        <v>74.75</v>
      </c>
    </row>
    <row r="183" spans="2:11" hidden="1" x14ac:dyDescent="0.25">
      <c r="B183" s="3">
        <v>194</v>
      </c>
      <c r="C183" s="3" t="s">
        <v>155</v>
      </c>
      <c r="D183" s="4" t="s">
        <v>156</v>
      </c>
      <c r="E183" s="3" t="s">
        <v>8</v>
      </c>
      <c r="F183" s="3" t="s">
        <v>23</v>
      </c>
      <c r="G183" s="3">
        <v>44</v>
      </c>
      <c r="H183" s="3">
        <v>73</v>
      </c>
      <c r="I183" s="3">
        <v>89</v>
      </c>
      <c r="J183" s="3">
        <v>93</v>
      </c>
      <c r="K183" s="23">
        <f>AVERAGE(G183:J183)</f>
        <v>74.75</v>
      </c>
    </row>
    <row r="184" spans="2:11" hidden="1" x14ac:dyDescent="0.25">
      <c r="B184" s="3">
        <v>215</v>
      </c>
      <c r="C184" s="3" t="s">
        <v>272</v>
      </c>
      <c r="D184" s="3" t="s">
        <v>273</v>
      </c>
      <c r="E184" s="3" t="s">
        <v>9</v>
      </c>
      <c r="F184" s="3" t="s">
        <v>79</v>
      </c>
      <c r="G184" s="3">
        <v>70</v>
      </c>
      <c r="H184" s="3">
        <v>41</v>
      </c>
      <c r="I184" s="3">
        <v>99</v>
      </c>
      <c r="J184" s="3">
        <v>89</v>
      </c>
      <c r="K184" s="23">
        <f>AVERAGE(G184:J184)</f>
        <v>74.75</v>
      </c>
    </row>
    <row r="185" spans="2:11" hidden="1" x14ac:dyDescent="0.25">
      <c r="B185" s="3">
        <v>64</v>
      </c>
      <c r="C185" s="3" t="s">
        <v>148</v>
      </c>
      <c r="D185" s="3" t="s">
        <v>149</v>
      </c>
      <c r="E185" s="3" t="s">
        <v>8</v>
      </c>
      <c r="F185" s="3" t="s">
        <v>57</v>
      </c>
      <c r="G185" s="3">
        <v>77</v>
      </c>
      <c r="H185" s="3">
        <v>89</v>
      </c>
      <c r="I185" s="3">
        <v>49</v>
      </c>
      <c r="J185" s="3">
        <v>85</v>
      </c>
      <c r="K185" s="23">
        <f>AVERAGE(G185:J185)</f>
        <v>75</v>
      </c>
    </row>
    <row r="186" spans="2:11" hidden="1" x14ac:dyDescent="0.25">
      <c r="B186" s="3">
        <v>117</v>
      </c>
      <c r="C186" s="3" t="s">
        <v>375</v>
      </c>
      <c r="D186" s="4" t="s">
        <v>376</v>
      </c>
      <c r="E186" s="6" t="s">
        <v>8</v>
      </c>
      <c r="F186" s="5" t="s">
        <v>57</v>
      </c>
      <c r="G186" s="4">
        <v>81</v>
      </c>
      <c r="H186" s="3">
        <v>88</v>
      </c>
      <c r="I186" s="3">
        <v>67</v>
      </c>
      <c r="J186" s="3">
        <v>64</v>
      </c>
      <c r="K186" s="23">
        <f>AVERAGE(G186:J186)</f>
        <v>75</v>
      </c>
    </row>
    <row r="187" spans="2:11" hidden="1" x14ac:dyDescent="0.25">
      <c r="B187" s="3">
        <v>165</v>
      </c>
      <c r="C187" s="3" t="s">
        <v>74</v>
      </c>
      <c r="D187" s="3" t="s">
        <v>60</v>
      </c>
      <c r="E187" s="3" t="s">
        <v>9</v>
      </c>
      <c r="F187" s="3" t="s">
        <v>22</v>
      </c>
      <c r="G187" s="4">
        <v>74</v>
      </c>
      <c r="H187" s="3">
        <v>58</v>
      </c>
      <c r="I187" s="3">
        <v>99</v>
      </c>
      <c r="J187" s="3">
        <v>69</v>
      </c>
      <c r="K187" s="23">
        <f>AVERAGE(G187:J187)</f>
        <v>75</v>
      </c>
    </row>
    <row r="188" spans="2:11" hidden="1" x14ac:dyDescent="0.25">
      <c r="B188" s="3">
        <v>161</v>
      </c>
      <c r="C188" s="4" t="s">
        <v>292</v>
      </c>
      <c r="D188" s="3" t="s">
        <v>293</v>
      </c>
      <c r="E188" s="3" t="s">
        <v>8</v>
      </c>
      <c r="F188" s="3" t="s">
        <v>22</v>
      </c>
      <c r="G188" s="4">
        <v>66</v>
      </c>
      <c r="H188" s="3">
        <v>48</v>
      </c>
      <c r="I188" s="3">
        <v>89</v>
      </c>
      <c r="J188" s="3">
        <v>100</v>
      </c>
      <c r="K188" s="23">
        <f>AVERAGE(G188:J188)</f>
        <v>75.75</v>
      </c>
    </row>
    <row r="189" spans="2:11" hidden="1" x14ac:dyDescent="0.25">
      <c r="B189" s="3">
        <v>187</v>
      </c>
      <c r="C189" s="3" t="s">
        <v>226</v>
      </c>
      <c r="D189" s="4" t="s">
        <v>227</v>
      </c>
      <c r="E189" s="3" t="s">
        <v>9</v>
      </c>
      <c r="F189" s="3" t="s">
        <v>23</v>
      </c>
      <c r="G189" s="3">
        <v>91</v>
      </c>
      <c r="H189" s="3">
        <v>100</v>
      </c>
      <c r="I189" s="3">
        <v>38</v>
      </c>
      <c r="J189" s="3">
        <v>74</v>
      </c>
      <c r="K189" s="23">
        <f>AVERAGE(G189:J189)</f>
        <v>75.75</v>
      </c>
    </row>
    <row r="190" spans="2:11" hidden="1" x14ac:dyDescent="0.25">
      <c r="B190" s="3">
        <v>226</v>
      </c>
      <c r="C190" s="4" t="s">
        <v>189</v>
      </c>
      <c r="D190" s="3" t="s">
        <v>190</v>
      </c>
      <c r="E190" s="3" t="s">
        <v>9</v>
      </c>
      <c r="F190" s="3" t="s">
        <v>191</v>
      </c>
      <c r="G190" s="3">
        <v>94</v>
      </c>
      <c r="H190" s="3">
        <v>70</v>
      </c>
      <c r="I190" s="3">
        <v>49</v>
      </c>
      <c r="J190" s="3">
        <v>92</v>
      </c>
      <c r="K190" s="23">
        <f>AVERAGE(G190:J190)</f>
        <v>76.25</v>
      </c>
    </row>
    <row r="191" spans="2:11" hidden="1" x14ac:dyDescent="0.25">
      <c r="B191" s="3">
        <v>129</v>
      </c>
      <c r="C191" s="3" t="s">
        <v>399</v>
      </c>
      <c r="D191" s="4" t="s">
        <v>400</v>
      </c>
      <c r="E191" s="6" t="s">
        <v>9</v>
      </c>
      <c r="F191" s="5" t="s">
        <v>57</v>
      </c>
      <c r="G191" s="4">
        <v>93</v>
      </c>
      <c r="H191" s="3">
        <v>77</v>
      </c>
      <c r="I191" s="3">
        <v>66</v>
      </c>
      <c r="J191" s="3">
        <v>72</v>
      </c>
      <c r="K191" s="23">
        <f>AVERAGE(G191:J191)</f>
        <v>77</v>
      </c>
    </row>
    <row r="192" spans="2:11" hidden="1" x14ac:dyDescent="0.25">
      <c r="B192" s="3">
        <v>68</v>
      </c>
      <c r="C192" s="4" t="s">
        <v>141</v>
      </c>
      <c r="D192" s="3" t="s">
        <v>101</v>
      </c>
      <c r="E192" s="3" t="s">
        <v>8</v>
      </c>
      <c r="F192" s="3" t="s">
        <v>57</v>
      </c>
      <c r="G192" s="3">
        <v>64</v>
      </c>
      <c r="H192" s="3">
        <v>82</v>
      </c>
      <c r="I192" s="3">
        <v>96</v>
      </c>
      <c r="J192" s="3">
        <v>68</v>
      </c>
      <c r="K192" s="23">
        <f>AVERAGE(G192:J192)</f>
        <v>77.5</v>
      </c>
    </row>
    <row r="193" spans="2:11" hidden="1" x14ac:dyDescent="0.25">
      <c r="B193" s="3">
        <v>218</v>
      </c>
      <c r="C193" s="3" t="s">
        <v>237</v>
      </c>
      <c r="D193" s="3" t="s">
        <v>84</v>
      </c>
      <c r="E193" s="3" t="s">
        <v>9</v>
      </c>
      <c r="F193" s="3" t="s">
        <v>79</v>
      </c>
      <c r="G193" s="3">
        <v>88</v>
      </c>
      <c r="H193" s="3">
        <v>62</v>
      </c>
      <c r="I193" s="3">
        <v>84</v>
      </c>
      <c r="J193" s="3">
        <v>76</v>
      </c>
      <c r="K193" s="23">
        <f>AVERAGE(G193:J193)</f>
        <v>77.5</v>
      </c>
    </row>
    <row r="194" spans="2:11" hidden="1" x14ac:dyDescent="0.25">
      <c r="B194" s="3">
        <v>12</v>
      </c>
      <c r="C194" s="3" t="s">
        <v>458</v>
      </c>
      <c r="D194" s="3" t="s">
        <v>459</v>
      </c>
      <c r="E194" s="3" t="s">
        <v>8</v>
      </c>
      <c r="F194" s="3" t="s">
        <v>57</v>
      </c>
      <c r="G194" s="3">
        <v>70</v>
      </c>
      <c r="H194" s="3">
        <v>56</v>
      </c>
      <c r="I194" s="3">
        <v>89</v>
      </c>
      <c r="J194" s="3">
        <v>96</v>
      </c>
      <c r="K194" s="23">
        <f>AVERAGE(G194:J194)</f>
        <v>77.75</v>
      </c>
    </row>
    <row r="195" spans="2:11" hidden="1" x14ac:dyDescent="0.25">
      <c r="B195" s="3">
        <v>19</v>
      </c>
      <c r="C195" s="3" t="s">
        <v>447</v>
      </c>
      <c r="D195" s="3" t="s">
        <v>448</v>
      </c>
      <c r="E195" s="3" t="s">
        <v>9</v>
      </c>
      <c r="F195" s="3" t="s">
        <v>57</v>
      </c>
      <c r="G195" s="3">
        <v>65</v>
      </c>
      <c r="H195" s="3">
        <v>87</v>
      </c>
      <c r="I195" s="3">
        <v>92</v>
      </c>
      <c r="J195" s="3">
        <v>67</v>
      </c>
      <c r="K195" s="23">
        <f>AVERAGE(G195:J195)</f>
        <v>77.75</v>
      </c>
    </row>
    <row r="196" spans="2:11" hidden="1" x14ac:dyDescent="0.25">
      <c r="B196" s="3">
        <v>60</v>
      </c>
      <c r="C196" s="3" t="s">
        <v>195</v>
      </c>
      <c r="D196" s="3" t="s">
        <v>196</v>
      </c>
      <c r="E196" s="3" t="s">
        <v>9</v>
      </c>
      <c r="F196" s="3" t="s">
        <v>57</v>
      </c>
      <c r="G196" s="3">
        <v>76</v>
      </c>
      <c r="H196" s="3">
        <v>90</v>
      </c>
      <c r="I196" s="3">
        <v>52</v>
      </c>
      <c r="J196" s="3">
        <v>94</v>
      </c>
      <c r="K196" s="23">
        <f>AVERAGE(G196:J196)</f>
        <v>78</v>
      </c>
    </row>
    <row r="197" spans="2:11" hidden="1" x14ac:dyDescent="0.25">
      <c r="B197" s="3">
        <v>51</v>
      </c>
      <c r="C197" s="3" t="s">
        <v>243</v>
      </c>
      <c r="D197" s="4" t="s">
        <v>244</v>
      </c>
      <c r="E197" s="3" t="s">
        <v>9</v>
      </c>
      <c r="F197" s="3" t="s">
        <v>57</v>
      </c>
      <c r="G197" s="3">
        <v>75</v>
      </c>
      <c r="H197" s="3">
        <v>92</v>
      </c>
      <c r="I197" s="3">
        <v>92</v>
      </c>
      <c r="J197" s="3">
        <v>54</v>
      </c>
      <c r="K197" s="23">
        <f>AVERAGE(G197:J197)</f>
        <v>78.25</v>
      </c>
    </row>
    <row r="198" spans="2:11" hidden="1" x14ac:dyDescent="0.25">
      <c r="B198" s="3">
        <v>104</v>
      </c>
      <c r="C198" s="3" t="s">
        <v>352</v>
      </c>
      <c r="D198" s="4" t="s">
        <v>353</v>
      </c>
      <c r="E198" s="6" t="s">
        <v>9</v>
      </c>
      <c r="F198" s="5" t="s">
        <v>57</v>
      </c>
      <c r="G198" s="4">
        <v>86</v>
      </c>
      <c r="H198" s="3">
        <v>71</v>
      </c>
      <c r="I198" s="3">
        <v>80</v>
      </c>
      <c r="J198" s="3">
        <v>76</v>
      </c>
      <c r="K198" s="23">
        <f>AVERAGE(G198:J198)</f>
        <v>78.25</v>
      </c>
    </row>
    <row r="199" spans="2:11" hidden="1" x14ac:dyDescent="0.25">
      <c r="B199" s="3">
        <v>132</v>
      </c>
      <c r="C199" s="3" t="s">
        <v>405</v>
      </c>
      <c r="D199" s="4" t="s">
        <v>406</v>
      </c>
      <c r="E199" s="6" t="s">
        <v>8</v>
      </c>
      <c r="F199" s="5" t="s">
        <v>57</v>
      </c>
      <c r="G199" s="4">
        <v>77</v>
      </c>
      <c r="H199" s="3">
        <v>60</v>
      </c>
      <c r="I199" s="3">
        <v>95</v>
      </c>
      <c r="J199" s="3">
        <v>82</v>
      </c>
      <c r="K199" s="23">
        <f>AVERAGE(G199:J199)</f>
        <v>78.5</v>
      </c>
    </row>
    <row r="200" spans="2:11" hidden="1" x14ac:dyDescent="0.25">
      <c r="B200" s="3">
        <v>206</v>
      </c>
      <c r="C200" s="4" t="s">
        <v>324</v>
      </c>
      <c r="D200" s="3" t="s">
        <v>325</v>
      </c>
      <c r="E200" s="3" t="s">
        <v>8</v>
      </c>
      <c r="F200" s="3" t="s">
        <v>323</v>
      </c>
      <c r="G200" s="3">
        <v>65</v>
      </c>
      <c r="H200" s="3">
        <v>91</v>
      </c>
      <c r="I200" s="3">
        <v>81</v>
      </c>
      <c r="J200" s="3">
        <v>78</v>
      </c>
      <c r="K200" s="23">
        <f>AVERAGE(G200:J200)</f>
        <v>78.75</v>
      </c>
    </row>
    <row r="201" spans="2:11" hidden="1" x14ac:dyDescent="0.25">
      <c r="B201" s="3">
        <v>82</v>
      </c>
      <c r="C201" s="3" t="s">
        <v>169</v>
      </c>
      <c r="D201" s="3" t="s">
        <v>170</v>
      </c>
      <c r="E201" s="3" t="s">
        <v>9</v>
      </c>
      <c r="F201" s="3" t="s">
        <v>62</v>
      </c>
      <c r="G201" s="3">
        <v>85</v>
      </c>
      <c r="H201" s="3">
        <v>68</v>
      </c>
      <c r="I201" s="3">
        <v>77</v>
      </c>
      <c r="J201" s="3">
        <v>87</v>
      </c>
      <c r="K201" s="23">
        <f>AVERAGE(G201:J201)</f>
        <v>79.25</v>
      </c>
    </row>
    <row r="202" spans="2:11" hidden="1" x14ac:dyDescent="0.25">
      <c r="B202" s="3">
        <v>107</v>
      </c>
      <c r="C202" s="3" t="s">
        <v>356</v>
      </c>
      <c r="D202" s="4" t="s">
        <v>357</v>
      </c>
      <c r="E202" s="6" t="s">
        <v>8</v>
      </c>
      <c r="F202" s="5" t="s">
        <v>57</v>
      </c>
      <c r="G202" s="4">
        <v>82</v>
      </c>
      <c r="H202" s="3">
        <v>81</v>
      </c>
      <c r="I202" s="3">
        <v>62</v>
      </c>
      <c r="J202" s="3">
        <v>92</v>
      </c>
      <c r="K202" s="23">
        <f>AVERAGE(G202:J202)</f>
        <v>79.25</v>
      </c>
    </row>
    <row r="203" spans="2:11" hidden="1" x14ac:dyDescent="0.25">
      <c r="B203" s="3">
        <v>223</v>
      </c>
      <c r="C203" s="3" t="s">
        <v>197</v>
      </c>
      <c r="D203" s="3" t="s">
        <v>232</v>
      </c>
      <c r="E203" s="3" t="s">
        <v>9</v>
      </c>
      <c r="F203" s="3" t="s">
        <v>191</v>
      </c>
      <c r="G203" s="3">
        <v>69</v>
      </c>
      <c r="H203" s="3">
        <v>93</v>
      </c>
      <c r="I203" s="3">
        <v>68</v>
      </c>
      <c r="J203" s="3">
        <v>87</v>
      </c>
      <c r="K203" s="23">
        <f>AVERAGE(G203:J203)</f>
        <v>79.25</v>
      </c>
    </row>
    <row r="204" spans="2:11" hidden="1" x14ac:dyDescent="0.25">
      <c r="B204" s="3">
        <v>48</v>
      </c>
      <c r="C204" s="3" t="s">
        <v>247</v>
      </c>
      <c r="D204" s="3" t="s">
        <v>248</v>
      </c>
      <c r="E204" s="3" t="s">
        <v>8</v>
      </c>
      <c r="F204" s="3" t="s">
        <v>57</v>
      </c>
      <c r="G204" s="3">
        <v>85</v>
      </c>
      <c r="H204" s="3">
        <v>91</v>
      </c>
      <c r="I204" s="3">
        <v>82</v>
      </c>
      <c r="J204" s="3">
        <v>60</v>
      </c>
      <c r="K204" s="23">
        <f>AVERAGE(G204:J204)</f>
        <v>79.5</v>
      </c>
    </row>
    <row r="205" spans="2:11" hidden="1" x14ac:dyDescent="0.25">
      <c r="B205" s="3">
        <v>65</v>
      </c>
      <c r="C205" s="3" t="s">
        <v>146</v>
      </c>
      <c r="D205" s="3" t="s">
        <v>147</v>
      </c>
      <c r="E205" s="3" t="s">
        <v>9</v>
      </c>
      <c r="F205" s="3" t="s">
        <v>57</v>
      </c>
      <c r="G205" s="3">
        <v>98</v>
      </c>
      <c r="H205" s="3">
        <v>87</v>
      </c>
      <c r="I205" s="3">
        <v>42</v>
      </c>
      <c r="J205" s="3">
        <v>91</v>
      </c>
      <c r="K205" s="23">
        <f>AVERAGE(G205:J205)</f>
        <v>79.5</v>
      </c>
    </row>
    <row r="206" spans="2:11" hidden="1" x14ac:dyDescent="0.25">
      <c r="B206" s="3">
        <v>121</v>
      </c>
      <c r="C206" s="3" t="s">
        <v>383</v>
      </c>
      <c r="D206" s="4" t="s">
        <v>384</v>
      </c>
      <c r="E206" s="6" t="s">
        <v>9</v>
      </c>
      <c r="F206" s="5" t="s">
        <v>57</v>
      </c>
      <c r="G206" s="4">
        <v>82</v>
      </c>
      <c r="H206" s="3">
        <v>64</v>
      </c>
      <c r="I206" s="3">
        <v>96</v>
      </c>
      <c r="J206" s="3">
        <v>76</v>
      </c>
      <c r="K206" s="23">
        <f>AVERAGE(G206:J206)</f>
        <v>79.5</v>
      </c>
    </row>
    <row r="207" spans="2:11" hidden="1" x14ac:dyDescent="0.25">
      <c r="B207" s="3">
        <v>30</v>
      </c>
      <c r="C207" s="3" t="s">
        <v>314</v>
      </c>
      <c r="D207" s="4" t="s">
        <v>315</v>
      </c>
      <c r="E207" s="3" t="s">
        <v>9</v>
      </c>
      <c r="F207" s="3" t="s">
        <v>57</v>
      </c>
      <c r="G207" s="3">
        <v>84</v>
      </c>
      <c r="H207" s="3">
        <v>90</v>
      </c>
      <c r="I207" s="3">
        <v>77</v>
      </c>
      <c r="J207" s="3">
        <v>68</v>
      </c>
      <c r="K207" s="23">
        <f>AVERAGE(G207:J207)</f>
        <v>79.75</v>
      </c>
    </row>
    <row r="208" spans="2:11" hidden="1" x14ac:dyDescent="0.25">
      <c r="B208" s="3">
        <v>111</v>
      </c>
      <c r="C208" s="3" t="s">
        <v>364</v>
      </c>
      <c r="D208" s="4" t="s">
        <v>365</v>
      </c>
      <c r="E208" s="6" t="s">
        <v>8</v>
      </c>
      <c r="F208" s="5" t="s">
        <v>57</v>
      </c>
      <c r="G208" s="4">
        <v>96</v>
      </c>
      <c r="H208" s="3">
        <v>85</v>
      </c>
      <c r="I208" s="3">
        <v>80</v>
      </c>
      <c r="J208" s="3">
        <v>59</v>
      </c>
      <c r="K208" s="23">
        <f>AVERAGE(G208:J208)</f>
        <v>80</v>
      </c>
    </row>
    <row r="209" spans="2:11" hidden="1" x14ac:dyDescent="0.25">
      <c r="B209" s="3">
        <v>125</v>
      </c>
      <c r="C209" s="3" t="s">
        <v>391</v>
      </c>
      <c r="D209" s="4" t="s">
        <v>392</v>
      </c>
      <c r="E209" s="6" t="s">
        <v>9</v>
      </c>
      <c r="F209" s="5" t="s">
        <v>57</v>
      </c>
      <c r="G209" s="4">
        <v>83</v>
      </c>
      <c r="H209" s="3">
        <v>87</v>
      </c>
      <c r="I209" s="3">
        <v>59</v>
      </c>
      <c r="J209" s="3">
        <v>93</v>
      </c>
      <c r="K209" s="23">
        <f>AVERAGE(G209:J209)</f>
        <v>80.5</v>
      </c>
    </row>
    <row r="210" spans="2:11" hidden="1" x14ac:dyDescent="0.25">
      <c r="B210" s="3">
        <v>58</v>
      </c>
      <c r="C210" s="3" t="s">
        <v>219</v>
      </c>
      <c r="D210" s="3" t="s">
        <v>220</v>
      </c>
      <c r="E210" s="3" t="s">
        <v>8</v>
      </c>
      <c r="F210" s="3" t="s">
        <v>57</v>
      </c>
      <c r="G210" s="3">
        <v>75</v>
      </c>
      <c r="H210" s="3">
        <v>82</v>
      </c>
      <c r="I210" s="3">
        <v>81</v>
      </c>
      <c r="J210" s="3">
        <v>85</v>
      </c>
      <c r="K210" s="23">
        <f>AVERAGE(G210:J210)</f>
        <v>80.75</v>
      </c>
    </row>
    <row r="211" spans="2:11" hidden="1" x14ac:dyDescent="0.25">
      <c r="B211" s="3">
        <v>116</v>
      </c>
      <c r="C211" s="3" t="s">
        <v>373</v>
      </c>
      <c r="D211" s="4" t="s">
        <v>374</v>
      </c>
      <c r="E211" s="6" t="s">
        <v>9</v>
      </c>
      <c r="F211" s="5" t="s">
        <v>57</v>
      </c>
      <c r="G211" s="4">
        <v>98</v>
      </c>
      <c r="H211" s="3">
        <v>88</v>
      </c>
      <c r="I211" s="3">
        <v>48</v>
      </c>
      <c r="J211" s="3">
        <v>90</v>
      </c>
      <c r="K211" s="23">
        <f>AVERAGE(G211:J211)</f>
        <v>81</v>
      </c>
    </row>
    <row r="212" spans="2:11" hidden="1" x14ac:dyDescent="0.25">
      <c r="B212" s="3">
        <v>18</v>
      </c>
      <c r="C212" s="3" t="s">
        <v>449</v>
      </c>
      <c r="D212" s="3" t="s">
        <v>450</v>
      </c>
      <c r="E212" s="3" t="s">
        <v>9</v>
      </c>
      <c r="F212" s="3" t="s">
        <v>57</v>
      </c>
      <c r="G212" s="3">
        <v>76</v>
      </c>
      <c r="H212" s="3">
        <v>85</v>
      </c>
      <c r="I212" s="3">
        <v>67</v>
      </c>
      <c r="J212" s="3">
        <v>97</v>
      </c>
      <c r="K212" s="23">
        <f>AVERAGE(G212:J212)</f>
        <v>81.25</v>
      </c>
    </row>
    <row r="213" spans="2:11" hidden="1" x14ac:dyDescent="0.25">
      <c r="B213" s="3">
        <v>80</v>
      </c>
      <c r="C213" s="3" t="s">
        <v>165</v>
      </c>
      <c r="D213" s="3" t="s">
        <v>166</v>
      </c>
      <c r="E213" s="3" t="s">
        <v>8</v>
      </c>
      <c r="F213" s="3" t="s">
        <v>62</v>
      </c>
      <c r="G213" s="3">
        <v>84</v>
      </c>
      <c r="H213" s="3">
        <v>84</v>
      </c>
      <c r="I213" s="3">
        <v>72</v>
      </c>
      <c r="J213" s="3">
        <v>85</v>
      </c>
      <c r="K213" s="23">
        <f>AVERAGE(G213:J213)</f>
        <v>81.25</v>
      </c>
    </row>
    <row r="214" spans="2:11" hidden="1" x14ac:dyDescent="0.25">
      <c r="B214" s="3">
        <v>81</v>
      </c>
      <c r="C214" s="3" t="s">
        <v>167</v>
      </c>
      <c r="D214" s="3" t="s">
        <v>168</v>
      </c>
      <c r="E214" s="3" t="s">
        <v>8</v>
      </c>
      <c r="F214" s="3" t="s">
        <v>62</v>
      </c>
      <c r="G214" s="3">
        <v>84</v>
      </c>
      <c r="H214" s="3">
        <v>83</v>
      </c>
      <c r="I214" s="3">
        <v>77</v>
      </c>
      <c r="J214" s="3">
        <v>83</v>
      </c>
      <c r="K214" s="23">
        <f>AVERAGE(G214:J214)</f>
        <v>81.75</v>
      </c>
    </row>
    <row r="215" spans="2:11" hidden="1" x14ac:dyDescent="0.25">
      <c r="B215" s="3">
        <v>42</v>
      </c>
      <c r="C215" s="4" t="s">
        <v>255</v>
      </c>
      <c r="D215" s="3" t="s">
        <v>121</v>
      </c>
      <c r="E215" s="3" t="s">
        <v>9</v>
      </c>
      <c r="F215" s="3" t="s">
        <v>57</v>
      </c>
      <c r="G215" s="3">
        <v>84</v>
      </c>
      <c r="H215" s="3">
        <v>86</v>
      </c>
      <c r="I215" s="3">
        <v>68</v>
      </c>
      <c r="J215" s="3">
        <v>90</v>
      </c>
      <c r="K215" s="23">
        <f>AVERAGE(G215:J215)</f>
        <v>82</v>
      </c>
    </row>
    <row r="216" spans="2:11" hidden="1" x14ac:dyDescent="0.25">
      <c r="B216" s="3">
        <v>28</v>
      </c>
      <c r="C216" s="3" t="s">
        <v>317</v>
      </c>
      <c r="D216" s="3" t="s">
        <v>318</v>
      </c>
      <c r="E216" s="3" t="s">
        <v>9</v>
      </c>
      <c r="F216" s="3" t="s">
        <v>57</v>
      </c>
      <c r="G216" s="3">
        <v>76</v>
      </c>
      <c r="H216" s="3">
        <v>85</v>
      </c>
      <c r="I216" s="3">
        <v>81</v>
      </c>
      <c r="J216" s="3">
        <v>87</v>
      </c>
      <c r="K216" s="23">
        <f>AVERAGE(G216:J216)</f>
        <v>82.25</v>
      </c>
    </row>
    <row r="217" spans="2:11" hidden="1" x14ac:dyDescent="0.25">
      <c r="B217" s="3">
        <v>98</v>
      </c>
      <c r="C217" s="3" t="s">
        <v>340</v>
      </c>
      <c r="D217" s="4" t="s">
        <v>341</v>
      </c>
      <c r="E217" s="6" t="s">
        <v>9</v>
      </c>
      <c r="F217" s="5" t="s">
        <v>57</v>
      </c>
      <c r="G217" s="4">
        <v>95</v>
      </c>
      <c r="H217" s="3">
        <v>81</v>
      </c>
      <c r="I217" s="3">
        <v>98</v>
      </c>
      <c r="J217" s="3">
        <v>58</v>
      </c>
      <c r="K217" s="23">
        <f>AVERAGE(G217:J217)</f>
        <v>83</v>
      </c>
    </row>
    <row r="218" spans="2:11" hidden="1" x14ac:dyDescent="0.25">
      <c r="B218" s="3">
        <v>78</v>
      </c>
      <c r="C218" s="3" t="s">
        <v>162</v>
      </c>
      <c r="D218" s="3" t="s">
        <v>163</v>
      </c>
      <c r="E218" s="3" t="s">
        <v>8</v>
      </c>
      <c r="F218" s="3" t="s">
        <v>62</v>
      </c>
      <c r="G218" s="3">
        <v>86</v>
      </c>
      <c r="H218" s="3">
        <v>86</v>
      </c>
      <c r="I218" s="3">
        <v>73</v>
      </c>
      <c r="J218" s="3">
        <v>88</v>
      </c>
      <c r="K218" s="23">
        <f>AVERAGE(G218:J218)</f>
        <v>83.25</v>
      </c>
    </row>
    <row r="219" spans="2:11" hidden="1" x14ac:dyDescent="0.25">
      <c r="B219" s="3">
        <v>142</v>
      </c>
      <c r="C219" s="3" t="s">
        <v>424</v>
      </c>
      <c r="D219" s="4" t="s">
        <v>425</v>
      </c>
      <c r="E219" s="6" t="s">
        <v>9</v>
      </c>
      <c r="F219" s="5" t="s">
        <v>57</v>
      </c>
      <c r="G219" s="4">
        <v>95</v>
      </c>
      <c r="H219" s="3">
        <v>77</v>
      </c>
      <c r="I219" s="3">
        <v>83</v>
      </c>
      <c r="J219" s="3">
        <v>80</v>
      </c>
      <c r="K219" s="23">
        <f>AVERAGE(G219:J219)</f>
        <v>83.75</v>
      </c>
    </row>
    <row r="220" spans="2:11" hidden="1" x14ac:dyDescent="0.25">
      <c r="B220" s="3">
        <v>103</v>
      </c>
      <c r="C220" s="3" t="s">
        <v>350</v>
      </c>
      <c r="D220" s="4" t="s">
        <v>351</v>
      </c>
      <c r="E220" s="6" t="s">
        <v>9</v>
      </c>
      <c r="F220" s="5" t="s">
        <v>57</v>
      </c>
      <c r="G220" s="4">
        <v>68</v>
      </c>
      <c r="H220" s="3">
        <v>92</v>
      </c>
      <c r="I220" s="3">
        <v>88</v>
      </c>
      <c r="J220" s="3">
        <v>88</v>
      </c>
      <c r="K220" s="23">
        <f>AVERAGE(G220:J220)</f>
        <v>84</v>
      </c>
    </row>
    <row r="221" spans="2:11" hidden="1" x14ac:dyDescent="0.25">
      <c r="B221" s="3">
        <v>55</v>
      </c>
      <c r="C221" s="4" t="s">
        <v>223</v>
      </c>
      <c r="D221" s="3" t="s">
        <v>224</v>
      </c>
      <c r="E221" s="3" t="s">
        <v>9</v>
      </c>
      <c r="F221" s="3" t="s">
        <v>57</v>
      </c>
      <c r="G221" s="3">
        <v>68</v>
      </c>
      <c r="H221" s="3">
        <v>86</v>
      </c>
      <c r="I221" s="3">
        <v>90</v>
      </c>
      <c r="J221" s="3">
        <v>94</v>
      </c>
      <c r="K221" s="23">
        <f>AVERAGE(G221:J221)</f>
        <v>84.5</v>
      </c>
    </row>
    <row r="222" spans="2:11" hidden="1" x14ac:dyDescent="0.25">
      <c r="B222" s="3">
        <v>2</v>
      </c>
      <c r="C222" s="3" t="s">
        <v>490</v>
      </c>
      <c r="D222" s="3" t="s">
        <v>491</v>
      </c>
      <c r="E222" s="3" t="s">
        <v>9</v>
      </c>
      <c r="F222" s="3" t="s">
        <v>57</v>
      </c>
      <c r="G222" s="3">
        <v>83</v>
      </c>
      <c r="H222" s="3">
        <v>83</v>
      </c>
      <c r="I222" s="3">
        <v>77</v>
      </c>
      <c r="J222" s="3">
        <v>96</v>
      </c>
      <c r="K222" s="23">
        <f>AVERAGE(G222:J222)</f>
        <v>84.75</v>
      </c>
    </row>
    <row r="223" spans="2:11" hidden="1" x14ac:dyDescent="0.25">
      <c r="B223" s="3">
        <v>134</v>
      </c>
      <c r="C223" s="3" t="s">
        <v>409</v>
      </c>
      <c r="D223" s="4" t="s">
        <v>410</v>
      </c>
      <c r="E223" s="6" t="s">
        <v>9</v>
      </c>
      <c r="F223" s="5" t="s">
        <v>57</v>
      </c>
      <c r="G223" s="4">
        <v>96</v>
      </c>
      <c r="H223" s="3">
        <v>64</v>
      </c>
      <c r="I223" s="3">
        <v>92</v>
      </c>
      <c r="J223" s="3">
        <v>87</v>
      </c>
      <c r="K223" s="23">
        <f>AVERAGE(G223:J223)</f>
        <v>84.75</v>
      </c>
    </row>
    <row r="224" spans="2:11" hidden="1" x14ac:dyDescent="0.25">
      <c r="B224" s="3">
        <v>102</v>
      </c>
      <c r="C224" s="3" t="s">
        <v>348</v>
      </c>
      <c r="D224" s="4" t="s">
        <v>349</v>
      </c>
      <c r="E224" s="6" t="s">
        <v>9</v>
      </c>
      <c r="F224" s="5" t="s">
        <v>57</v>
      </c>
      <c r="G224" s="4">
        <v>75</v>
      </c>
      <c r="H224" s="3">
        <v>77</v>
      </c>
      <c r="I224" s="3">
        <v>92</v>
      </c>
      <c r="J224" s="3">
        <v>97</v>
      </c>
      <c r="K224" s="23">
        <f>AVERAGE(G224:J224)</f>
        <v>85.25</v>
      </c>
    </row>
    <row r="225" spans="2:11" hidden="1" x14ac:dyDescent="0.25">
      <c r="B225" s="3">
        <v>6</v>
      </c>
      <c r="C225" s="3" t="s">
        <v>483</v>
      </c>
      <c r="D225" s="3" t="s">
        <v>484</v>
      </c>
      <c r="E225" s="3" t="s">
        <v>9</v>
      </c>
      <c r="F225" s="3" t="s">
        <v>57</v>
      </c>
      <c r="G225" s="3">
        <v>86</v>
      </c>
      <c r="H225" s="3">
        <v>86</v>
      </c>
      <c r="I225" s="3">
        <v>81</v>
      </c>
      <c r="J225" s="3">
        <v>90</v>
      </c>
      <c r="K225" s="23">
        <f>AVERAGE(G225:J225)</f>
        <v>85.75</v>
      </c>
    </row>
    <row r="226" spans="2:11" hidden="1" x14ac:dyDescent="0.25">
      <c r="B226" s="3">
        <v>88</v>
      </c>
      <c r="C226" s="3" t="s">
        <v>180</v>
      </c>
      <c r="D226" s="3" t="s">
        <v>181</v>
      </c>
      <c r="E226" s="3" t="s">
        <v>9</v>
      </c>
      <c r="F226" s="3" t="s">
        <v>62</v>
      </c>
      <c r="G226" s="3">
        <v>89</v>
      </c>
      <c r="H226" s="3">
        <v>90</v>
      </c>
      <c r="I226" s="3">
        <v>80</v>
      </c>
      <c r="J226" s="3">
        <v>84</v>
      </c>
      <c r="K226" s="23">
        <f>AVERAGE(G226:J226)</f>
        <v>85.75</v>
      </c>
    </row>
    <row r="227" spans="2:11" hidden="1" x14ac:dyDescent="0.25">
      <c r="B227" s="3">
        <v>84</v>
      </c>
      <c r="C227" s="3" t="s">
        <v>173</v>
      </c>
      <c r="D227" s="3" t="s">
        <v>174</v>
      </c>
      <c r="E227" s="3" t="s">
        <v>8</v>
      </c>
      <c r="F227" s="3" t="s">
        <v>62</v>
      </c>
      <c r="G227" s="3">
        <v>91</v>
      </c>
      <c r="H227" s="3">
        <v>89</v>
      </c>
      <c r="I227" s="3">
        <v>76</v>
      </c>
      <c r="J227" s="3">
        <v>93</v>
      </c>
      <c r="K227" s="23">
        <f>AVERAGE(G227:J227)</f>
        <v>87.25</v>
      </c>
    </row>
    <row r="228" spans="2:11" hidden="1" x14ac:dyDescent="0.25">
      <c r="B228" s="3">
        <v>113</v>
      </c>
      <c r="C228" s="3" t="s">
        <v>368</v>
      </c>
      <c r="D228" s="4" t="s">
        <v>369</v>
      </c>
      <c r="E228" s="6" t="s">
        <v>9</v>
      </c>
      <c r="F228" s="5" t="s">
        <v>57</v>
      </c>
      <c r="G228" s="4">
        <v>91</v>
      </c>
      <c r="H228" s="3">
        <v>94</v>
      </c>
      <c r="I228" s="3">
        <v>71</v>
      </c>
      <c r="J228" s="3">
        <v>93</v>
      </c>
      <c r="K228" s="23">
        <f>AVERAGE(G228:J228)</f>
        <v>87.25</v>
      </c>
    </row>
    <row r="229" spans="2:11" hidden="1" x14ac:dyDescent="0.25">
      <c r="B229" s="3">
        <v>135</v>
      </c>
      <c r="C229" s="3" t="s">
        <v>107</v>
      </c>
      <c r="D229" s="4" t="s">
        <v>411</v>
      </c>
      <c r="E229" s="6" t="s">
        <v>9</v>
      </c>
      <c r="F229" s="5" t="s">
        <v>57</v>
      </c>
      <c r="G229" s="4">
        <v>96</v>
      </c>
      <c r="H229" s="3">
        <v>87</v>
      </c>
      <c r="I229" s="3">
        <v>76</v>
      </c>
      <c r="J229" s="3">
        <v>94</v>
      </c>
      <c r="K229" s="23">
        <f>AVERAGE(G229:J229)</f>
        <v>88.25</v>
      </c>
    </row>
    <row r="230" spans="2:11" hidden="1" x14ac:dyDescent="0.25">
      <c r="B230" s="3">
        <v>54</v>
      </c>
      <c r="C230" s="3" t="s">
        <v>228</v>
      </c>
      <c r="D230" s="3" t="s">
        <v>229</v>
      </c>
      <c r="E230" s="3" t="s">
        <v>8</v>
      </c>
      <c r="F230" s="3" t="s">
        <v>57</v>
      </c>
      <c r="G230" s="3">
        <v>90</v>
      </c>
      <c r="H230" s="3">
        <v>84</v>
      </c>
      <c r="I230" s="3">
        <v>99</v>
      </c>
      <c r="J230" s="3">
        <v>89</v>
      </c>
      <c r="K230" s="23">
        <f>AVERAGE(G230:J230)</f>
        <v>90.5</v>
      </c>
    </row>
    <row r="231" spans="2:11" hidden="1" x14ac:dyDescent="0.25">
      <c r="B231" s="3">
        <v>79</v>
      </c>
      <c r="C231" s="3" t="s">
        <v>106</v>
      </c>
      <c r="D231" s="3" t="s">
        <v>164</v>
      </c>
      <c r="E231" s="3" t="s">
        <v>9</v>
      </c>
      <c r="F231" s="3" t="s">
        <v>62</v>
      </c>
      <c r="G231" s="3">
        <v>95</v>
      </c>
      <c r="H231" s="3">
        <v>91</v>
      </c>
      <c r="I231" s="3">
        <v>86</v>
      </c>
      <c r="J231" s="3">
        <v>90</v>
      </c>
      <c r="K231" s="23">
        <f>AVERAGE(G231:J231)</f>
        <v>90.5</v>
      </c>
    </row>
    <row r="232" spans="2:11" hidden="1" x14ac:dyDescent="0.25">
      <c r="B232" s="3">
        <v>87</v>
      </c>
      <c r="C232" s="3" t="s">
        <v>178</v>
      </c>
      <c r="D232" s="3" t="s">
        <v>179</v>
      </c>
      <c r="E232" s="3" t="s">
        <v>9</v>
      </c>
      <c r="F232" s="3" t="s">
        <v>62</v>
      </c>
      <c r="G232" s="3">
        <v>93</v>
      </c>
      <c r="H232" s="3">
        <v>91</v>
      </c>
      <c r="I232" s="3">
        <v>82</v>
      </c>
      <c r="J232" s="3">
        <v>96</v>
      </c>
      <c r="K232" s="23">
        <f>AVERAGE(G232:J232)</f>
        <v>90.5</v>
      </c>
    </row>
    <row r="233" spans="2:11" hidden="1" x14ac:dyDescent="0.25">
      <c r="B233" s="3">
        <v>139</v>
      </c>
      <c r="C233" s="3" t="s">
        <v>418</v>
      </c>
      <c r="D233" s="4" t="s">
        <v>419</v>
      </c>
      <c r="E233" s="6" t="s">
        <v>9</v>
      </c>
      <c r="F233" s="5" t="s">
        <v>57</v>
      </c>
      <c r="G233" s="4">
        <v>93</v>
      </c>
      <c r="H233" s="3">
        <v>97</v>
      </c>
      <c r="I233" s="3">
        <v>74</v>
      </c>
      <c r="J233" s="3">
        <v>100</v>
      </c>
      <c r="K233" s="23">
        <f>AVERAGE(G233:J233)</f>
        <v>91</v>
      </c>
    </row>
    <row r="234" spans="2:11" hidden="1" x14ac:dyDescent="0.25">
      <c r="B234" s="3">
        <v>83</v>
      </c>
      <c r="C234" s="3" t="s">
        <v>171</v>
      </c>
      <c r="D234" s="3" t="s">
        <v>172</v>
      </c>
      <c r="E234" s="3" t="s">
        <v>8</v>
      </c>
      <c r="F234" s="3" t="s">
        <v>62</v>
      </c>
      <c r="G234" s="3">
        <v>93</v>
      </c>
      <c r="H234" s="3">
        <v>88</v>
      </c>
      <c r="I234" s="3">
        <v>92</v>
      </c>
      <c r="J234" s="3">
        <v>95</v>
      </c>
      <c r="K234" s="23">
        <f>AVERAGE(G234:J234)</f>
        <v>92</v>
      </c>
    </row>
    <row r="235" spans="2:11" hidden="1" x14ac:dyDescent="0.25">
      <c r="B235" s="3">
        <v>138</v>
      </c>
      <c r="C235" s="3" t="s">
        <v>416</v>
      </c>
      <c r="D235" s="4" t="s">
        <v>417</v>
      </c>
      <c r="E235" s="6" t="s">
        <v>9</v>
      </c>
      <c r="F235" s="5" t="s">
        <v>57</v>
      </c>
      <c r="G235" s="4">
        <v>94</v>
      </c>
      <c r="H235" s="3">
        <v>91</v>
      </c>
      <c r="I235" s="3">
        <v>91</v>
      </c>
      <c r="J235" s="3">
        <v>93</v>
      </c>
      <c r="K235" s="23">
        <f>AVERAGE(G235:J235)</f>
        <v>92.25</v>
      </c>
    </row>
    <row r="236" spans="2:11" hidden="1" x14ac:dyDescent="0.25">
      <c r="B236" s="3">
        <v>47</v>
      </c>
      <c r="C236" s="3" t="s">
        <v>249</v>
      </c>
      <c r="D236" s="3" t="s">
        <v>72</v>
      </c>
      <c r="E236" s="3" t="s">
        <v>9</v>
      </c>
      <c r="F236" s="3" t="s">
        <v>57</v>
      </c>
      <c r="G236" s="3">
        <v>89</v>
      </c>
      <c r="H236" s="3">
        <v>92</v>
      </c>
      <c r="I236" s="3">
        <v>90</v>
      </c>
      <c r="J236" s="3">
        <v>100</v>
      </c>
      <c r="K236" s="23">
        <f>AVERAGE(G236:J236)</f>
        <v>92.75</v>
      </c>
    </row>
  </sheetData>
  <autoFilter ref="B4:K236" xr:uid="{A6E8DE74-C105-45F9-A9D8-AB7C26C360C6}">
    <filterColumn colId="3">
      <filters>
        <filter val="Hombre"/>
      </filters>
    </filterColumn>
    <filterColumn colId="4">
      <filters>
        <filter val="2do"/>
      </filters>
    </filterColumn>
    <sortState xmlns:xlrd2="http://schemas.microsoft.com/office/spreadsheetml/2017/richdata2" ref="B5:K236">
      <sortCondition ref="K4:K236"/>
    </sortState>
  </autoFilter>
  <mergeCells count="1">
    <mergeCell ref="H3:J3"/>
  </mergeCells>
  <conditionalFormatting sqref="G4:J4">
    <cfRule type="cellIs" dxfId="5" priority="1" operator="lessThan">
      <formula>60</formula>
    </cfRule>
  </conditionalFormatting>
  <conditionalFormatting sqref="K4">
    <cfRule type="cellIs" dxfId="4" priority="2" operator="lessThan">
      <formula>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D888-70E7-49C6-B544-E92CB4331CD1}">
  <sheetPr>
    <tabColor theme="5"/>
  </sheetPr>
  <dimension ref="B4:G236"/>
  <sheetViews>
    <sheetView workbookViewId="0">
      <selection activeCell="E21" sqref="E21"/>
    </sheetView>
  </sheetViews>
  <sheetFormatPr baseColWidth="10" defaultRowHeight="15" x14ac:dyDescent="0.25"/>
  <cols>
    <col min="1" max="1" width="11.42578125" style="31"/>
    <col min="2" max="2" width="8.85546875" style="31" customWidth="1"/>
    <col min="3" max="3" width="11.42578125" style="31"/>
    <col min="4" max="4" width="35.42578125" style="31" customWidth="1"/>
    <col min="5" max="5" width="31.140625" style="31" customWidth="1"/>
    <col min="6" max="6" width="14.28515625" style="31" customWidth="1"/>
    <col min="7" max="7" width="21.5703125" style="31" customWidth="1"/>
    <col min="8" max="16384" width="11.42578125" style="31"/>
  </cols>
  <sheetData>
    <row r="4" spans="2:7" ht="18.75" x14ac:dyDescent="0.25">
      <c r="B4" s="34" t="s">
        <v>7</v>
      </c>
      <c r="C4" s="34" t="s">
        <v>1</v>
      </c>
      <c r="D4" s="34" t="s">
        <v>2</v>
      </c>
      <c r="E4" s="34" t="s">
        <v>497</v>
      </c>
      <c r="F4" s="34" t="s">
        <v>3</v>
      </c>
      <c r="G4" s="34" t="s">
        <v>4</v>
      </c>
    </row>
    <row r="5" spans="2:7" x14ac:dyDescent="0.25">
      <c r="B5" s="32" t="s">
        <v>8</v>
      </c>
      <c r="C5" s="32" t="s">
        <v>57</v>
      </c>
      <c r="D5" s="32" t="s">
        <v>40</v>
      </c>
      <c r="E5" s="32" t="s">
        <v>498</v>
      </c>
      <c r="F5" s="32" t="s">
        <v>507</v>
      </c>
      <c r="G5" s="32" t="s">
        <v>14</v>
      </c>
    </row>
    <row r="6" spans="2:7" x14ac:dyDescent="0.25">
      <c r="B6" s="32" t="s">
        <v>9</v>
      </c>
      <c r="C6" s="32" t="s">
        <v>62</v>
      </c>
      <c r="D6" s="32" t="s">
        <v>24</v>
      </c>
      <c r="E6" s="32" t="s">
        <v>499</v>
      </c>
      <c r="F6" s="32" t="s">
        <v>508</v>
      </c>
      <c r="G6" s="32" t="s">
        <v>18</v>
      </c>
    </row>
    <row r="7" spans="2:7" x14ac:dyDescent="0.25">
      <c r="C7" s="32" t="s">
        <v>22</v>
      </c>
      <c r="D7" s="32" t="s">
        <v>37</v>
      </c>
      <c r="E7" s="32" t="s">
        <v>500</v>
      </c>
      <c r="G7" s="32" t="s">
        <v>21</v>
      </c>
    </row>
    <row r="8" spans="2:7" x14ac:dyDescent="0.25">
      <c r="C8" s="32" t="s">
        <v>23</v>
      </c>
      <c r="D8" s="32" t="s">
        <v>26</v>
      </c>
      <c r="E8" s="32" t="s">
        <v>501</v>
      </c>
      <c r="G8" s="32" t="s">
        <v>13</v>
      </c>
    </row>
    <row r="9" spans="2:7" x14ac:dyDescent="0.25">
      <c r="C9" s="32" t="s">
        <v>79</v>
      </c>
      <c r="D9" s="32" t="s">
        <v>46</v>
      </c>
      <c r="E9" s="32" t="s">
        <v>502</v>
      </c>
      <c r="G9" s="32" t="s">
        <v>20</v>
      </c>
    </row>
    <row r="10" spans="2:7" x14ac:dyDescent="0.25">
      <c r="C10" s="32" t="s">
        <v>323</v>
      </c>
      <c r="D10" s="32" t="s">
        <v>55</v>
      </c>
      <c r="E10" s="32" t="s">
        <v>503</v>
      </c>
      <c r="G10" s="33" t="s">
        <v>11</v>
      </c>
    </row>
    <row r="11" spans="2:7" x14ac:dyDescent="0.25">
      <c r="C11" s="32" t="s">
        <v>191</v>
      </c>
      <c r="D11" s="32" t="s">
        <v>31</v>
      </c>
      <c r="E11" s="32" t="s">
        <v>504</v>
      </c>
      <c r="G11" s="32" t="s">
        <v>15</v>
      </c>
    </row>
    <row r="12" spans="2:7" x14ac:dyDescent="0.25">
      <c r="C12" s="32" t="s">
        <v>161</v>
      </c>
      <c r="D12" s="32" t="s">
        <v>39</v>
      </c>
      <c r="E12" s="32" t="s">
        <v>505</v>
      </c>
      <c r="G12" s="32" t="s">
        <v>12</v>
      </c>
    </row>
    <row r="13" spans="2:7" x14ac:dyDescent="0.25">
      <c r="D13" s="32" t="s">
        <v>34</v>
      </c>
      <c r="E13" s="32" t="s">
        <v>506</v>
      </c>
      <c r="G13" s="32" t="s">
        <v>10</v>
      </c>
    </row>
    <row r="14" spans="2:7" x14ac:dyDescent="0.25">
      <c r="D14" s="32" t="s">
        <v>230</v>
      </c>
      <c r="G14" s="32" t="s">
        <v>213</v>
      </c>
    </row>
    <row r="15" spans="2:7" x14ac:dyDescent="0.25">
      <c r="D15" s="32" t="s">
        <v>27</v>
      </c>
      <c r="G15" s="32" t="s">
        <v>17</v>
      </c>
    </row>
    <row r="16" spans="2:7" x14ac:dyDescent="0.25">
      <c r="D16" s="32" t="s">
        <v>38</v>
      </c>
      <c r="G16" s="32" t="s">
        <v>19</v>
      </c>
    </row>
    <row r="17" spans="4:7" x14ac:dyDescent="0.25">
      <c r="D17" s="32" t="s">
        <v>29</v>
      </c>
      <c r="G17" s="32" t="s">
        <v>184</v>
      </c>
    </row>
    <row r="18" spans="4:7" x14ac:dyDescent="0.25">
      <c r="D18" s="32" t="s">
        <v>45</v>
      </c>
      <c r="G18" s="33" t="s">
        <v>331</v>
      </c>
    </row>
    <row r="19" spans="4:7" x14ac:dyDescent="0.25">
      <c r="D19" s="32" t="s">
        <v>33</v>
      </c>
    </row>
    <row r="20" spans="4:7" x14ac:dyDescent="0.25">
      <c r="D20" s="32" t="s">
        <v>35</v>
      </c>
    </row>
    <row r="21" spans="4:7" x14ac:dyDescent="0.25">
      <c r="D21" s="32" t="s">
        <v>59</v>
      </c>
    </row>
    <row r="22" spans="4:7" x14ac:dyDescent="0.25">
      <c r="D22" s="32" t="s">
        <v>36</v>
      </c>
    </row>
    <row r="23" spans="4:7" x14ac:dyDescent="0.25">
      <c r="D23" s="32" t="s">
        <v>47</v>
      </c>
    </row>
    <row r="24" spans="4:7" x14ac:dyDescent="0.25">
      <c r="D24" s="32" t="s">
        <v>32</v>
      </c>
    </row>
    <row r="25" spans="4:7" x14ac:dyDescent="0.25">
      <c r="D25" s="32" t="s">
        <v>28</v>
      </c>
    </row>
    <row r="26" spans="4:7" x14ac:dyDescent="0.25">
      <c r="D26" s="32" t="s">
        <v>25</v>
      </c>
    </row>
    <row r="27" spans="4:7" x14ac:dyDescent="0.25">
      <c r="D27" s="32" t="s">
        <v>30</v>
      </c>
    </row>
    <row r="28" spans="4:7" x14ac:dyDescent="0.25">
      <c r="D28" s="32" t="s">
        <v>238</v>
      </c>
    </row>
    <row r="29" spans="4:7" x14ac:dyDescent="0.25">
      <c r="D29" s="32" t="s">
        <v>48</v>
      </c>
    </row>
    <row r="151" spans="7:7" x14ac:dyDescent="0.25">
      <c r="G151" s="32"/>
    </row>
    <row r="152" spans="7:7" x14ac:dyDescent="0.25">
      <c r="G152" s="32" t="s">
        <v>11</v>
      </c>
    </row>
    <row r="153" spans="7:7" x14ac:dyDescent="0.25">
      <c r="G153" s="32" t="s">
        <v>11</v>
      </c>
    </row>
    <row r="154" spans="7:7" x14ac:dyDescent="0.25">
      <c r="G154" s="32" t="s">
        <v>11</v>
      </c>
    </row>
    <row r="155" spans="7:7" x14ac:dyDescent="0.25">
      <c r="G155" s="32" t="s">
        <v>10</v>
      </c>
    </row>
    <row r="156" spans="7:7" x14ac:dyDescent="0.25">
      <c r="G156" s="32" t="s">
        <v>11</v>
      </c>
    </row>
    <row r="157" spans="7:7" x14ac:dyDescent="0.25">
      <c r="G157" s="32" t="s">
        <v>11</v>
      </c>
    </row>
    <row r="158" spans="7:7" x14ac:dyDescent="0.25">
      <c r="G158" s="32" t="s">
        <v>10</v>
      </c>
    </row>
    <row r="159" spans="7:7" x14ac:dyDescent="0.25">
      <c r="G159" s="32" t="s">
        <v>10</v>
      </c>
    </row>
    <row r="160" spans="7:7" x14ac:dyDescent="0.25">
      <c r="G160" s="32" t="s">
        <v>11</v>
      </c>
    </row>
    <row r="161" spans="7:7" x14ac:dyDescent="0.25">
      <c r="G161" s="32" t="s">
        <v>10</v>
      </c>
    </row>
    <row r="162" spans="7:7" x14ac:dyDescent="0.25">
      <c r="G162" s="32" t="s">
        <v>11</v>
      </c>
    </row>
    <row r="163" spans="7:7" x14ac:dyDescent="0.25">
      <c r="G163" s="32" t="s">
        <v>10</v>
      </c>
    </row>
    <row r="164" spans="7:7" x14ac:dyDescent="0.25">
      <c r="G164" s="32" t="s">
        <v>10</v>
      </c>
    </row>
    <row r="165" spans="7:7" x14ac:dyDescent="0.25">
      <c r="G165" s="32" t="s">
        <v>10</v>
      </c>
    </row>
    <row r="166" spans="7:7" x14ac:dyDescent="0.25">
      <c r="G166" s="32" t="s">
        <v>11</v>
      </c>
    </row>
    <row r="167" spans="7:7" x14ac:dyDescent="0.25">
      <c r="G167" s="32" t="s">
        <v>10</v>
      </c>
    </row>
    <row r="168" spans="7:7" x14ac:dyDescent="0.25">
      <c r="G168" s="32" t="s">
        <v>10</v>
      </c>
    </row>
    <row r="169" spans="7:7" x14ac:dyDescent="0.25">
      <c r="G169" s="32" t="s">
        <v>11</v>
      </c>
    </row>
    <row r="170" spans="7:7" x14ac:dyDescent="0.25">
      <c r="G170" s="32" t="s">
        <v>14</v>
      </c>
    </row>
    <row r="171" spans="7:7" x14ac:dyDescent="0.25">
      <c r="G171" s="32" t="s">
        <v>14</v>
      </c>
    </row>
    <row r="172" spans="7:7" x14ac:dyDescent="0.25">
      <c r="G172" s="32"/>
    </row>
    <row r="173" spans="7:7" x14ac:dyDescent="0.25">
      <c r="G173" s="32" t="s">
        <v>12</v>
      </c>
    </row>
    <row r="174" spans="7:7" x14ac:dyDescent="0.25">
      <c r="G174" s="32" t="s">
        <v>12</v>
      </c>
    </row>
    <row r="175" spans="7:7" x14ac:dyDescent="0.25">
      <c r="G175" s="32" t="s">
        <v>12</v>
      </c>
    </row>
    <row r="176" spans="7:7" x14ac:dyDescent="0.25">
      <c r="G176" s="32" t="s">
        <v>12</v>
      </c>
    </row>
    <row r="177" spans="7:7" x14ac:dyDescent="0.25">
      <c r="G177" s="32" t="s">
        <v>12</v>
      </c>
    </row>
    <row r="178" spans="7:7" x14ac:dyDescent="0.25">
      <c r="G178" s="32" t="s">
        <v>12</v>
      </c>
    </row>
    <row r="179" spans="7:7" x14ac:dyDescent="0.25">
      <c r="G179" s="32"/>
    </row>
    <row r="180" spans="7:7" x14ac:dyDescent="0.25">
      <c r="G180" s="32" t="s">
        <v>12</v>
      </c>
    </row>
    <row r="181" spans="7:7" x14ac:dyDescent="0.25">
      <c r="G181" s="32" t="s">
        <v>12</v>
      </c>
    </row>
    <row r="182" spans="7:7" x14ac:dyDescent="0.25">
      <c r="G182" s="32" t="s">
        <v>18</v>
      </c>
    </row>
    <row r="183" spans="7:7" x14ac:dyDescent="0.25">
      <c r="G183" s="32" t="s">
        <v>12</v>
      </c>
    </row>
    <row r="184" spans="7:7" x14ac:dyDescent="0.25">
      <c r="G184" s="32" t="s">
        <v>12</v>
      </c>
    </row>
    <row r="185" spans="7:7" x14ac:dyDescent="0.25">
      <c r="G185" s="32"/>
    </row>
    <row r="186" spans="7:7" x14ac:dyDescent="0.25">
      <c r="G186" s="32" t="s">
        <v>13</v>
      </c>
    </row>
    <row r="187" spans="7:7" x14ac:dyDescent="0.25">
      <c r="G187" s="32" t="s">
        <v>13</v>
      </c>
    </row>
    <row r="188" spans="7:7" x14ac:dyDescent="0.25">
      <c r="G188" s="32"/>
    </row>
    <row r="189" spans="7:7" x14ac:dyDescent="0.25">
      <c r="G189" s="32" t="s">
        <v>13</v>
      </c>
    </row>
    <row r="190" spans="7:7" x14ac:dyDescent="0.25">
      <c r="G190" s="32" t="s">
        <v>13</v>
      </c>
    </row>
    <row r="191" spans="7:7" x14ac:dyDescent="0.25">
      <c r="G191" s="32" t="s">
        <v>13</v>
      </c>
    </row>
    <row r="192" spans="7:7" x14ac:dyDescent="0.25">
      <c r="G192" s="32" t="s">
        <v>12</v>
      </c>
    </row>
    <row r="193" spans="7:7" x14ac:dyDescent="0.25">
      <c r="G193" s="32" t="s">
        <v>13</v>
      </c>
    </row>
    <row r="194" spans="7:7" x14ac:dyDescent="0.25">
      <c r="G194" s="32" t="s">
        <v>12</v>
      </c>
    </row>
    <row r="195" spans="7:7" x14ac:dyDescent="0.25">
      <c r="G195" s="32"/>
    </row>
    <row r="196" spans="7:7" x14ac:dyDescent="0.25">
      <c r="G196" s="32" t="s">
        <v>12</v>
      </c>
    </row>
    <row r="197" spans="7:7" x14ac:dyDescent="0.25">
      <c r="G197" s="32" t="s">
        <v>13</v>
      </c>
    </row>
    <row r="198" spans="7:7" x14ac:dyDescent="0.25">
      <c r="G198" s="32" t="s">
        <v>13</v>
      </c>
    </row>
    <row r="199" spans="7:7" x14ac:dyDescent="0.25">
      <c r="G199" s="32" t="s">
        <v>13</v>
      </c>
    </row>
    <row r="200" spans="7:7" x14ac:dyDescent="0.25">
      <c r="G200" s="32" t="s">
        <v>12</v>
      </c>
    </row>
    <row r="201" spans="7:7" x14ac:dyDescent="0.25">
      <c r="G201" s="32" t="s">
        <v>14</v>
      </c>
    </row>
    <row r="202" spans="7:7" x14ac:dyDescent="0.25">
      <c r="G202" s="32" t="s">
        <v>18</v>
      </c>
    </row>
    <row r="203" spans="7:7" x14ac:dyDescent="0.25">
      <c r="G203" s="32" t="s">
        <v>18</v>
      </c>
    </row>
    <row r="204" spans="7:7" x14ac:dyDescent="0.25">
      <c r="G204" s="32" t="s">
        <v>17</v>
      </c>
    </row>
    <row r="205" spans="7:7" x14ac:dyDescent="0.25">
      <c r="G205" s="32" t="s">
        <v>18</v>
      </c>
    </row>
    <row r="206" spans="7:7" x14ac:dyDescent="0.25">
      <c r="G206" s="32" t="s">
        <v>14</v>
      </c>
    </row>
    <row r="207" spans="7:7" x14ac:dyDescent="0.25">
      <c r="G207" s="32" t="s">
        <v>18</v>
      </c>
    </row>
    <row r="208" spans="7:7" x14ac:dyDescent="0.25">
      <c r="G208" s="32" t="s">
        <v>14</v>
      </c>
    </row>
    <row r="209" spans="7:7" x14ac:dyDescent="0.25">
      <c r="G209" s="32" t="s">
        <v>14</v>
      </c>
    </row>
    <row r="210" spans="7:7" x14ac:dyDescent="0.25">
      <c r="G210" s="32" t="s">
        <v>14</v>
      </c>
    </row>
    <row r="211" spans="7:7" x14ac:dyDescent="0.25">
      <c r="G211" s="32" t="s">
        <v>14</v>
      </c>
    </row>
    <row r="212" spans="7:7" x14ac:dyDescent="0.25">
      <c r="G212" s="32" t="s">
        <v>20</v>
      </c>
    </row>
    <row r="213" spans="7:7" x14ac:dyDescent="0.25">
      <c r="G213" s="32" t="s">
        <v>14</v>
      </c>
    </row>
    <row r="214" spans="7:7" x14ac:dyDescent="0.25">
      <c r="G214" s="32" t="s">
        <v>20</v>
      </c>
    </row>
    <row r="215" spans="7:7" x14ac:dyDescent="0.25">
      <c r="G215" s="32" t="s">
        <v>17</v>
      </c>
    </row>
    <row r="216" spans="7:7" x14ac:dyDescent="0.25">
      <c r="G216" s="32" t="s">
        <v>17</v>
      </c>
    </row>
    <row r="217" spans="7:7" x14ac:dyDescent="0.25">
      <c r="G217" s="32" t="s">
        <v>20</v>
      </c>
    </row>
    <row r="218" spans="7:7" x14ac:dyDescent="0.25">
      <c r="G218" s="32" t="s">
        <v>20</v>
      </c>
    </row>
    <row r="219" spans="7:7" x14ac:dyDescent="0.25">
      <c r="G219" s="32" t="s">
        <v>20</v>
      </c>
    </row>
    <row r="220" spans="7:7" x14ac:dyDescent="0.25">
      <c r="G220" s="32" t="s">
        <v>20</v>
      </c>
    </row>
    <row r="221" spans="7:7" x14ac:dyDescent="0.25">
      <c r="G221" s="32" t="s">
        <v>20</v>
      </c>
    </row>
    <row r="222" spans="7:7" x14ac:dyDescent="0.25">
      <c r="G222" s="32" t="s">
        <v>16</v>
      </c>
    </row>
    <row r="223" spans="7:7" x14ac:dyDescent="0.25">
      <c r="G223" s="32" t="s">
        <v>20</v>
      </c>
    </row>
    <row r="224" spans="7:7" x14ac:dyDescent="0.25">
      <c r="G224" s="32" t="s">
        <v>20</v>
      </c>
    </row>
    <row r="225" spans="7:7" x14ac:dyDescent="0.25">
      <c r="G225" s="32" t="s">
        <v>20</v>
      </c>
    </row>
    <row r="226" spans="7:7" x14ac:dyDescent="0.25">
      <c r="G226" s="32" t="s">
        <v>20</v>
      </c>
    </row>
    <row r="227" spans="7:7" x14ac:dyDescent="0.25">
      <c r="G227" s="32" t="s">
        <v>20</v>
      </c>
    </row>
    <row r="228" spans="7:7" x14ac:dyDescent="0.25">
      <c r="G228" s="32" t="s">
        <v>20</v>
      </c>
    </row>
    <row r="229" spans="7:7" x14ac:dyDescent="0.25">
      <c r="G229" s="32" t="s">
        <v>14</v>
      </c>
    </row>
    <row r="230" spans="7:7" x14ac:dyDescent="0.25">
      <c r="G230" s="32" t="s">
        <v>14</v>
      </c>
    </row>
    <row r="231" spans="7:7" x14ac:dyDescent="0.25">
      <c r="G231" s="32" t="s">
        <v>20</v>
      </c>
    </row>
    <row r="232" spans="7:7" x14ac:dyDescent="0.25">
      <c r="G232" s="32" t="s">
        <v>19</v>
      </c>
    </row>
    <row r="233" spans="7:7" x14ac:dyDescent="0.25">
      <c r="G233" s="32" t="s">
        <v>20</v>
      </c>
    </row>
    <row r="234" spans="7:7" x14ac:dyDescent="0.25">
      <c r="G234" s="32" t="s">
        <v>20</v>
      </c>
    </row>
    <row r="235" spans="7:7" x14ac:dyDescent="0.25">
      <c r="G235" s="32" t="s">
        <v>14</v>
      </c>
    </row>
    <row r="236" spans="7:7" x14ac:dyDescent="0.25">
      <c r="G236" s="32" t="s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7B86-4BCB-47A9-A307-2ECADE245213}">
  <sheetPr>
    <tabColor theme="9" tint="-0.499984740745262"/>
  </sheetPr>
  <dimension ref="B2:L234"/>
  <sheetViews>
    <sheetView workbookViewId="0">
      <selection activeCell="N19" sqref="N19"/>
    </sheetView>
  </sheetViews>
  <sheetFormatPr baseColWidth="10" defaultRowHeight="15" x14ac:dyDescent="0.25"/>
  <cols>
    <col min="1" max="1" width="11.42578125" style="35"/>
    <col min="2" max="2" width="18.7109375" style="35" customWidth="1"/>
    <col min="3" max="5" width="11.42578125" style="35"/>
    <col min="6" max="6" width="22" style="35" customWidth="1"/>
    <col min="7" max="10" width="11.42578125" style="35"/>
    <col min="11" max="11" width="10.140625" style="35" customWidth="1"/>
    <col min="12" max="12" width="22.85546875" style="35" customWidth="1"/>
    <col min="13" max="16384" width="11.42578125" style="35"/>
  </cols>
  <sheetData>
    <row r="2" spans="2:12" ht="21" x14ac:dyDescent="0.25">
      <c r="B2" s="39" t="s">
        <v>56</v>
      </c>
      <c r="C2" s="39"/>
      <c r="D2" s="39"/>
      <c r="E2" s="39"/>
      <c r="F2" s="39" t="s">
        <v>0</v>
      </c>
      <c r="G2" s="39"/>
      <c r="H2" s="39"/>
      <c r="I2" s="39"/>
      <c r="J2" s="39"/>
      <c r="K2" s="39" t="s">
        <v>497</v>
      </c>
      <c r="L2" s="39"/>
    </row>
    <row r="3" spans="2:12" x14ac:dyDescent="0.25">
      <c r="B3" s="36" t="s">
        <v>511</v>
      </c>
      <c r="C3" s="37" t="s">
        <v>512</v>
      </c>
      <c r="D3" s="37"/>
      <c r="E3" s="37"/>
      <c r="F3" s="36" t="s">
        <v>686</v>
      </c>
      <c r="G3" s="37" t="s">
        <v>687</v>
      </c>
      <c r="H3" s="37"/>
      <c r="I3" s="37"/>
      <c r="J3" s="37"/>
      <c r="K3" s="36" t="s">
        <v>972</v>
      </c>
      <c r="L3" s="37" t="s">
        <v>973</v>
      </c>
    </row>
    <row r="4" spans="2:12" x14ac:dyDescent="0.25">
      <c r="B4" s="36" t="s">
        <v>513</v>
      </c>
      <c r="C4" s="37" t="s">
        <v>514</v>
      </c>
      <c r="D4" s="37"/>
      <c r="E4" s="37"/>
      <c r="F4" s="36" t="s">
        <v>688</v>
      </c>
      <c r="G4" s="37" t="s">
        <v>689</v>
      </c>
      <c r="H4" s="37"/>
      <c r="I4" s="37"/>
      <c r="J4" s="37"/>
      <c r="K4" s="36" t="s">
        <v>972</v>
      </c>
      <c r="L4" s="37" t="s">
        <v>974</v>
      </c>
    </row>
    <row r="5" spans="2:12" x14ac:dyDescent="0.25">
      <c r="B5" s="36" t="s">
        <v>515</v>
      </c>
      <c r="C5" s="37" t="s">
        <v>516</v>
      </c>
      <c r="D5" s="37"/>
      <c r="E5" s="37"/>
      <c r="F5" s="36" t="s">
        <v>690</v>
      </c>
      <c r="G5" s="37" t="s">
        <v>691</v>
      </c>
      <c r="H5" s="37"/>
      <c r="I5" s="37"/>
      <c r="J5" s="37"/>
      <c r="K5" s="36" t="s">
        <v>972</v>
      </c>
      <c r="L5" s="37" t="s">
        <v>975</v>
      </c>
    </row>
    <row r="6" spans="2:12" x14ac:dyDescent="0.25">
      <c r="B6" s="36" t="s">
        <v>517</v>
      </c>
      <c r="C6" s="37" t="s">
        <v>518</v>
      </c>
      <c r="D6" s="37"/>
      <c r="E6" s="37"/>
      <c r="F6" s="36" t="s">
        <v>692</v>
      </c>
      <c r="G6" s="37" t="s">
        <v>693</v>
      </c>
      <c r="H6" s="37"/>
      <c r="I6" s="37"/>
      <c r="J6" s="37"/>
      <c r="K6" s="36" t="s">
        <v>972</v>
      </c>
      <c r="L6" s="37" t="s">
        <v>976</v>
      </c>
    </row>
    <row r="7" spans="2:12" x14ac:dyDescent="0.25">
      <c r="B7" s="36" t="s">
        <v>519</v>
      </c>
      <c r="C7" s="37" t="s">
        <v>520</v>
      </c>
      <c r="D7" s="37"/>
      <c r="E7" s="37"/>
      <c r="F7" s="36" t="s">
        <v>694</v>
      </c>
      <c r="G7" s="37" t="s">
        <v>687</v>
      </c>
      <c r="H7" s="37"/>
      <c r="I7" s="37"/>
      <c r="J7" s="37"/>
      <c r="K7" s="36" t="s">
        <v>972</v>
      </c>
      <c r="L7" s="37" t="s">
        <v>977</v>
      </c>
    </row>
    <row r="8" spans="2:12" x14ac:dyDescent="0.25">
      <c r="B8" s="36" t="s">
        <v>521</v>
      </c>
      <c r="C8" s="37" t="s">
        <v>522</v>
      </c>
      <c r="D8" s="37"/>
      <c r="E8" s="37"/>
      <c r="F8" s="36" t="s">
        <v>695</v>
      </c>
      <c r="G8" s="37" t="s">
        <v>208</v>
      </c>
      <c r="H8" s="37"/>
      <c r="I8" s="37"/>
      <c r="J8" s="37"/>
      <c r="K8" s="36" t="s">
        <v>972</v>
      </c>
      <c r="L8" s="37" t="s">
        <v>978</v>
      </c>
    </row>
    <row r="9" spans="2:12" x14ac:dyDescent="0.25">
      <c r="B9" s="36" t="s">
        <v>523</v>
      </c>
      <c r="C9" s="37" t="s">
        <v>524</v>
      </c>
      <c r="D9" s="37"/>
      <c r="E9" s="37"/>
      <c r="F9" s="36" t="s">
        <v>696</v>
      </c>
      <c r="G9" s="37" t="s">
        <v>697</v>
      </c>
      <c r="H9" s="37"/>
      <c r="I9" s="37"/>
      <c r="J9" s="37"/>
      <c r="K9" s="36" t="s">
        <v>972</v>
      </c>
      <c r="L9" s="37" t="s">
        <v>979</v>
      </c>
    </row>
    <row r="10" spans="2:12" x14ac:dyDescent="0.25">
      <c r="B10" s="36" t="s">
        <v>523</v>
      </c>
      <c r="C10" s="37" t="s">
        <v>525</v>
      </c>
      <c r="D10" s="37"/>
      <c r="E10" s="37"/>
      <c r="F10" s="36" t="s">
        <v>698</v>
      </c>
      <c r="G10" s="37" t="s">
        <v>699</v>
      </c>
      <c r="H10" s="37"/>
      <c r="I10" s="37"/>
      <c r="J10" s="37"/>
      <c r="K10" s="36" t="s">
        <v>972</v>
      </c>
      <c r="L10" s="37" t="s">
        <v>980</v>
      </c>
    </row>
    <row r="11" spans="2:12" x14ac:dyDescent="0.25">
      <c r="B11" s="36" t="s">
        <v>526</v>
      </c>
      <c r="C11" s="37" t="s">
        <v>527</v>
      </c>
      <c r="D11" s="37"/>
      <c r="E11" s="37"/>
      <c r="F11" s="36" t="s">
        <v>700</v>
      </c>
      <c r="G11" s="37" t="s">
        <v>689</v>
      </c>
      <c r="H11" s="37"/>
      <c r="I11" s="37"/>
      <c r="J11" s="37"/>
      <c r="K11" s="36" t="s">
        <v>972</v>
      </c>
      <c r="L11" s="37" t="s">
        <v>981</v>
      </c>
    </row>
    <row r="12" spans="2:12" x14ac:dyDescent="0.25">
      <c r="B12" s="36" t="s">
        <v>528</v>
      </c>
      <c r="C12" s="37" t="s">
        <v>529</v>
      </c>
      <c r="D12" s="37"/>
      <c r="E12" s="37"/>
      <c r="F12" s="36" t="s">
        <v>701</v>
      </c>
      <c r="G12" s="37" t="s">
        <v>702</v>
      </c>
      <c r="H12" s="37"/>
      <c r="I12" s="37"/>
      <c r="J12" s="37"/>
      <c r="K12" s="36" t="s">
        <v>972</v>
      </c>
      <c r="L12" s="37" t="s">
        <v>973</v>
      </c>
    </row>
    <row r="13" spans="2:12" x14ac:dyDescent="0.25">
      <c r="B13" s="36" t="s">
        <v>530</v>
      </c>
      <c r="C13" s="37" t="s">
        <v>531</v>
      </c>
      <c r="D13" s="37" t="s">
        <v>532</v>
      </c>
      <c r="E13" s="37"/>
      <c r="F13" s="36" t="s">
        <v>703</v>
      </c>
      <c r="G13" s="37" t="s">
        <v>704</v>
      </c>
      <c r="H13" s="37"/>
      <c r="I13" s="37"/>
      <c r="J13" s="37"/>
      <c r="K13" s="36" t="s">
        <v>972</v>
      </c>
      <c r="L13" s="37" t="s">
        <v>974</v>
      </c>
    </row>
    <row r="14" spans="2:12" x14ac:dyDescent="0.25">
      <c r="B14" s="36" t="s">
        <v>533</v>
      </c>
      <c r="C14" s="37" t="s">
        <v>531</v>
      </c>
      <c r="D14" s="37" t="s">
        <v>534</v>
      </c>
      <c r="E14" s="37"/>
      <c r="F14" s="36" t="s">
        <v>705</v>
      </c>
      <c r="G14" s="37" t="s">
        <v>706</v>
      </c>
      <c r="H14" s="37"/>
      <c r="I14" s="37"/>
      <c r="J14" s="37"/>
      <c r="K14" s="36" t="s">
        <v>972</v>
      </c>
      <c r="L14" s="37" t="s">
        <v>975</v>
      </c>
    </row>
    <row r="15" spans="2:12" x14ac:dyDescent="0.25">
      <c r="B15" s="36" t="s">
        <v>530</v>
      </c>
      <c r="C15" s="37" t="s">
        <v>535</v>
      </c>
      <c r="D15" s="37"/>
      <c r="E15" s="37"/>
      <c r="F15" s="36" t="s">
        <v>707</v>
      </c>
      <c r="G15" s="37" t="s">
        <v>708</v>
      </c>
      <c r="H15" s="37"/>
      <c r="I15" s="37"/>
      <c r="J15" s="37"/>
      <c r="K15" s="36" t="s">
        <v>972</v>
      </c>
      <c r="L15" s="37" t="s">
        <v>976</v>
      </c>
    </row>
    <row r="16" spans="2:12" x14ac:dyDescent="0.25">
      <c r="B16" s="36" t="s">
        <v>536</v>
      </c>
      <c r="C16" s="37" t="s">
        <v>532</v>
      </c>
      <c r="D16" s="37" t="s">
        <v>537</v>
      </c>
      <c r="E16" s="37"/>
      <c r="F16" s="36" t="s">
        <v>709</v>
      </c>
      <c r="G16" s="37" t="s">
        <v>710</v>
      </c>
      <c r="H16" s="37"/>
      <c r="I16" s="37"/>
      <c r="J16" s="37"/>
      <c r="K16" s="36" t="s">
        <v>972</v>
      </c>
      <c r="L16" s="37" t="s">
        <v>977</v>
      </c>
    </row>
    <row r="17" spans="2:12" x14ac:dyDescent="0.25">
      <c r="B17" s="36" t="s">
        <v>538</v>
      </c>
      <c r="C17" s="37" t="s">
        <v>539</v>
      </c>
      <c r="D17" s="37"/>
      <c r="E17" s="37"/>
      <c r="F17" s="36" t="s">
        <v>711</v>
      </c>
      <c r="G17" s="37" t="s">
        <v>712</v>
      </c>
      <c r="H17" s="37"/>
      <c r="I17" s="37"/>
      <c r="J17" s="37"/>
      <c r="K17" s="36" t="s">
        <v>972</v>
      </c>
      <c r="L17" s="37" t="s">
        <v>978</v>
      </c>
    </row>
    <row r="18" spans="2:12" x14ac:dyDescent="0.25">
      <c r="B18" s="36" t="s">
        <v>540</v>
      </c>
      <c r="C18" s="37" t="s">
        <v>541</v>
      </c>
      <c r="D18" s="37"/>
      <c r="E18" s="37"/>
      <c r="F18" s="36" t="s">
        <v>713</v>
      </c>
      <c r="G18" s="37" t="s">
        <v>706</v>
      </c>
      <c r="H18" s="37"/>
      <c r="I18" s="37"/>
      <c r="J18" s="37"/>
      <c r="K18" s="36" t="s">
        <v>972</v>
      </c>
      <c r="L18" s="37" t="s">
        <v>979</v>
      </c>
    </row>
    <row r="19" spans="2:12" x14ac:dyDescent="0.25">
      <c r="B19" s="36" t="s">
        <v>542</v>
      </c>
      <c r="C19" s="37" t="s">
        <v>543</v>
      </c>
      <c r="D19" s="37"/>
      <c r="E19" s="37"/>
      <c r="F19" s="36" t="s">
        <v>714</v>
      </c>
      <c r="G19" s="37" t="s">
        <v>715</v>
      </c>
      <c r="H19" s="37"/>
      <c r="I19" s="37"/>
      <c r="J19" s="37"/>
      <c r="K19" s="36" t="s">
        <v>972</v>
      </c>
      <c r="L19" s="37" t="s">
        <v>980</v>
      </c>
    </row>
    <row r="20" spans="2:12" x14ac:dyDescent="0.25">
      <c r="B20" s="36" t="s">
        <v>544</v>
      </c>
      <c r="C20" s="37" t="s">
        <v>545</v>
      </c>
      <c r="D20" s="37"/>
      <c r="E20" s="37"/>
      <c r="F20" s="36" t="s">
        <v>716</v>
      </c>
      <c r="G20" s="37" t="s">
        <v>717</v>
      </c>
      <c r="H20" s="37"/>
      <c r="I20" s="37"/>
      <c r="J20" s="37"/>
      <c r="K20" s="36" t="s">
        <v>972</v>
      </c>
      <c r="L20" s="37" t="s">
        <v>981</v>
      </c>
    </row>
    <row r="21" spans="2:12" x14ac:dyDescent="0.25">
      <c r="B21" s="36" t="s">
        <v>546</v>
      </c>
      <c r="C21" s="37" t="s">
        <v>511</v>
      </c>
      <c r="D21" s="37"/>
      <c r="E21" s="37"/>
      <c r="F21" s="36" t="s">
        <v>718</v>
      </c>
      <c r="G21" s="37" t="s">
        <v>719</v>
      </c>
      <c r="H21" s="37"/>
      <c r="I21" s="37"/>
      <c r="J21" s="37"/>
      <c r="K21" s="36" t="s">
        <v>972</v>
      </c>
      <c r="L21" s="37" t="s">
        <v>973</v>
      </c>
    </row>
    <row r="22" spans="2:12" x14ac:dyDescent="0.25">
      <c r="B22" s="36" t="s">
        <v>539</v>
      </c>
      <c r="C22" s="37" t="s">
        <v>547</v>
      </c>
      <c r="D22" s="37"/>
      <c r="E22" s="37"/>
      <c r="F22" s="36" t="s">
        <v>720</v>
      </c>
      <c r="G22" s="37" t="s">
        <v>721</v>
      </c>
      <c r="H22" s="37"/>
      <c r="I22" s="37"/>
      <c r="J22" s="37"/>
      <c r="K22" s="36" t="s">
        <v>972</v>
      </c>
      <c r="L22" s="37" t="s">
        <v>974</v>
      </c>
    </row>
    <row r="23" spans="2:12" x14ac:dyDescent="0.25">
      <c r="B23" s="36" t="s">
        <v>548</v>
      </c>
      <c r="C23" s="37" t="s">
        <v>549</v>
      </c>
      <c r="D23" s="37"/>
      <c r="E23" s="37"/>
      <c r="F23" s="36" t="s">
        <v>722</v>
      </c>
      <c r="G23" s="37" t="s">
        <v>723</v>
      </c>
      <c r="H23" s="37"/>
      <c r="I23" s="37"/>
      <c r="J23" s="37"/>
      <c r="K23" s="36" t="s">
        <v>972</v>
      </c>
      <c r="L23" s="37" t="s">
        <v>975</v>
      </c>
    </row>
    <row r="24" spans="2:12" x14ac:dyDescent="0.25">
      <c r="B24" s="36" t="s">
        <v>542</v>
      </c>
      <c r="C24" s="37" t="s">
        <v>550</v>
      </c>
      <c r="D24" s="37"/>
      <c r="E24" s="37"/>
      <c r="F24" s="36" t="s">
        <v>442</v>
      </c>
      <c r="G24" s="37"/>
      <c r="H24" s="37"/>
      <c r="I24" s="37"/>
      <c r="J24" s="37"/>
      <c r="K24" s="36" t="s">
        <v>972</v>
      </c>
      <c r="L24" s="37" t="s">
        <v>976</v>
      </c>
    </row>
    <row r="25" spans="2:12" x14ac:dyDescent="0.25">
      <c r="B25" s="36" t="s">
        <v>551</v>
      </c>
      <c r="C25" s="37" t="s">
        <v>552</v>
      </c>
      <c r="D25" s="37"/>
      <c r="E25" s="37"/>
      <c r="F25" s="36" t="s">
        <v>724</v>
      </c>
      <c r="G25" s="37" t="s">
        <v>725</v>
      </c>
      <c r="H25" s="37"/>
      <c r="I25" s="37"/>
      <c r="J25" s="37"/>
      <c r="K25" s="36" t="s">
        <v>972</v>
      </c>
      <c r="L25" s="37" t="s">
        <v>977</v>
      </c>
    </row>
    <row r="26" spans="2:12" x14ac:dyDescent="0.25">
      <c r="B26" s="36" t="s">
        <v>553</v>
      </c>
      <c r="C26" s="37" t="s">
        <v>554</v>
      </c>
      <c r="D26" s="37"/>
      <c r="E26" s="37"/>
      <c r="F26" s="36" t="s">
        <v>726</v>
      </c>
      <c r="G26" s="37" t="s">
        <v>712</v>
      </c>
      <c r="H26" s="37"/>
      <c r="I26" s="37"/>
      <c r="J26" s="37"/>
      <c r="K26" s="36" t="s">
        <v>972</v>
      </c>
      <c r="L26" s="37" t="s">
        <v>978</v>
      </c>
    </row>
    <row r="27" spans="2:12" x14ac:dyDescent="0.25">
      <c r="B27" s="36" t="s">
        <v>555</v>
      </c>
      <c r="C27" s="37" t="s">
        <v>556</v>
      </c>
      <c r="D27" s="37"/>
      <c r="E27" s="37"/>
      <c r="F27" s="36" t="s">
        <v>727</v>
      </c>
      <c r="G27" s="37" t="s">
        <v>728</v>
      </c>
      <c r="H27" s="37"/>
      <c r="I27" s="37"/>
      <c r="J27" s="37"/>
      <c r="K27" s="36" t="s">
        <v>972</v>
      </c>
      <c r="L27" s="37" t="s">
        <v>979</v>
      </c>
    </row>
    <row r="28" spans="2:12" x14ac:dyDescent="0.25">
      <c r="B28" s="36" t="s">
        <v>519</v>
      </c>
      <c r="C28" s="37" t="s">
        <v>557</v>
      </c>
      <c r="D28" s="37"/>
      <c r="E28" s="37"/>
      <c r="F28" s="36" t="s">
        <v>729</v>
      </c>
      <c r="G28" s="37" t="s">
        <v>730</v>
      </c>
      <c r="H28" s="37"/>
      <c r="I28" s="37"/>
      <c r="J28" s="37"/>
      <c r="K28" s="36" t="s">
        <v>972</v>
      </c>
      <c r="L28" s="37" t="s">
        <v>980</v>
      </c>
    </row>
    <row r="29" spans="2:12" x14ac:dyDescent="0.25">
      <c r="B29" s="36" t="s">
        <v>541</v>
      </c>
      <c r="C29" s="37" t="s">
        <v>525</v>
      </c>
      <c r="D29" s="37"/>
      <c r="E29" s="37"/>
      <c r="F29" s="36" t="s">
        <v>428</v>
      </c>
      <c r="G29" s="37"/>
      <c r="H29" s="37"/>
      <c r="I29" s="37"/>
      <c r="J29" s="37"/>
      <c r="K29" s="36" t="s">
        <v>972</v>
      </c>
      <c r="L29" s="37" t="s">
        <v>981</v>
      </c>
    </row>
    <row r="30" spans="2:12" x14ac:dyDescent="0.25">
      <c r="B30" s="36" t="s">
        <v>541</v>
      </c>
      <c r="C30" s="37" t="s">
        <v>558</v>
      </c>
      <c r="D30" s="37"/>
      <c r="E30" s="37"/>
      <c r="F30" s="36" t="s">
        <v>731</v>
      </c>
      <c r="G30" s="37" t="s">
        <v>330</v>
      </c>
      <c r="H30" s="37"/>
      <c r="I30" s="37"/>
      <c r="J30" s="37"/>
      <c r="K30" s="36" t="s">
        <v>972</v>
      </c>
      <c r="L30" s="37" t="s">
        <v>973</v>
      </c>
    </row>
    <row r="31" spans="2:12" x14ac:dyDescent="0.25">
      <c r="B31" s="36" t="s">
        <v>559</v>
      </c>
      <c r="C31" s="37" t="s">
        <v>557</v>
      </c>
      <c r="D31" s="37"/>
      <c r="E31" s="37"/>
      <c r="F31" s="36" t="s">
        <v>732</v>
      </c>
      <c r="G31" s="37" t="s">
        <v>733</v>
      </c>
      <c r="H31" s="37" t="s">
        <v>734</v>
      </c>
      <c r="I31" s="37"/>
      <c r="J31" s="37"/>
      <c r="K31" s="36" t="s">
        <v>972</v>
      </c>
      <c r="L31" s="37" t="s">
        <v>974</v>
      </c>
    </row>
    <row r="32" spans="2:12" x14ac:dyDescent="0.25">
      <c r="B32" s="36" t="s">
        <v>560</v>
      </c>
      <c r="C32" s="37" t="s">
        <v>530</v>
      </c>
      <c r="D32" s="37"/>
      <c r="E32" s="37"/>
      <c r="F32" s="36" t="s">
        <v>735</v>
      </c>
      <c r="G32" s="37" t="s">
        <v>736</v>
      </c>
      <c r="H32" s="37"/>
      <c r="I32" s="37"/>
      <c r="J32" s="37"/>
      <c r="K32" s="36" t="s">
        <v>972</v>
      </c>
      <c r="L32" s="37" t="s">
        <v>975</v>
      </c>
    </row>
    <row r="33" spans="2:12" x14ac:dyDescent="0.25">
      <c r="B33" s="36" t="s">
        <v>559</v>
      </c>
      <c r="C33" s="37" t="s">
        <v>549</v>
      </c>
      <c r="D33" s="37"/>
      <c r="E33" s="37"/>
      <c r="F33" s="36" t="s">
        <v>737</v>
      </c>
      <c r="G33" s="37" t="s">
        <v>738</v>
      </c>
      <c r="H33" s="37"/>
      <c r="I33" s="37"/>
      <c r="J33" s="37"/>
      <c r="K33" s="36" t="s">
        <v>972</v>
      </c>
      <c r="L33" s="37" t="s">
        <v>976</v>
      </c>
    </row>
    <row r="34" spans="2:12" x14ac:dyDescent="0.25">
      <c r="B34" s="36" t="s">
        <v>547</v>
      </c>
      <c r="C34" s="37" t="s">
        <v>561</v>
      </c>
      <c r="D34" s="37"/>
      <c r="E34" s="37"/>
      <c r="F34" s="36" t="s">
        <v>739</v>
      </c>
      <c r="G34" s="37" t="s">
        <v>740</v>
      </c>
      <c r="H34" s="37"/>
      <c r="I34" s="37"/>
      <c r="J34" s="37"/>
      <c r="K34" s="36" t="s">
        <v>972</v>
      </c>
      <c r="L34" s="37" t="s">
        <v>977</v>
      </c>
    </row>
    <row r="35" spans="2:12" x14ac:dyDescent="0.25">
      <c r="B35" s="36" t="s">
        <v>537</v>
      </c>
      <c r="C35" s="37" t="s">
        <v>562</v>
      </c>
      <c r="D35" s="37"/>
      <c r="E35" s="37"/>
      <c r="F35" s="36" t="s">
        <v>702</v>
      </c>
      <c r="G35" s="37" t="s">
        <v>741</v>
      </c>
      <c r="H35" s="37"/>
      <c r="I35" s="37"/>
      <c r="J35" s="37"/>
      <c r="K35" s="36" t="s">
        <v>972</v>
      </c>
      <c r="L35" s="37" t="s">
        <v>978</v>
      </c>
    </row>
    <row r="36" spans="2:12" x14ac:dyDescent="0.25">
      <c r="B36" s="36" t="s">
        <v>525</v>
      </c>
      <c r="C36" s="37" t="s">
        <v>563</v>
      </c>
      <c r="D36" s="37"/>
      <c r="E36" s="37"/>
      <c r="F36" s="36" t="s">
        <v>742</v>
      </c>
      <c r="G36" s="37" t="s">
        <v>743</v>
      </c>
      <c r="H36" s="37"/>
      <c r="I36" s="37"/>
      <c r="J36" s="37"/>
      <c r="K36" s="36" t="s">
        <v>972</v>
      </c>
      <c r="L36" s="37" t="s">
        <v>979</v>
      </c>
    </row>
    <row r="37" spans="2:12" x14ac:dyDescent="0.25">
      <c r="B37" s="36" t="s">
        <v>541</v>
      </c>
      <c r="C37" s="37" t="s">
        <v>564</v>
      </c>
      <c r="D37" s="37"/>
      <c r="E37" s="37"/>
      <c r="F37" s="36" t="s">
        <v>744</v>
      </c>
      <c r="G37" s="37" t="s">
        <v>733</v>
      </c>
      <c r="H37" s="37"/>
      <c r="I37" s="37"/>
      <c r="J37" s="37"/>
      <c r="K37" s="36" t="s">
        <v>972</v>
      </c>
      <c r="L37" s="37" t="s">
        <v>980</v>
      </c>
    </row>
    <row r="38" spans="2:12" x14ac:dyDescent="0.25">
      <c r="B38" s="36" t="s">
        <v>550</v>
      </c>
      <c r="C38" s="37" t="s">
        <v>537</v>
      </c>
      <c r="D38" s="37"/>
      <c r="E38" s="37"/>
      <c r="F38" s="36" t="s">
        <v>745</v>
      </c>
      <c r="G38" s="37" t="s">
        <v>719</v>
      </c>
      <c r="H38" s="37"/>
      <c r="I38" s="37"/>
      <c r="J38" s="37"/>
      <c r="K38" s="36" t="s">
        <v>972</v>
      </c>
      <c r="L38" s="37" t="s">
        <v>981</v>
      </c>
    </row>
    <row r="39" spans="2:12" x14ac:dyDescent="0.25">
      <c r="B39" s="36" t="s">
        <v>565</v>
      </c>
      <c r="C39" s="37" t="s">
        <v>520</v>
      </c>
      <c r="D39" s="37"/>
      <c r="E39" s="37"/>
      <c r="F39" s="36" t="s">
        <v>746</v>
      </c>
      <c r="G39" s="37" t="s">
        <v>747</v>
      </c>
      <c r="H39" s="37"/>
      <c r="I39" s="37"/>
      <c r="J39" s="37"/>
      <c r="K39" s="36" t="s">
        <v>972</v>
      </c>
      <c r="L39" s="37" t="s">
        <v>973</v>
      </c>
    </row>
    <row r="40" spans="2:12" x14ac:dyDescent="0.25">
      <c r="B40" s="36" t="s">
        <v>541</v>
      </c>
      <c r="C40" s="37" t="s">
        <v>541</v>
      </c>
      <c r="D40" s="37"/>
      <c r="E40" s="37"/>
      <c r="F40" s="36" t="s">
        <v>277</v>
      </c>
      <c r="G40" s="37"/>
      <c r="H40" s="37"/>
      <c r="I40" s="37"/>
      <c r="J40" s="37"/>
      <c r="K40" s="36" t="s">
        <v>972</v>
      </c>
      <c r="L40" s="37" t="s">
        <v>974</v>
      </c>
    </row>
    <row r="41" spans="2:12" x14ac:dyDescent="0.25">
      <c r="B41" s="36" t="s">
        <v>525</v>
      </c>
      <c r="C41" s="37" t="s">
        <v>566</v>
      </c>
      <c r="D41" s="37"/>
      <c r="E41" s="37"/>
      <c r="F41" s="36" t="s">
        <v>748</v>
      </c>
      <c r="G41" s="37" t="s">
        <v>749</v>
      </c>
      <c r="H41" s="37"/>
      <c r="I41" s="37"/>
      <c r="J41" s="37"/>
      <c r="K41" s="36" t="s">
        <v>972</v>
      </c>
      <c r="L41" s="37" t="s">
        <v>975</v>
      </c>
    </row>
    <row r="42" spans="2:12" x14ac:dyDescent="0.25">
      <c r="B42" s="36" t="s">
        <v>513</v>
      </c>
      <c r="C42" s="37" t="s">
        <v>524</v>
      </c>
      <c r="D42" s="37"/>
      <c r="E42" s="37"/>
      <c r="F42" s="36" t="s">
        <v>702</v>
      </c>
      <c r="G42" s="37" t="s">
        <v>750</v>
      </c>
      <c r="H42" s="37"/>
      <c r="I42" s="37"/>
      <c r="J42" s="37"/>
      <c r="K42" s="36" t="s">
        <v>972</v>
      </c>
      <c r="L42" s="37" t="s">
        <v>976</v>
      </c>
    </row>
    <row r="43" spans="2:12" x14ac:dyDescent="0.25">
      <c r="B43" s="36" t="s">
        <v>511</v>
      </c>
      <c r="C43" s="37" t="s">
        <v>567</v>
      </c>
      <c r="D43" s="37"/>
      <c r="E43" s="37"/>
      <c r="F43" s="36" t="s">
        <v>751</v>
      </c>
      <c r="G43" s="37" t="s">
        <v>752</v>
      </c>
      <c r="H43" s="37"/>
      <c r="I43" s="37"/>
      <c r="J43" s="37"/>
      <c r="K43" s="36" t="s">
        <v>972</v>
      </c>
      <c r="L43" s="37" t="s">
        <v>977</v>
      </c>
    </row>
    <row r="44" spans="2:12" x14ac:dyDescent="0.25">
      <c r="B44" s="36" t="s">
        <v>550</v>
      </c>
      <c r="C44" s="37" t="s">
        <v>568</v>
      </c>
      <c r="D44" s="37"/>
      <c r="E44" s="37"/>
      <c r="F44" s="36" t="s">
        <v>753</v>
      </c>
      <c r="G44" s="37" t="s">
        <v>754</v>
      </c>
      <c r="H44" s="37"/>
      <c r="I44" s="37"/>
      <c r="J44" s="37"/>
      <c r="K44" s="36" t="s">
        <v>972</v>
      </c>
      <c r="L44" s="37" t="s">
        <v>978</v>
      </c>
    </row>
    <row r="45" spans="2:12" x14ac:dyDescent="0.25">
      <c r="B45" s="36" t="s">
        <v>550</v>
      </c>
      <c r="C45" s="37" t="s">
        <v>568</v>
      </c>
      <c r="D45" s="37"/>
      <c r="E45" s="37"/>
      <c r="F45" s="36" t="s">
        <v>755</v>
      </c>
      <c r="G45" s="37" t="s">
        <v>756</v>
      </c>
      <c r="H45" s="37"/>
      <c r="I45" s="37"/>
      <c r="J45" s="37"/>
      <c r="K45" s="36" t="s">
        <v>972</v>
      </c>
      <c r="L45" s="37" t="s">
        <v>979</v>
      </c>
    </row>
    <row r="46" spans="2:12" x14ac:dyDescent="0.25">
      <c r="B46" s="36" t="s">
        <v>569</v>
      </c>
      <c r="C46" s="37" t="s">
        <v>565</v>
      </c>
      <c r="D46" s="37"/>
      <c r="E46" s="37"/>
      <c r="F46" s="36" t="s">
        <v>757</v>
      </c>
      <c r="G46" s="37" t="s">
        <v>758</v>
      </c>
      <c r="H46" s="37"/>
      <c r="I46" s="37"/>
      <c r="J46" s="37"/>
      <c r="K46" s="36" t="s">
        <v>972</v>
      </c>
      <c r="L46" s="37" t="s">
        <v>980</v>
      </c>
    </row>
    <row r="47" spans="2:12" x14ac:dyDescent="0.25">
      <c r="B47" s="36" t="s">
        <v>525</v>
      </c>
      <c r="C47" s="37" t="s">
        <v>570</v>
      </c>
      <c r="D47" s="37"/>
      <c r="E47" s="37"/>
      <c r="F47" s="36" t="s">
        <v>759</v>
      </c>
      <c r="G47" s="37" t="s">
        <v>760</v>
      </c>
      <c r="H47" s="37"/>
      <c r="I47" s="37"/>
      <c r="J47" s="37"/>
      <c r="K47" s="36" t="s">
        <v>972</v>
      </c>
      <c r="L47" s="37" t="s">
        <v>981</v>
      </c>
    </row>
    <row r="48" spans="2:12" x14ac:dyDescent="0.25">
      <c r="B48" s="36" t="s">
        <v>571</v>
      </c>
      <c r="C48" s="37" t="s">
        <v>559</v>
      </c>
      <c r="D48" s="37"/>
      <c r="E48" s="37"/>
      <c r="F48" s="36" t="s">
        <v>701</v>
      </c>
      <c r="G48" s="37" t="s">
        <v>719</v>
      </c>
      <c r="H48" s="37"/>
      <c r="I48" s="37"/>
      <c r="J48" s="37"/>
      <c r="K48" s="36" t="s">
        <v>972</v>
      </c>
      <c r="L48" s="37" t="s">
        <v>973</v>
      </c>
    </row>
    <row r="49" spans="2:12" x14ac:dyDescent="0.25">
      <c r="B49" s="36" t="s">
        <v>572</v>
      </c>
      <c r="C49" s="37" t="s">
        <v>573</v>
      </c>
      <c r="D49" s="37"/>
      <c r="E49" s="37"/>
      <c r="F49" s="36" t="s">
        <v>72</v>
      </c>
      <c r="G49" s="37"/>
      <c r="H49" s="37"/>
      <c r="I49" s="37"/>
      <c r="J49" s="37"/>
      <c r="K49" s="36" t="s">
        <v>972</v>
      </c>
      <c r="L49" s="37" t="s">
        <v>974</v>
      </c>
    </row>
    <row r="50" spans="2:12" x14ac:dyDescent="0.25">
      <c r="B50" s="36" t="s">
        <v>574</v>
      </c>
      <c r="C50" s="37" t="s">
        <v>575</v>
      </c>
      <c r="D50" s="37"/>
      <c r="E50" s="37"/>
      <c r="F50" s="36" t="s">
        <v>761</v>
      </c>
      <c r="G50" s="37" t="s">
        <v>706</v>
      </c>
      <c r="H50" s="37"/>
      <c r="I50" s="37"/>
      <c r="J50" s="37"/>
      <c r="K50" s="36" t="s">
        <v>972</v>
      </c>
      <c r="L50" s="37" t="s">
        <v>975</v>
      </c>
    </row>
    <row r="51" spans="2:12" x14ac:dyDescent="0.25">
      <c r="B51" s="36" t="s">
        <v>564</v>
      </c>
      <c r="C51" s="37" t="s">
        <v>552</v>
      </c>
      <c r="D51" s="37"/>
      <c r="E51" s="37"/>
      <c r="F51" s="36" t="s">
        <v>246</v>
      </c>
      <c r="G51" s="37"/>
      <c r="H51" s="37"/>
      <c r="I51" s="37"/>
      <c r="J51" s="37"/>
      <c r="K51" s="36" t="s">
        <v>972</v>
      </c>
      <c r="L51" s="37" t="s">
        <v>976</v>
      </c>
    </row>
    <row r="52" spans="2:12" x14ac:dyDescent="0.25">
      <c r="B52" s="36" t="s">
        <v>564</v>
      </c>
      <c r="C52" s="37" t="s">
        <v>552</v>
      </c>
      <c r="D52" s="37"/>
      <c r="E52" s="37"/>
      <c r="F52" s="36" t="s">
        <v>245</v>
      </c>
      <c r="G52" s="37"/>
      <c r="H52" s="37"/>
      <c r="I52" s="37"/>
      <c r="J52" s="37"/>
      <c r="K52" s="36" t="s">
        <v>972</v>
      </c>
      <c r="L52" s="37" t="s">
        <v>977</v>
      </c>
    </row>
    <row r="53" spans="2:12" x14ac:dyDescent="0.25">
      <c r="B53" s="36" t="s">
        <v>576</v>
      </c>
      <c r="C53" s="37" t="s">
        <v>522</v>
      </c>
      <c r="D53" s="37"/>
      <c r="E53" s="37"/>
      <c r="F53" s="36" t="s">
        <v>762</v>
      </c>
      <c r="G53" s="37" t="s">
        <v>763</v>
      </c>
      <c r="H53" s="37"/>
      <c r="I53" s="37"/>
      <c r="J53" s="37"/>
      <c r="K53" s="36" t="s">
        <v>972</v>
      </c>
      <c r="L53" s="37" t="s">
        <v>978</v>
      </c>
    </row>
    <row r="54" spans="2:12" x14ac:dyDescent="0.25">
      <c r="B54" s="36" t="s">
        <v>559</v>
      </c>
      <c r="C54" s="37" t="s">
        <v>568</v>
      </c>
      <c r="D54" s="37"/>
      <c r="E54" s="37"/>
      <c r="F54" s="36" t="s">
        <v>764</v>
      </c>
      <c r="G54" s="37" t="s">
        <v>442</v>
      </c>
      <c r="H54" s="37"/>
      <c r="I54" s="37"/>
      <c r="J54" s="37"/>
      <c r="K54" s="36" t="s">
        <v>972</v>
      </c>
      <c r="L54" s="37" t="s">
        <v>979</v>
      </c>
    </row>
    <row r="55" spans="2:12" x14ac:dyDescent="0.25">
      <c r="B55" s="36" t="s">
        <v>577</v>
      </c>
      <c r="C55" s="37" t="s">
        <v>564</v>
      </c>
      <c r="D55" s="37"/>
      <c r="E55" s="37"/>
      <c r="F55" s="36" t="s">
        <v>765</v>
      </c>
      <c r="G55" s="37" t="s">
        <v>766</v>
      </c>
      <c r="H55" s="37"/>
      <c r="I55" s="37"/>
      <c r="J55" s="37"/>
      <c r="K55" s="36" t="s">
        <v>972</v>
      </c>
      <c r="L55" s="37" t="s">
        <v>980</v>
      </c>
    </row>
    <row r="56" spans="2:12" x14ac:dyDescent="0.25">
      <c r="B56" s="36" t="s">
        <v>578</v>
      </c>
      <c r="C56" s="37" t="s">
        <v>579</v>
      </c>
      <c r="D56" s="37"/>
      <c r="E56" s="37"/>
      <c r="F56" s="36" t="s">
        <v>767</v>
      </c>
      <c r="G56" s="37" t="s">
        <v>768</v>
      </c>
      <c r="H56" s="37"/>
      <c r="I56" s="37"/>
      <c r="J56" s="37"/>
      <c r="K56" s="36" t="s">
        <v>972</v>
      </c>
      <c r="L56" s="37" t="s">
        <v>981</v>
      </c>
    </row>
    <row r="57" spans="2:12" x14ac:dyDescent="0.25">
      <c r="B57" s="36" t="s">
        <v>519</v>
      </c>
      <c r="C57" s="37" t="s">
        <v>580</v>
      </c>
      <c r="D57" s="37"/>
      <c r="E57" s="37"/>
      <c r="F57" s="36" t="s">
        <v>769</v>
      </c>
      <c r="G57" s="37" t="s">
        <v>770</v>
      </c>
      <c r="H57" s="37"/>
      <c r="I57" s="37"/>
      <c r="J57" s="37"/>
      <c r="K57" s="36" t="s">
        <v>972</v>
      </c>
      <c r="L57" s="37" t="s">
        <v>973</v>
      </c>
    </row>
    <row r="58" spans="2:12" x14ac:dyDescent="0.25">
      <c r="B58" s="36" t="s">
        <v>525</v>
      </c>
      <c r="C58" s="37" t="s">
        <v>576</v>
      </c>
      <c r="D58" s="37"/>
      <c r="E58" s="37"/>
      <c r="F58" s="36" t="s">
        <v>771</v>
      </c>
      <c r="G58" s="37" t="s">
        <v>772</v>
      </c>
      <c r="H58" s="37"/>
      <c r="I58" s="37"/>
      <c r="J58" s="37"/>
      <c r="K58" s="36" t="s">
        <v>972</v>
      </c>
      <c r="L58" s="37" t="s">
        <v>974</v>
      </c>
    </row>
    <row r="59" spans="2:12" x14ac:dyDescent="0.25">
      <c r="B59" s="36" t="s">
        <v>580</v>
      </c>
      <c r="C59" s="37" t="s">
        <v>519</v>
      </c>
      <c r="D59" s="37"/>
      <c r="E59" s="37"/>
      <c r="F59" s="36" t="s">
        <v>773</v>
      </c>
      <c r="G59" s="37" t="s">
        <v>774</v>
      </c>
      <c r="H59" s="37"/>
      <c r="I59" s="37"/>
      <c r="J59" s="37"/>
      <c r="K59" s="36" t="s">
        <v>972</v>
      </c>
      <c r="L59" s="37" t="s">
        <v>975</v>
      </c>
    </row>
    <row r="60" spans="2:12" x14ac:dyDescent="0.25">
      <c r="B60" s="36" t="s">
        <v>573</v>
      </c>
      <c r="C60" s="37" t="s">
        <v>550</v>
      </c>
      <c r="D60" s="37"/>
      <c r="E60" s="37"/>
      <c r="F60" s="36" t="s">
        <v>727</v>
      </c>
      <c r="G60" s="37" t="s">
        <v>728</v>
      </c>
      <c r="H60" s="37"/>
      <c r="I60" s="37"/>
      <c r="J60" s="37"/>
      <c r="K60" s="36" t="s">
        <v>972</v>
      </c>
      <c r="L60" s="37" t="s">
        <v>976</v>
      </c>
    </row>
    <row r="61" spans="2:12" x14ac:dyDescent="0.25">
      <c r="B61" s="36" t="s">
        <v>564</v>
      </c>
      <c r="C61" s="37" t="s">
        <v>581</v>
      </c>
      <c r="D61" s="37"/>
      <c r="E61" s="37"/>
      <c r="F61" s="36" t="s">
        <v>775</v>
      </c>
      <c r="G61" s="37" t="s">
        <v>776</v>
      </c>
      <c r="H61" s="37"/>
      <c r="I61" s="37"/>
      <c r="J61" s="37"/>
      <c r="K61" s="36" t="s">
        <v>972</v>
      </c>
      <c r="L61" s="37" t="s">
        <v>977</v>
      </c>
    </row>
    <row r="62" spans="2:12" x14ac:dyDescent="0.25">
      <c r="B62" s="36" t="s">
        <v>559</v>
      </c>
      <c r="C62" s="37" t="s">
        <v>559</v>
      </c>
      <c r="D62" s="37"/>
      <c r="E62" s="37"/>
      <c r="F62" s="36" t="s">
        <v>777</v>
      </c>
      <c r="G62" s="37" t="s">
        <v>778</v>
      </c>
      <c r="H62" s="37"/>
      <c r="I62" s="37"/>
      <c r="J62" s="37"/>
      <c r="K62" s="36" t="s">
        <v>972</v>
      </c>
      <c r="L62" s="37" t="s">
        <v>978</v>
      </c>
    </row>
    <row r="63" spans="2:12" x14ac:dyDescent="0.25">
      <c r="B63" s="36" t="s">
        <v>541</v>
      </c>
      <c r="C63" s="37" t="s">
        <v>582</v>
      </c>
      <c r="D63" s="37"/>
      <c r="E63" s="37"/>
      <c r="F63" s="36" t="s">
        <v>745</v>
      </c>
      <c r="G63" s="37" t="s">
        <v>693</v>
      </c>
      <c r="H63" s="37"/>
      <c r="I63" s="37"/>
      <c r="J63" s="37"/>
      <c r="K63" s="36" t="s">
        <v>972</v>
      </c>
      <c r="L63" s="37" t="s">
        <v>979</v>
      </c>
    </row>
    <row r="64" spans="2:12" x14ac:dyDescent="0.25">
      <c r="B64" s="36" t="s">
        <v>520</v>
      </c>
      <c r="C64" s="37" t="s">
        <v>563</v>
      </c>
      <c r="D64" s="37"/>
      <c r="E64" s="37"/>
      <c r="F64" s="36" t="s">
        <v>779</v>
      </c>
      <c r="G64" s="37" t="s">
        <v>719</v>
      </c>
      <c r="H64" s="37"/>
      <c r="I64" s="37"/>
      <c r="J64" s="37"/>
      <c r="K64" s="36" t="s">
        <v>972</v>
      </c>
      <c r="L64" s="37" t="s">
        <v>980</v>
      </c>
    </row>
    <row r="65" spans="2:12" x14ac:dyDescent="0.25">
      <c r="B65" s="36" t="s">
        <v>550</v>
      </c>
      <c r="C65" s="37" t="s">
        <v>542</v>
      </c>
      <c r="D65" s="37"/>
      <c r="E65" s="37"/>
      <c r="F65" s="36" t="s">
        <v>780</v>
      </c>
      <c r="G65" s="37" t="s">
        <v>710</v>
      </c>
      <c r="H65" s="37"/>
      <c r="I65" s="37"/>
      <c r="J65" s="37"/>
      <c r="K65" s="36" t="s">
        <v>972</v>
      </c>
      <c r="L65" s="37" t="s">
        <v>981</v>
      </c>
    </row>
    <row r="66" spans="2:12" x14ac:dyDescent="0.25">
      <c r="B66" s="36" t="s">
        <v>553</v>
      </c>
      <c r="C66" s="37" t="s">
        <v>583</v>
      </c>
      <c r="D66" s="37"/>
      <c r="E66" s="37"/>
      <c r="F66" s="36" t="s">
        <v>732</v>
      </c>
      <c r="G66" s="37" t="s">
        <v>781</v>
      </c>
      <c r="H66" s="37" t="s">
        <v>782</v>
      </c>
      <c r="I66" s="37"/>
      <c r="J66" s="37"/>
      <c r="K66" s="36" t="s">
        <v>972</v>
      </c>
      <c r="L66" s="37" t="s">
        <v>973</v>
      </c>
    </row>
    <row r="67" spans="2:12" x14ac:dyDescent="0.25">
      <c r="B67" s="36" t="s">
        <v>584</v>
      </c>
      <c r="C67" s="37" t="s">
        <v>585</v>
      </c>
      <c r="D67" s="37"/>
      <c r="E67" s="37"/>
      <c r="F67" s="36" t="s">
        <v>783</v>
      </c>
      <c r="G67" s="37" t="s">
        <v>784</v>
      </c>
      <c r="H67" s="37" t="s">
        <v>785</v>
      </c>
      <c r="I67" s="37"/>
      <c r="J67" s="37"/>
      <c r="K67" s="36" t="s">
        <v>972</v>
      </c>
      <c r="L67" s="37" t="s">
        <v>974</v>
      </c>
    </row>
    <row r="68" spans="2:12" x14ac:dyDescent="0.25">
      <c r="B68" s="36" t="s">
        <v>519</v>
      </c>
      <c r="C68" s="37" t="s">
        <v>527</v>
      </c>
      <c r="D68" s="37"/>
      <c r="E68" s="37"/>
      <c r="F68" s="36" t="s">
        <v>786</v>
      </c>
      <c r="G68" s="37" t="s">
        <v>787</v>
      </c>
      <c r="H68" s="37"/>
      <c r="I68" s="37"/>
      <c r="J68" s="37"/>
      <c r="K68" s="36" t="s">
        <v>972</v>
      </c>
      <c r="L68" s="37" t="s">
        <v>975</v>
      </c>
    </row>
    <row r="69" spans="2:12" x14ac:dyDescent="0.25">
      <c r="B69" s="36" t="s">
        <v>553</v>
      </c>
      <c r="C69" s="37" t="s">
        <v>559</v>
      </c>
      <c r="D69" s="37"/>
      <c r="E69" s="37"/>
      <c r="F69" s="36" t="s">
        <v>788</v>
      </c>
      <c r="G69" s="37" t="s">
        <v>761</v>
      </c>
      <c r="H69" s="37"/>
      <c r="I69" s="37"/>
      <c r="J69" s="37"/>
      <c r="K69" s="36" t="s">
        <v>972</v>
      </c>
      <c r="L69" s="37" t="s">
        <v>976</v>
      </c>
    </row>
    <row r="70" spans="2:12" x14ac:dyDescent="0.25">
      <c r="B70" s="36" t="s">
        <v>559</v>
      </c>
      <c r="C70" s="37" t="s">
        <v>564</v>
      </c>
      <c r="D70" s="37"/>
      <c r="E70" s="37"/>
      <c r="F70" s="36" t="s">
        <v>789</v>
      </c>
      <c r="G70" s="37" t="s">
        <v>790</v>
      </c>
      <c r="H70" s="37"/>
      <c r="I70" s="37"/>
      <c r="J70" s="37"/>
      <c r="K70" s="36" t="s">
        <v>972</v>
      </c>
      <c r="L70" s="37" t="s">
        <v>977</v>
      </c>
    </row>
    <row r="71" spans="2:12" x14ac:dyDescent="0.25">
      <c r="B71" s="36" t="s">
        <v>586</v>
      </c>
      <c r="C71" s="37" t="s">
        <v>511</v>
      </c>
      <c r="D71" s="37"/>
      <c r="E71" s="37"/>
      <c r="F71" s="36" t="s">
        <v>709</v>
      </c>
      <c r="G71" s="37" t="s">
        <v>791</v>
      </c>
      <c r="H71" s="37"/>
      <c r="I71" s="37"/>
      <c r="J71" s="37"/>
      <c r="K71" s="36" t="s">
        <v>972</v>
      </c>
      <c r="L71" s="37" t="s">
        <v>978</v>
      </c>
    </row>
    <row r="72" spans="2:12" x14ac:dyDescent="0.25">
      <c r="B72" s="36" t="s">
        <v>587</v>
      </c>
      <c r="C72" s="37" t="s">
        <v>586</v>
      </c>
      <c r="D72" s="37"/>
      <c r="E72" s="37"/>
      <c r="F72" s="36" t="s">
        <v>792</v>
      </c>
      <c r="G72" s="37" t="s">
        <v>793</v>
      </c>
      <c r="H72" s="37"/>
      <c r="I72" s="37"/>
      <c r="J72" s="37"/>
      <c r="K72" s="36" t="s">
        <v>972</v>
      </c>
      <c r="L72" s="37" t="s">
        <v>979</v>
      </c>
    </row>
    <row r="73" spans="2:12" x14ac:dyDescent="0.25">
      <c r="B73" s="36" t="s">
        <v>588</v>
      </c>
      <c r="C73" s="37" t="s">
        <v>589</v>
      </c>
      <c r="D73" s="37"/>
      <c r="E73" s="37"/>
      <c r="F73" s="36" t="s">
        <v>139</v>
      </c>
      <c r="G73" s="37"/>
      <c r="H73" s="37"/>
      <c r="I73" s="37"/>
      <c r="J73" s="37"/>
      <c r="K73" s="36" t="s">
        <v>972</v>
      </c>
      <c r="L73" s="37" t="s">
        <v>980</v>
      </c>
    </row>
    <row r="74" spans="2:12" x14ac:dyDescent="0.25">
      <c r="B74" s="36" t="s">
        <v>586</v>
      </c>
      <c r="C74" s="37" t="s">
        <v>511</v>
      </c>
      <c r="D74" s="37"/>
      <c r="E74" s="37"/>
      <c r="F74" s="36" t="s">
        <v>794</v>
      </c>
      <c r="G74" s="37" t="s">
        <v>442</v>
      </c>
      <c r="H74" s="37"/>
      <c r="I74" s="37"/>
      <c r="J74" s="37"/>
      <c r="K74" s="36" t="s">
        <v>972</v>
      </c>
      <c r="L74" s="37" t="s">
        <v>981</v>
      </c>
    </row>
    <row r="75" spans="2:12" x14ac:dyDescent="0.25">
      <c r="B75" s="36" t="s">
        <v>564</v>
      </c>
      <c r="C75" s="37" t="s">
        <v>537</v>
      </c>
      <c r="D75" s="37"/>
      <c r="E75" s="37"/>
      <c r="F75" s="36" t="s">
        <v>734</v>
      </c>
      <c r="G75" s="37" t="s">
        <v>795</v>
      </c>
      <c r="H75" s="37"/>
      <c r="I75" s="37"/>
      <c r="J75" s="37"/>
      <c r="K75" s="36" t="s">
        <v>972</v>
      </c>
      <c r="L75" s="37" t="s">
        <v>973</v>
      </c>
    </row>
    <row r="76" spans="2:12" x14ac:dyDescent="0.25">
      <c r="B76" s="36" t="s">
        <v>590</v>
      </c>
      <c r="C76" s="37" t="s">
        <v>572</v>
      </c>
      <c r="D76" s="37"/>
      <c r="E76" s="37"/>
      <c r="F76" s="36" t="s">
        <v>796</v>
      </c>
      <c r="G76" s="37" t="s">
        <v>693</v>
      </c>
      <c r="H76" s="37"/>
      <c r="I76" s="37"/>
      <c r="J76" s="37"/>
      <c r="K76" s="36" t="s">
        <v>972</v>
      </c>
      <c r="L76" s="37" t="s">
        <v>974</v>
      </c>
    </row>
    <row r="77" spans="2:12" x14ac:dyDescent="0.25">
      <c r="B77" s="36" t="s">
        <v>591</v>
      </c>
      <c r="C77" s="37" t="s">
        <v>519</v>
      </c>
      <c r="D77" s="37"/>
      <c r="E77" s="37"/>
      <c r="F77" s="36" t="s">
        <v>797</v>
      </c>
      <c r="G77" s="37" t="s">
        <v>798</v>
      </c>
      <c r="H77" s="37"/>
      <c r="I77" s="37"/>
      <c r="J77" s="37"/>
      <c r="K77" s="36" t="s">
        <v>972</v>
      </c>
      <c r="L77" s="37" t="s">
        <v>975</v>
      </c>
    </row>
    <row r="78" spans="2:12" x14ac:dyDescent="0.25">
      <c r="B78" s="36" t="s">
        <v>529</v>
      </c>
      <c r="C78" s="37" t="s">
        <v>552</v>
      </c>
      <c r="D78" s="37"/>
      <c r="E78" s="37"/>
      <c r="F78" s="36" t="s">
        <v>792</v>
      </c>
      <c r="G78" s="37" t="s">
        <v>799</v>
      </c>
      <c r="H78" s="37"/>
      <c r="I78" s="37"/>
      <c r="J78" s="37"/>
      <c r="K78" s="36" t="s">
        <v>972</v>
      </c>
      <c r="L78" s="37" t="s">
        <v>976</v>
      </c>
    </row>
    <row r="79" spans="2:12" x14ac:dyDescent="0.25">
      <c r="B79" s="36" t="s">
        <v>524</v>
      </c>
      <c r="C79" s="37" t="s">
        <v>564</v>
      </c>
      <c r="D79" s="37"/>
      <c r="E79" s="37"/>
      <c r="F79" s="36" t="s">
        <v>800</v>
      </c>
      <c r="G79" s="37" t="s">
        <v>801</v>
      </c>
      <c r="H79" s="37"/>
      <c r="I79" s="37"/>
      <c r="J79" s="37"/>
      <c r="K79" s="36" t="s">
        <v>972</v>
      </c>
      <c r="L79" s="37" t="s">
        <v>977</v>
      </c>
    </row>
    <row r="80" spans="2:12" x14ac:dyDescent="0.25">
      <c r="B80" s="36" t="s">
        <v>522</v>
      </c>
      <c r="C80" s="37" t="s">
        <v>567</v>
      </c>
      <c r="D80" s="37"/>
      <c r="E80" s="37"/>
      <c r="F80" s="36" t="s">
        <v>802</v>
      </c>
      <c r="G80" s="37" t="s">
        <v>706</v>
      </c>
      <c r="H80" s="37"/>
      <c r="I80" s="37"/>
      <c r="J80" s="37"/>
      <c r="K80" s="36" t="s">
        <v>972</v>
      </c>
      <c r="L80" s="37" t="s">
        <v>978</v>
      </c>
    </row>
    <row r="81" spans="2:12" x14ac:dyDescent="0.25">
      <c r="B81" s="36" t="s">
        <v>592</v>
      </c>
      <c r="C81" s="37" t="s">
        <v>593</v>
      </c>
      <c r="D81" s="37"/>
      <c r="E81" s="37"/>
      <c r="F81" s="36" t="s">
        <v>711</v>
      </c>
      <c r="G81" s="37" t="s">
        <v>803</v>
      </c>
      <c r="H81" s="37"/>
      <c r="I81" s="37"/>
      <c r="J81" s="37"/>
      <c r="K81" s="36" t="s">
        <v>972</v>
      </c>
      <c r="L81" s="37" t="s">
        <v>979</v>
      </c>
    </row>
    <row r="82" spans="2:12" x14ac:dyDescent="0.25">
      <c r="B82" s="36" t="s">
        <v>594</v>
      </c>
      <c r="C82" s="37" t="s">
        <v>595</v>
      </c>
      <c r="D82" s="37"/>
      <c r="E82" s="37"/>
      <c r="F82" s="36" t="s">
        <v>687</v>
      </c>
      <c r="G82" s="37" t="s">
        <v>795</v>
      </c>
      <c r="H82" s="37" t="s">
        <v>804</v>
      </c>
      <c r="I82" s="37"/>
      <c r="J82" s="37"/>
      <c r="K82" s="36" t="s">
        <v>972</v>
      </c>
      <c r="L82" s="37" t="s">
        <v>980</v>
      </c>
    </row>
    <row r="83" spans="2:12" x14ac:dyDescent="0.25">
      <c r="B83" s="36" t="s">
        <v>553</v>
      </c>
      <c r="C83" s="37" t="s">
        <v>552</v>
      </c>
      <c r="D83" s="37"/>
      <c r="E83" s="37"/>
      <c r="F83" s="36" t="s">
        <v>805</v>
      </c>
      <c r="G83" s="37" t="s">
        <v>806</v>
      </c>
      <c r="H83" s="37"/>
      <c r="I83" s="37"/>
      <c r="J83" s="37"/>
      <c r="K83" s="36" t="s">
        <v>972</v>
      </c>
      <c r="L83" s="37" t="s">
        <v>981</v>
      </c>
    </row>
    <row r="84" spans="2:12" x14ac:dyDescent="0.25">
      <c r="B84" s="36" t="s">
        <v>596</v>
      </c>
      <c r="C84" s="37" t="s">
        <v>597</v>
      </c>
      <c r="D84" s="37"/>
      <c r="E84" s="37"/>
      <c r="F84" s="36" t="s">
        <v>807</v>
      </c>
      <c r="G84" s="37" t="s">
        <v>808</v>
      </c>
      <c r="H84" s="37" t="s">
        <v>809</v>
      </c>
      <c r="I84" s="37"/>
      <c r="J84" s="37"/>
      <c r="K84" s="36" t="s">
        <v>972</v>
      </c>
      <c r="L84" s="37" t="s">
        <v>973</v>
      </c>
    </row>
    <row r="85" spans="2:12" x14ac:dyDescent="0.25">
      <c r="B85" s="36" t="s">
        <v>598</v>
      </c>
      <c r="C85" s="37" t="s">
        <v>552</v>
      </c>
      <c r="D85" s="37"/>
      <c r="E85" s="37"/>
      <c r="F85" s="36" t="s">
        <v>706</v>
      </c>
      <c r="G85" s="37" t="s">
        <v>810</v>
      </c>
      <c r="H85" s="37" t="s">
        <v>811</v>
      </c>
      <c r="I85" s="37"/>
      <c r="J85" s="37"/>
      <c r="K85" s="36" t="s">
        <v>972</v>
      </c>
      <c r="L85" s="37" t="s">
        <v>974</v>
      </c>
    </row>
    <row r="86" spans="2:12" x14ac:dyDescent="0.25">
      <c r="B86" s="36" t="s">
        <v>599</v>
      </c>
      <c r="C86" s="37" t="s">
        <v>559</v>
      </c>
      <c r="D86" s="37"/>
      <c r="E86" s="37"/>
      <c r="F86" s="36" t="s">
        <v>246</v>
      </c>
      <c r="G86" s="37" t="s">
        <v>812</v>
      </c>
      <c r="H86" s="37" t="s">
        <v>698</v>
      </c>
      <c r="I86" s="37"/>
      <c r="J86" s="37"/>
      <c r="K86" s="36" t="s">
        <v>972</v>
      </c>
      <c r="L86" s="37" t="s">
        <v>975</v>
      </c>
    </row>
    <row r="87" spans="2:12" x14ac:dyDescent="0.25">
      <c r="B87" s="36" t="s">
        <v>596</v>
      </c>
      <c r="C87" s="37" t="s">
        <v>600</v>
      </c>
      <c r="D87" s="37"/>
      <c r="E87" s="37"/>
      <c r="F87" s="36" t="s">
        <v>813</v>
      </c>
      <c r="G87" s="37" t="s">
        <v>708</v>
      </c>
      <c r="H87" s="37"/>
      <c r="I87" s="37"/>
      <c r="J87" s="37"/>
      <c r="K87" s="36" t="s">
        <v>972</v>
      </c>
      <c r="L87" s="37" t="s">
        <v>976</v>
      </c>
    </row>
    <row r="88" spans="2:12" x14ac:dyDescent="0.25">
      <c r="B88" s="36" t="s">
        <v>601</v>
      </c>
      <c r="C88" s="37" t="s">
        <v>601</v>
      </c>
      <c r="D88" s="37"/>
      <c r="E88" s="37"/>
      <c r="F88" s="36" t="s">
        <v>771</v>
      </c>
      <c r="G88" s="37" t="s">
        <v>772</v>
      </c>
      <c r="H88" s="37"/>
      <c r="I88" s="37"/>
      <c r="J88" s="37"/>
      <c r="K88" s="36" t="s">
        <v>972</v>
      </c>
      <c r="L88" s="37" t="s">
        <v>977</v>
      </c>
    </row>
    <row r="89" spans="2:12" x14ac:dyDescent="0.25">
      <c r="B89" s="36" t="s">
        <v>530</v>
      </c>
      <c r="C89" s="37" t="s">
        <v>520</v>
      </c>
      <c r="D89" s="37"/>
      <c r="E89" s="37"/>
      <c r="F89" s="36" t="s">
        <v>814</v>
      </c>
      <c r="G89" s="37" t="s">
        <v>815</v>
      </c>
      <c r="H89" s="37"/>
      <c r="I89" s="37"/>
      <c r="J89" s="37"/>
      <c r="K89" s="36" t="s">
        <v>972</v>
      </c>
      <c r="L89" s="37" t="s">
        <v>978</v>
      </c>
    </row>
    <row r="90" spans="2:12" x14ac:dyDescent="0.25">
      <c r="B90" s="36" t="s">
        <v>520</v>
      </c>
      <c r="C90" s="37" t="s">
        <v>592</v>
      </c>
      <c r="D90" s="37"/>
      <c r="E90" s="37"/>
      <c r="F90" s="36" t="s">
        <v>816</v>
      </c>
      <c r="G90" s="37" t="s">
        <v>817</v>
      </c>
      <c r="H90" s="37"/>
      <c r="I90" s="37"/>
      <c r="J90" s="37"/>
      <c r="K90" s="36" t="s">
        <v>972</v>
      </c>
      <c r="L90" s="37" t="s">
        <v>979</v>
      </c>
    </row>
    <row r="91" spans="2:12" x14ac:dyDescent="0.25">
      <c r="B91" s="36" t="s">
        <v>526</v>
      </c>
      <c r="C91" s="37" t="s">
        <v>602</v>
      </c>
      <c r="D91" s="37"/>
      <c r="E91" s="37"/>
      <c r="F91" s="36" t="s">
        <v>818</v>
      </c>
      <c r="G91" s="37" t="s">
        <v>819</v>
      </c>
      <c r="H91" s="37"/>
      <c r="I91" s="37"/>
      <c r="J91" s="37"/>
      <c r="K91" s="36" t="s">
        <v>972</v>
      </c>
      <c r="L91" s="37" t="s">
        <v>980</v>
      </c>
    </row>
    <row r="92" spans="2:12" x14ac:dyDescent="0.25">
      <c r="B92" s="38" t="s">
        <v>562</v>
      </c>
      <c r="C92" s="37" t="s">
        <v>520</v>
      </c>
      <c r="D92" s="37"/>
      <c r="E92" s="37"/>
      <c r="F92" s="38" t="s">
        <v>820</v>
      </c>
      <c r="G92" s="37" t="s">
        <v>821</v>
      </c>
      <c r="H92" s="37"/>
      <c r="I92" s="37"/>
      <c r="J92" s="37"/>
      <c r="K92" s="36" t="s">
        <v>972</v>
      </c>
      <c r="L92" s="37" t="s">
        <v>981</v>
      </c>
    </row>
    <row r="93" spans="2:12" x14ac:dyDescent="0.25">
      <c r="B93" s="36" t="s">
        <v>533</v>
      </c>
      <c r="C93" s="37" t="s">
        <v>595</v>
      </c>
      <c r="D93" s="37"/>
      <c r="E93" s="37"/>
      <c r="F93" s="36" t="s">
        <v>330</v>
      </c>
      <c r="G93" s="37"/>
      <c r="H93" s="37"/>
      <c r="I93" s="37"/>
      <c r="J93" s="37"/>
      <c r="K93" s="36" t="s">
        <v>972</v>
      </c>
      <c r="L93" s="37" t="s">
        <v>973</v>
      </c>
    </row>
    <row r="94" spans="2:12" x14ac:dyDescent="0.25">
      <c r="B94" s="38" t="s">
        <v>533</v>
      </c>
      <c r="C94" s="37" t="s">
        <v>603</v>
      </c>
      <c r="D94" s="37"/>
      <c r="E94" s="37"/>
      <c r="F94" s="38" t="s">
        <v>822</v>
      </c>
      <c r="G94" s="37" t="s">
        <v>823</v>
      </c>
      <c r="H94" s="37"/>
      <c r="I94" s="37"/>
      <c r="J94" s="37"/>
      <c r="K94" s="36" t="s">
        <v>972</v>
      </c>
      <c r="L94" s="37" t="s">
        <v>974</v>
      </c>
    </row>
    <row r="95" spans="2:12" x14ac:dyDescent="0.25">
      <c r="B95" s="36" t="s">
        <v>604</v>
      </c>
      <c r="C95" s="37" t="s">
        <v>576</v>
      </c>
      <c r="D95" s="37"/>
      <c r="E95" s="37"/>
      <c r="F95" s="36" t="s">
        <v>824</v>
      </c>
      <c r="G95" s="37" t="s">
        <v>825</v>
      </c>
      <c r="H95" s="37"/>
      <c r="I95" s="37"/>
      <c r="J95" s="37"/>
      <c r="K95" s="36" t="s">
        <v>972</v>
      </c>
      <c r="L95" s="37" t="s">
        <v>975</v>
      </c>
    </row>
    <row r="96" spans="2:12" x14ac:dyDescent="0.25">
      <c r="B96" s="36" t="s">
        <v>576</v>
      </c>
      <c r="C96" s="37" t="s">
        <v>605</v>
      </c>
      <c r="D96" s="37"/>
      <c r="E96" s="37"/>
      <c r="F96" s="36" t="s">
        <v>796</v>
      </c>
      <c r="G96" s="37" t="s">
        <v>774</v>
      </c>
      <c r="H96" s="37"/>
      <c r="I96" s="37"/>
      <c r="J96" s="37"/>
      <c r="K96" s="36" t="s">
        <v>972</v>
      </c>
      <c r="L96" s="37" t="s">
        <v>976</v>
      </c>
    </row>
    <row r="97" spans="2:12" x14ac:dyDescent="0.25">
      <c r="B97" s="36" t="s">
        <v>537</v>
      </c>
      <c r="C97" s="37" t="s">
        <v>550</v>
      </c>
      <c r="D97" s="37"/>
      <c r="E97" s="37"/>
      <c r="F97" s="36" t="s">
        <v>826</v>
      </c>
      <c r="G97" s="37" t="s">
        <v>730</v>
      </c>
      <c r="H97" s="37"/>
      <c r="I97" s="37"/>
      <c r="J97" s="37"/>
      <c r="K97" s="36" t="s">
        <v>972</v>
      </c>
      <c r="L97" s="37" t="s">
        <v>977</v>
      </c>
    </row>
    <row r="98" spans="2:12" x14ac:dyDescent="0.25">
      <c r="B98" s="36" t="s">
        <v>582</v>
      </c>
      <c r="C98" s="37" t="s">
        <v>606</v>
      </c>
      <c r="D98" s="37"/>
      <c r="E98" s="37"/>
      <c r="F98" s="36" t="s">
        <v>693</v>
      </c>
      <c r="G98" s="37" t="s">
        <v>827</v>
      </c>
      <c r="H98" s="37"/>
      <c r="I98" s="37"/>
      <c r="J98" s="37"/>
      <c r="K98" s="36" t="s">
        <v>972</v>
      </c>
      <c r="L98" s="37" t="s">
        <v>978</v>
      </c>
    </row>
    <row r="99" spans="2:12" x14ac:dyDescent="0.25">
      <c r="B99" s="36" t="s">
        <v>607</v>
      </c>
      <c r="C99" s="37" t="s">
        <v>548</v>
      </c>
      <c r="D99" s="37"/>
      <c r="E99" s="37"/>
      <c r="F99" s="36" t="s">
        <v>828</v>
      </c>
      <c r="G99" s="37" t="s">
        <v>829</v>
      </c>
      <c r="H99" s="37"/>
      <c r="I99" s="37"/>
      <c r="J99" s="37"/>
      <c r="K99" s="36" t="s">
        <v>972</v>
      </c>
      <c r="L99" s="37" t="s">
        <v>979</v>
      </c>
    </row>
    <row r="100" spans="2:12" x14ac:dyDescent="0.25">
      <c r="B100" s="36" t="s">
        <v>608</v>
      </c>
      <c r="C100" s="37" t="s">
        <v>609</v>
      </c>
      <c r="D100" s="37"/>
      <c r="E100" s="37"/>
      <c r="F100" s="36" t="s">
        <v>830</v>
      </c>
      <c r="G100" s="37" t="s">
        <v>831</v>
      </c>
      <c r="H100" s="37"/>
      <c r="I100" s="37"/>
      <c r="J100" s="37"/>
      <c r="K100" s="36" t="s">
        <v>972</v>
      </c>
      <c r="L100" s="37" t="s">
        <v>980</v>
      </c>
    </row>
    <row r="101" spans="2:12" x14ac:dyDescent="0.25">
      <c r="B101" s="36" t="s">
        <v>610</v>
      </c>
      <c r="C101" s="37" t="s">
        <v>589</v>
      </c>
      <c r="D101" s="37"/>
      <c r="E101" s="37"/>
      <c r="F101" s="36" t="s">
        <v>832</v>
      </c>
      <c r="G101" s="37" t="s">
        <v>706</v>
      </c>
      <c r="H101" s="37"/>
      <c r="I101" s="37"/>
      <c r="J101" s="37"/>
      <c r="K101" s="36" t="s">
        <v>972</v>
      </c>
      <c r="L101" s="37" t="s">
        <v>981</v>
      </c>
    </row>
    <row r="102" spans="2:12" x14ac:dyDescent="0.25">
      <c r="B102" s="36" t="s">
        <v>611</v>
      </c>
      <c r="C102" s="37" t="s">
        <v>612</v>
      </c>
      <c r="D102" s="37"/>
      <c r="E102" s="37"/>
      <c r="F102" s="36" t="s">
        <v>709</v>
      </c>
      <c r="G102" s="37" t="s">
        <v>833</v>
      </c>
      <c r="H102" s="37"/>
      <c r="I102" s="37"/>
      <c r="J102" s="37"/>
      <c r="K102" s="36" t="s">
        <v>972</v>
      </c>
      <c r="L102" s="37" t="s">
        <v>973</v>
      </c>
    </row>
    <row r="103" spans="2:12" x14ac:dyDescent="0.25">
      <c r="B103" s="36" t="s">
        <v>542</v>
      </c>
      <c r="C103" s="37" t="s">
        <v>613</v>
      </c>
      <c r="D103" s="37"/>
      <c r="E103" s="37"/>
      <c r="F103" s="36"/>
      <c r="G103" s="37" t="s">
        <v>834</v>
      </c>
      <c r="H103" s="37" t="s">
        <v>835</v>
      </c>
      <c r="I103" s="37"/>
      <c r="J103" s="37"/>
      <c r="K103" s="36" t="s">
        <v>972</v>
      </c>
      <c r="L103" s="37" t="s">
        <v>974</v>
      </c>
    </row>
    <row r="104" spans="2:12" x14ac:dyDescent="0.25">
      <c r="B104" s="36" t="s">
        <v>542</v>
      </c>
      <c r="C104" s="37" t="s">
        <v>559</v>
      </c>
      <c r="D104" s="37"/>
      <c r="E104" s="37"/>
      <c r="F104" s="36" t="s">
        <v>836</v>
      </c>
      <c r="G104" s="37" t="s">
        <v>837</v>
      </c>
      <c r="H104" s="37" t="s">
        <v>791</v>
      </c>
      <c r="I104" s="37"/>
      <c r="J104" s="37"/>
      <c r="K104" s="36" t="s">
        <v>972</v>
      </c>
      <c r="L104" s="37" t="s">
        <v>975</v>
      </c>
    </row>
    <row r="105" spans="2:12" x14ac:dyDescent="0.25">
      <c r="B105" s="36" t="s">
        <v>550</v>
      </c>
      <c r="C105" s="37" t="s">
        <v>614</v>
      </c>
      <c r="D105" s="37"/>
      <c r="E105" s="37"/>
      <c r="F105" s="36" t="s">
        <v>838</v>
      </c>
      <c r="G105" s="37" t="s">
        <v>839</v>
      </c>
      <c r="H105" s="37" t="s">
        <v>442</v>
      </c>
      <c r="I105" s="37"/>
      <c r="J105" s="37"/>
      <c r="K105" s="36" t="s">
        <v>972</v>
      </c>
      <c r="L105" s="37" t="s">
        <v>976</v>
      </c>
    </row>
    <row r="106" spans="2:12" x14ac:dyDescent="0.25">
      <c r="B106" s="36" t="s">
        <v>562</v>
      </c>
      <c r="C106" s="37" t="s">
        <v>550</v>
      </c>
      <c r="D106" s="37"/>
      <c r="E106" s="37"/>
      <c r="F106" s="36" t="s">
        <v>710</v>
      </c>
      <c r="G106" s="37" t="s">
        <v>840</v>
      </c>
      <c r="H106" s="37"/>
      <c r="I106" s="37"/>
      <c r="J106" s="37"/>
      <c r="K106" s="36" t="s">
        <v>972</v>
      </c>
      <c r="L106" s="37" t="s">
        <v>977</v>
      </c>
    </row>
    <row r="107" spans="2:12" x14ac:dyDescent="0.25">
      <c r="B107" s="36" t="s">
        <v>592</v>
      </c>
      <c r="C107" s="37" t="s">
        <v>593</v>
      </c>
      <c r="D107" s="37"/>
      <c r="E107" s="37"/>
      <c r="F107" s="36" t="s">
        <v>711</v>
      </c>
      <c r="G107" s="37" t="s">
        <v>803</v>
      </c>
      <c r="H107" s="37"/>
      <c r="I107" s="37"/>
      <c r="J107" s="37"/>
      <c r="K107" s="36" t="s">
        <v>972</v>
      </c>
      <c r="L107" s="37" t="s">
        <v>978</v>
      </c>
    </row>
    <row r="108" spans="2:12" x14ac:dyDescent="0.25">
      <c r="B108" s="36" t="s">
        <v>615</v>
      </c>
      <c r="C108" s="37" t="s">
        <v>616</v>
      </c>
      <c r="D108" s="37"/>
      <c r="E108" s="37"/>
      <c r="F108" s="36" t="s">
        <v>841</v>
      </c>
      <c r="G108" s="37" t="s">
        <v>842</v>
      </c>
      <c r="H108" s="37"/>
      <c r="I108" s="37"/>
      <c r="J108" s="37"/>
      <c r="K108" s="36" t="s">
        <v>972</v>
      </c>
      <c r="L108" s="37" t="s">
        <v>979</v>
      </c>
    </row>
    <row r="109" spans="2:12" x14ac:dyDescent="0.25">
      <c r="B109" s="36" t="s">
        <v>617</v>
      </c>
      <c r="C109" s="37" t="s">
        <v>618</v>
      </c>
      <c r="D109" s="37"/>
      <c r="E109" s="37"/>
      <c r="F109" s="36" t="s">
        <v>694</v>
      </c>
      <c r="G109" s="37" t="s">
        <v>758</v>
      </c>
      <c r="H109" s="37"/>
      <c r="I109" s="37"/>
      <c r="J109" s="37"/>
      <c r="K109" s="36" t="s">
        <v>972</v>
      </c>
      <c r="L109" s="37" t="s">
        <v>980</v>
      </c>
    </row>
    <row r="110" spans="2:12" x14ac:dyDescent="0.25">
      <c r="B110" s="36" t="s">
        <v>619</v>
      </c>
      <c r="C110" s="37" t="s">
        <v>620</v>
      </c>
      <c r="D110" s="37"/>
      <c r="E110" s="37"/>
      <c r="F110" s="36" t="s">
        <v>843</v>
      </c>
      <c r="G110" s="37" t="s">
        <v>844</v>
      </c>
      <c r="H110" s="37"/>
      <c r="I110" s="37"/>
      <c r="J110" s="37"/>
      <c r="K110" s="36" t="s">
        <v>972</v>
      </c>
      <c r="L110" s="37" t="s">
        <v>981</v>
      </c>
    </row>
    <row r="111" spans="2:12" x14ac:dyDescent="0.25">
      <c r="B111" s="36" t="s">
        <v>621</v>
      </c>
      <c r="C111" s="37" t="s">
        <v>622</v>
      </c>
      <c r="D111" s="37"/>
      <c r="E111" s="37"/>
      <c r="F111" s="36" t="s">
        <v>845</v>
      </c>
      <c r="G111" s="37" t="s">
        <v>846</v>
      </c>
      <c r="H111" s="37"/>
      <c r="I111" s="37"/>
      <c r="J111" s="37"/>
      <c r="K111" s="36" t="s">
        <v>972</v>
      </c>
      <c r="L111" s="37" t="s">
        <v>973</v>
      </c>
    </row>
    <row r="112" spans="2:12" x14ac:dyDescent="0.25">
      <c r="B112" s="36" t="s">
        <v>623</v>
      </c>
      <c r="C112" s="37" t="s">
        <v>576</v>
      </c>
      <c r="D112" s="37"/>
      <c r="E112" s="37"/>
      <c r="F112" s="36" t="s">
        <v>847</v>
      </c>
      <c r="G112" s="37" t="s">
        <v>848</v>
      </c>
      <c r="H112" s="37"/>
      <c r="I112" s="37"/>
      <c r="J112" s="37"/>
      <c r="K112" s="36" t="s">
        <v>972</v>
      </c>
      <c r="L112" s="37" t="s">
        <v>974</v>
      </c>
    </row>
    <row r="113" spans="2:12" x14ac:dyDescent="0.25">
      <c r="B113" s="36" t="s">
        <v>520</v>
      </c>
      <c r="C113" s="37" t="s">
        <v>624</v>
      </c>
      <c r="D113" s="37"/>
      <c r="E113" s="37"/>
      <c r="F113" s="36" t="s">
        <v>744</v>
      </c>
      <c r="G113" s="37" t="s">
        <v>790</v>
      </c>
      <c r="H113" s="37"/>
      <c r="I113" s="37"/>
      <c r="J113" s="37"/>
      <c r="K113" s="36" t="s">
        <v>972</v>
      </c>
      <c r="L113" s="37" t="s">
        <v>975</v>
      </c>
    </row>
    <row r="114" spans="2:12" x14ac:dyDescent="0.25">
      <c r="B114" s="36" t="s">
        <v>625</v>
      </c>
      <c r="C114" s="37" t="s">
        <v>626</v>
      </c>
      <c r="D114" s="37"/>
      <c r="E114" s="37"/>
      <c r="F114" s="36" t="s">
        <v>849</v>
      </c>
      <c r="G114" s="37" t="s">
        <v>734</v>
      </c>
      <c r="H114" s="37" t="s">
        <v>850</v>
      </c>
      <c r="I114" s="37"/>
      <c r="J114" s="37"/>
      <c r="K114" s="36" t="s">
        <v>972</v>
      </c>
      <c r="L114" s="37" t="s">
        <v>976</v>
      </c>
    </row>
    <row r="115" spans="2:12" x14ac:dyDescent="0.25">
      <c r="B115" s="36" t="s">
        <v>627</v>
      </c>
      <c r="C115" s="37" t="s">
        <v>626</v>
      </c>
      <c r="D115" s="37"/>
      <c r="E115" s="37"/>
      <c r="F115" s="36" t="s">
        <v>851</v>
      </c>
      <c r="G115" s="37" t="s">
        <v>852</v>
      </c>
      <c r="H115" s="37"/>
      <c r="I115" s="37"/>
      <c r="J115" s="37"/>
      <c r="K115" s="36" t="s">
        <v>972</v>
      </c>
      <c r="L115" s="37" t="s">
        <v>977</v>
      </c>
    </row>
    <row r="116" spans="2:12" x14ac:dyDescent="0.25">
      <c r="B116" s="36" t="s">
        <v>579</v>
      </c>
      <c r="C116" s="37" t="s">
        <v>628</v>
      </c>
      <c r="D116" s="37"/>
      <c r="E116" s="37"/>
      <c r="F116" s="36" t="s">
        <v>853</v>
      </c>
      <c r="G116" s="37" t="s">
        <v>768</v>
      </c>
      <c r="H116" s="37"/>
      <c r="I116" s="37"/>
      <c r="J116" s="37"/>
      <c r="K116" s="36" t="s">
        <v>972</v>
      </c>
      <c r="L116" s="37" t="s">
        <v>978</v>
      </c>
    </row>
    <row r="117" spans="2:12" x14ac:dyDescent="0.25">
      <c r="B117" s="36" t="s">
        <v>629</v>
      </c>
      <c r="C117" s="37" t="s">
        <v>524</v>
      </c>
      <c r="D117" s="37"/>
      <c r="E117" s="37"/>
      <c r="F117" s="36" t="s">
        <v>854</v>
      </c>
      <c r="G117" s="37" t="s">
        <v>734</v>
      </c>
      <c r="H117" s="37"/>
      <c r="I117" s="37"/>
      <c r="J117" s="37"/>
      <c r="K117" s="36" t="s">
        <v>972</v>
      </c>
      <c r="L117" s="37" t="s">
        <v>979</v>
      </c>
    </row>
    <row r="118" spans="2:12" x14ac:dyDescent="0.25">
      <c r="B118" s="36" t="s">
        <v>629</v>
      </c>
      <c r="C118" s="37" t="s">
        <v>580</v>
      </c>
      <c r="D118" s="37"/>
      <c r="E118" s="37"/>
      <c r="F118" s="36" t="s">
        <v>855</v>
      </c>
      <c r="G118" s="37" t="s">
        <v>856</v>
      </c>
      <c r="H118" s="37"/>
      <c r="I118" s="37"/>
      <c r="J118" s="37"/>
      <c r="K118" s="36" t="s">
        <v>972</v>
      </c>
      <c r="L118" s="37" t="s">
        <v>980</v>
      </c>
    </row>
    <row r="119" spans="2:12" x14ac:dyDescent="0.25">
      <c r="B119" s="36" t="s">
        <v>630</v>
      </c>
      <c r="C119" s="37" t="s">
        <v>631</v>
      </c>
      <c r="D119" s="37"/>
      <c r="E119" s="37"/>
      <c r="F119" s="36" t="s">
        <v>857</v>
      </c>
      <c r="G119" s="37" t="s">
        <v>734</v>
      </c>
      <c r="H119" s="37"/>
      <c r="I119" s="37"/>
      <c r="J119" s="37"/>
      <c r="K119" s="36" t="s">
        <v>972</v>
      </c>
      <c r="L119" s="37" t="s">
        <v>981</v>
      </c>
    </row>
    <row r="120" spans="2:12" x14ac:dyDescent="0.25">
      <c r="B120" s="36" t="s">
        <v>632</v>
      </c>
      <c r="C120" s="37" t="s">
        <v>557</v>
      </c>
      <c r="D120" s="37"/>
      <c r="E120" s="37"/>
      <c r="F120" s="36" t="s">
        <v>701</v>
      </c>
      <c r="G120" s="37" t="s">
        <v>858</v>
      </c>
      <c r="H120" s="37"/>
      <c r="I120" s="37"/>
      <c r="J120" s="37"/>
      <c r="K120" s="36" t="s">
        <v>972</v>
      </c>
      <c r="L120" s="37" t="s">
        <v>973</v>
      </c>
    </row>
    <row r="121" spans="2:12" x14ac:dyDescent="0.25">
      <c r="B121" s="36" t="s">
        <v>633</v>
      </c>
      <c r="C121" s="37" t="s">
        <v>634</v>
      </c>
      <c r="D121" s="37"/>
      <c r="E121" s="37"/>
      <c r="F121" s="36" t="s">
        <v>656</v>
      </c>
      <c r="G121" s="37" t="s">
        <v>859</v>
      </c>
      <c r="H121" s="37"/>
      <c r="I121" s="37"/>
      <c r="J121" s="37"/>
      <c r="K121" s="36" t="s">
        <v>972</v>
      </c>
      <c r="L121" s="37" t="s">
        <v>974</v>
      </c>
    </row>
    <row r="122" spans="2:12" x14ac:dyDescent="0.25">
      <c r="B122" s="36" t="s">
        <v>635</v>
      </c>
      <c r="C122" s="37" t="s">
        <v>636</v>
      </c>
      <c r="D122" s="37"/>
      <c r="E122" s="37"/>
      <c r="F122" s="36" t="s">
        <v>789</v>
      </c>
      <c r="G122" s="37" t="s">
        <v>549</v>
      </c>
      <c r="H122" s="37"/>
      <c r="I122" s="37"/>
      <c r="J122" s="37"/>
      <c r="K122" s="36" t="s">
        <v>972</v>
      </c>
      <c r="L122" s="37" t="s">
        <v>975</v>
      </c>
    </row>
    <row r="123" spans="2:12" x14ac:dyDescent="0.25">
      <c r="B123" s="36" t="s">
        <v>537</v>
      </c>
      <c r="C123" s="37" t="s">
        <v>637</v>
      </c>
      <c r="D123" s="37"/>
      <c r="E123" s="37"/>
      <c r="F123" s="36" t="s">
        <v>860</v>
      </c>
      <c r="G123" s="37" t="s">
        <v>763</v>
      </c>
      <c r="H123" s="37"/>
      <c r="I123" s="37"/>
      <c r="J123" s="37"/>
      <c r="K123" s="36" t="s">
        <v>972</v>
      </c>
      <c r="L123" s="37" t="s">
        <v>976</v>
      </c>
    </row>
    <row r="124" spans="2:12" x14ac:dyDescent="0.25">
      <c r="B124" s="36" t="s">
        <v>385</v>
      </c>
      <c r="C124" s="37"/>
      <c r="D124" s="37"/>
      <c r="E124" s="37"/>
      <c r="F124" s="36" t="s">
        <v>861</v>
      </c>
      <c r="G124" s="37" t="s">
        <v>862</v>
      </c>
      <c r="H124" s="37" t="s">
        <v>531</v>
      </c>
      <c r="I124" s="37" t="s">
        <v>863</v>
      </c>
      <c r="J124" s="37" t="s">
        <v>864</v>
      </c>
      <c r="K124" s="36" t="s">
        <v>972</v>
      </c>
      <c r="L124" s="37" t="s">
        <v>977</v>
      </c>
    </row>
    <row r="125" spans="2:12" x14ac:dyDescent="0.25">
      <c r="B125" s="36" t="s">
        <v>536</v>
      </c>
      <c r="C125" s="37" t="s">
        <v>638</v>
      </c>
      <c r="D125" s="37" t="s">
        <v>531</v>
      </c>
      <c r="E125" s="37" t="s">
        <v>638</v>
      </c>
      <c r="F125" s="36" t="s">
        <v>694</v>
      </c>
      <c r="G125" s="37" t="s">
        <v>865</v>
      </c>
      <c r="H125" s="37"/>
      <c r="I125" s="37"/>
      <c r="J125" s="37"/>
      <c r="K125" s="36" t="s">
        <v>972</v>
      </c>
      <c r="L125" s="37" t="s">
        <v>978</v>
      </c>
    </row>
    <row r="126" spans="2:12" x14ac:dyDescent="0.25">
      <c r="B126" s="36" t="s">
        <v>639</v>
      </c>
      <c r="C126" s="37" t="s">
        <v>640</v>
      </c>
      <c r="D126" s="37"/>
      <c r="E126" s="37"/>
      <c r="F126" s="36" t="s">
        <v>866</v>
      </c>
      <c r="G126" s="37" t="s">
        <v>867</v>
      </c>
      <c r="H126" s="37" t="s">
        <v>277</v>
      </c>
      <c r="I126" s="37"/>
      <c r="J126" s="37"/>
      <c r="K126" s="36" t="s">
        <v>972</v>
      </c>
      <c r="L126" s="37" t="s">
        <v>979</v>
      </c>
    </row>
    <row r="127" spans="2:12" x14ac:dyDescent="0.25">
      <c r="B127" s="36" t="s">
        <v>574</v>
      </c>
      <c r="C127" s="37" t="s">
        <v>641</v>
      </c>
      <c r="D127" s="37"/>
      <c r="E127" s="37"/>
      <c r="F127" s="36" t="s">
        <v>868</v>
      </c>
      <c r="G127" s="37" t="s">
        <v>869</v>
      </c>
      <c r="H127" s="37"/>
      <c r="I127" s="37"/>
      <c r="J127" s="37"/>
      <c r="K127" s="36" t="s">
        <v>972</v>
      </c>
      <c r="L127" s="37" t="s">
        <v>980</v>
      </c>
    </row>
    <row r="128" spans="2:12" x14ac:dyDescent="0.25">
      <c r="B128" s="36" t="s">
        <v>574</v>
      </c>
      <c r="C128" s="37" t="s">
        <v>642</v>
      </c>
      <c r="D128" s="37"/>
      <c r="E128" s="37"/>
      <c r="F128" s="36" t="s">
        <v>870</v>
      </c>
      <c r="G128" s="37" t="s">
        <v>831</v>
      </c>
      <c r="H128" s="37" t="s">
        <v>741</v>
      </c>
      <c r="I128" s="37"/>
      <c r="J128" s="37"/>
      <c r="K128" s="36" t="s">
        <v>972</v>
      </c>
      <c r="L128" s="37" t="s">
        <v>981</v>
      </c>
    </row>
    <row r="129" spans="2:12" x14ac:dyDescent="0.25">
      <c r="B129" s="36" t="s">
        <v>574</v>
      </c>
      <c r="C129" s="37" t="s">
        <v>643</v>
      </c>
      <c r="D129" s="37"/>
      <c r="E129" s="37"/>
      <c r="F129" s="36" t="s">
        <v>871</v>
      </c>
      <c r="G129" s="37" t="s">
        <v>872</v>
      </c>
      <c r="H129" s="37" t="s">
        <v>873</v>
      </c>
      <c r="I129" s="37"/>
      <c r="J129" s="37"/>
      <c r="K129" s="36" t="s">
        <v>972</v>
      </c>
      <c r="L129" s="37" t="s">
        <v>973</v>
      </c>
    </row>
    <row r="130" spans="2:12" x14ac:dyDescent="0.25">
      <c r="B130" s="36" t="s">
        <v>525</v>
      </c>
      <c r="C130" s="37" t="s">
        <v>582</v>
      </c>
      <c r="D130" s="37"/>
      <c r="E130" s="37"/>
      <c r="F130" s="36" t="s">
        <v>874</v>
      </c>
      <c r="G130" s="37" t="s">
        <v>875</v>
      </c>
      <c r="H130" s="37"/>
      <c r="I130" s="37"/>
      <c r="J130" s="37"/>
      <c r="K130" s="36" t="s">
        <v>972</v>
      </c>
      <c r="L130" s="37" t="s">
        <v>974</v>
      </c>
    </row>
    <row r="131" spans="2:12" x14ac:dyDescent="0.25">
      <c r="B131" s="36" t="s">
        <v>644</v>
      </c>
      <c r="C131" s="37" t="s">
        <v>645</v>
      </c>
      <c r="D131" s="37"/>
      <c r="E131" s="37"/>
      <c r="F131" s="36" t="s">
        <v>876</v>
      </c>
      <c r="G131" s="37" t="s">
        <v>774</v>
      </c>
      <c r="H131" s="37"/>
      <c r="I131" s="37"/>
      <c r="J131" s="37"/>
      <c r="K131" s="36" t="s">
        <v>972</v>
      </c>
      <c r="L131" s="37" t="s">
        <v>975</v>
      </c>
    </row>
    <row r="132" spans="2:12" x14ac:dyDescent="0.25">
      <c r="B132" s="36" t="s">
        <v>542</v>
      </c>
      <c r="C132" s="37" t="s">
        <v>582</v>
      </c>
      <c r="D132" s="37"/>
      <c r="E132" s="37"/>
      <c r="F132" s="36" t="s">
        <v>877</v>
      </c>
      <c r="G132" s="37" t="s">
        <v>878</v>
      </c>
      <c r="H132" s="37"/>
      <c r="I132" s="37"/>
      <c r="J132" s="37"/>
      <c r="K132" s="36" t="s">
        <v>972</v>
      </c>
      <c r="L132" s="37" t="s">
        <v>976</v>
      </c>
    </row>
    <row r="133" spans="2:12" x14ac:dyDescent="0.25">
      <c r="B133" s="36" t="s">
        <v>646</v>
      </c>
      <c r="C133" s="37" t="s">
        <v>647</v>
      </c>
      <c r="D133" s="37"/>
      <c r="E133" s="37"/>
      <c r="F133" s="36" t="s">
        <v>789</v>
      </c>
      <c r="G133" s="37" t="s">
        <v>620</v>
      </c>
      <c r="H133" s="37"/>
      <c r="I133" s="37"/>
      <c r="J133" s="37"/>
      <c r="K133" s="36" t="s">
        <v>972</v>
      </c>
      <c r="L133" s="37" t="s">
        <v>977</v>
      </c>
    </row>
    <row r="134" spans="2:12" x14ac:dyDescent="0.25">
      <c r="B134" s="36" t="s">
        <v>405</v>
      </c>
      <c r="C134" s="37"/>
      <c r="D134" s="37"/>
      <c r="E134" s="37"/>
      <c r="F134" s="36" t="s">
        <v>879</v>
      </c>
      <c r="G134" s="37" t="s">
        <v>880</v>
      </c>
      <c r="H134" s="37"/>
      <c r="I134" s="37"/>
      <c r="J134" s="37"/>
      <c r="K134" s="36" t="s">
        <v>972</v>
      </c>
      <c r="L134" s="37" t="s">
        <v>978</v>
      </c>
    </row>
    <row r="135" spans="2:12" x14ac:dyDescent="0.25">
      <c r="B135" s="36" t="s">
        <v>648</v>
      </c>
      <c r="C135" s="37" t="s">
        <v>618</v>
      </c>
      <c r="D135" s="37"/>
      <c r="E135" s="37"/>
      <c r="F135" s="36" t="s">
        <v>881</v>
      </c>
      <c r="G135" s="37" t="s">
        <v>634</v>
      </c>
      <c r="H135" s="37"/>
      <c r="I135" s="37"/>
      <c r="J135" s="37"/>
      <c r="K135" s="36" t="s">
        <v>972</v>
      </c>
      <c r="L135" s="37" t="s">
        <v>979</v>
      </c>
    </row>
    <row r="136" spans="2:12" x14ac:dyDescent="0.25">
      <c r="B136" s="36" t="s">
        <v>649</v>
      </c>
      <c r="C136" s="37" t="s">
        <v>650</v>
      </c>
      <c r="D136" s="37"/>
      <c r="E136" s="37"/>
      <c r="F136" s="36" t="s">
        <v>753</v>
      </c>
      <c r="G136" s="37" t="s">
        <v>882</v>
      </c>
      <c r="H136" s="37"/>
      <c r="I136" s="37"/>
      <c r="J136" s="37"/>
      <c r="K136" s="36" t="s">
        <v>972</v>
      </c>
      <c r="L136" s="37" t="s">
        <v>980</v>
      </c>
    </row>
    <row r="137" spans="2:12" x14ac:dyDescent="0.25">
      <c r="B137" s="36" t="s">
        <v>585</v>
      </c>
      <c r="C137" s="37" t="s">
        <v>526</v>
      </c>
      <c r="D137" s="37"/>
      <c r="E137" s="37"/>
      <c r="F137" s="36" t="s">
        <v>883</v>
      </c>
      <c r="G137" s="37" t="s">
        <v>884</v>
      </c>
      <c r="H137" s="37"/>
      <c r="I137" s="37"/>
      <c r="J137" s="37"/>
      <c r="K137" s="36" t="s">
        <v>972</v>
      </c>
      <c r="L137" s="37" t="s">
        <v>981</v>
      </c>
    </row>
    <row r="138" spans="2:12" x14ac:dyDescent="0.25">
      <c r="B138" s="36" t="s">
        <v>605</v>
      </c>
      <c r="C138" s="37" t="s">
        <v>643</v>
      </c>
      <c r="D138" s="37"/>
      <c r="E138" s="37"/>
      <c r="F138" s="36" t="s">
        <v>885</v>
      </c>
      <c r="G138" s="37" t="s">
        <v>809</v>
      </c>
      <c r="H138" s="37"/>
      <c r="I138" s="37"/>
      <c r="J138" s="37"/>
      <c r="K138" s="36" t="s">
        <v>972</v>
      </c>
      <c r="L138" s="37" t="s">
        <v>973</v>
      </c>
    </row>
    <row r="139" spans="2:12" x14ac:dyDescent="0.25">
      <c r="B139" s="36" t="s">
        <v>605</v>
      </c>
      <c r="C139" s="37" t="s">
        <v>651</v>
      </c>
      <c r="D139" s="37"/>
      <c r="E139" s="37"/>
      <c r="F139" s="36" t="s">
        <v>886</v>
      </c>
      <c r="G139" s="37" t="s">
        <v>98</v>
      </c>
      <c r="H139" s="37"/>
      <c r="I139" s="37"/>
      <c r="J139" s="37"/>
      <c r="K139" s="36" t="s">
        <v>972</v>
      </c>
      <c r="L139" s="37" t="s">
        <v>974</v>
      </c>
    </row>
    <row r="140" spans="2:12" x14ac:dyDescent="0.25">
      <c r="B140" s="36" t="s">
        <v>535</v>
      </c>
      <c r="C140" s="37" t="s">
        <v>590</v>
      </c>
      <c r="D140" s="37"/>
      <c r="E140" s="37"/>
      <c r="F140" s="36" t="s">
        <v>887</v>
      </c>
      <c r="G140" s="37" t="s">
        <v>888</v>
      </c>
      <c r="H140" s="37"/>
      <c r="I140" s="37"/>
      <c r="J140" s="37"/>
      <c r="K140" s="36" t="s">
        <v>972</v>
      </c>
      <c r="L140" s="37" t="s">
        <v>975</v>
      </c>
    </row>
    <row r="141" spans="2:12" x14ac:dyDescent="0.25">
      <c r="B141" s="36" t="s">
        <v>529</v>
      </c>
      <c r="C141" s="37" t="s">
        <v>652</v>
      </c>
      <c r="D141" s="37"/>
      <c r="E141" s="37"/>
      <c r="F141" s="36" t="s">
        <v>889</v>
      </c>
      <c r="G141" s="37" t="s">
        <v>890</v>
      </c>
      <c r="H141" s="37"/>
      <c r="I141" s="37"/>
      <c r="J141" s="37"/>
      <c r="K141" s="36" t="s">
        <v>972</v>
      </c>
      <c r="L141" s="37" t="s">
        <v>976</v>
      </c>
    </row>
    <row r="142" spans="2:12" x14ac:dyDescent="0.25">
      <c r="B142" s="36" t="s">
        <v>572</v>
      </c>
      <c r="C142" s="37" t="s">
        <v>653</v>
      </c>
      <c r="D142" s="37"/>
      <c r="E142" s="37"/>
      <c r="F142" s="36" t="s">
        <v>789</v>
      </c>
      <c r="G142" s="37" t="s">
        <v>880</v>
      </c>
      <c r="H142" s="37"/>
      <c r="I142" s="37"/>
      <c r="J142" s="37"/>
      <c r="K142" s="36" t="s">
        <v>972</v>
      </c>
      <c r="L142" s="37" t="s">
        <v>977</v>
      </c>
    </row>
    <row r="143" spans="2:12" x14ac:dyDescent="0.25">
      <c r="B143" s="36" t="s">
        <v>654</v>
      </c>
      <c r="C143" s="37" t="s">
        <v>654</v>
      </c>
      <c r="D143" s="37"/>
      <c r="E143" s="37"/>
      <c r="F143" s="36" t="s">
        <v>891</v>
      </c>
      <c r="G143" s="37" t="s">
        <v>892</v>
      </c>
      <c r="H143" s="37" t="s">
        <v>710</v>
      </c>
      <c r="I143" s="37"/>
      <c r="J143" s="37"/>
      <c r="K143" s="36" t="s">
        <v>972</v>
      </c>
      <c r="L143" s="37" t="s">
        <v>978</v>
      </c>
    </row>
    <row r="144" spans="2:12" x14ac:dyDescent="0.25">
      <c r="B144" s="36" t="s">
        <v>655</v>
      </c>
      <c r="C144" s="37" t="s">
        <v>656</v>
      </c>
      <c r="D144" s="37"/>
      <c r="E144" s="37"/>
      <c r="F144" s="36" t="s">
        <v>893</v>
      </c>
      <c r="G144" s="37" t="s">
        <v>894</v>
      </c>
      <c r="H144" s="37"/>
      <c r="I144" s="37"/>
      <c r="J144" s="37"/>
      <c r="K144" s="36" t="s">
        <v>972</v>
      </c>
      <c r="L144" s="37" t="s">
        <v>979</v>
      </c>
    </row>
    <row r="145" spans="2:12" x14ac:dyDescent="0.25">
      <c r="B145" s="36" t="s">
        <v>563</v>
      </c>
      <c r="C145" s="37" t="s">
        <v>576</v>
      </c>
      <c r="D145" s="37"/>
      <c r="E145" s="37"/>
      <c r="F145" s="36" t="s">
        <v>753</v>
      </c>
      <c r="G145" s="37" t="s">
        <v>754</v>
      </c>
      <c r="H145" s="37"/>
      <c r="I145" s="37"/>
      <c r="J145" s="37"/>
      <c r="K145" s="36" t="s">
        <v>972</v>
      </c>
      <c r="L145" s="37" t="s">
        <v>980</v>
      </c>
    </row>
    <row r="146" spans="2:12" x14ac:dyDescent="0.25">
      <c r="B146" s="36" t="s">
        <v>587</v>
      </c>
      <c r="C146" s="37" t="s">
        <v>560</v>
      </c>
      <c r="D146" s="37"/>
      <c r="E146" s="37"/>
      <c r="F146" s="36" t="s">
        <v>789</v>
      </c>
      <c r="G146" s="37" t="s">
        <v>790</v>
      </c>
      <c r="H146" s="37"/>
      <c r="I146" s="37"/>
      <c r="J146" s="37"/>
      <c r="K146" s="36" t="s">
        <v>972</v>
      </c>
      <c r="L146" s="37" t="s">
        <v>981</v>
      </c>
    </row>
    <row r="147" spans="2:12" x14ac:dyDescent="0.25">
      <c r="B147" s="36" t="s">
        <v>577</v>
      </c>
      <c r="C147" s="37" t="s">
        <v>562</v>
      </c>
      <c r="D147" s="37"/>
      <c r="E147" s="37"/>
      <c r="F147" s="36" t="s">
        <v>895</v>
      </c>
      <c r="G147" s="37" t="s">
        <v>896</v>
      </c>
      <c r="H147" s="37"/>
      <c r="I147" s="37"/>
      <c r="J147" s="37"/>
      <c r="K147" s="36" t="s">
        <v>972</v>
      </c>
      <c r="L147" s="37" t="s">
        <v>973</v>
      </c>
    </row>
    <row r="148" spans="2:12" x14ac:dyDescent="0.25">
      <c r="B148" s="36" t="s">
        <v>540</v>
      </c>
      <c r="C148" s="37" t="s">
        <v>589</v>
      </c>
      <c r="D148" s="37"/>
      <c r="E148" s="37"/>
      <c r="F148" s="36" t="s">
        <v>857</v>
      </c>
      <c r="G148" s="37" t="s">
        <v>897</v>
      </c>
      <c r="H148" s="37"/>
      <c r="I148" s="37"/>
      <c r="J148" s="37"/>
      <c r="K148" s="36" t="s">
        <v>972</v>
      </c>
      <c r="L148" s="37" t="s">
        <v>974</v>
      </c>
    </row>
    <row r="149" spans="2:12" x14ac:dyDescent="0.25">
      <c r="B149" s="36" t="s">
        <v>519</v>
      </c>
      <c r="C149" s="37" t="s">
        <v>657</v>
      </c>
      <c r="D149" s="37"/>
      <c r="E149" s="37"/>
      <c r="F149" s="36" t="s">
        <v>428</v>
      </c>
      <c r="G149" s="37" t="s">
        <v>898</v>
      </c>
      <c r="H149" s="37"/>
      <c r="I149" s="37"/>
      <c r="J149" s="37"/>
      <c r="K149" s="36" t="s">
        <v>972</v>
      </c>
      <c r="L149" s="37" t="s">
        <v>975</v>
      </c>
    </row>
    <row r="150" spans="2:12" x14ac:dyDescent="0.25">
      <c r="B150" s="36" t="s">
        <v>552</v>
      </c>
      <c r="C150" s="37" t="s">
        <v>658</v>
      </c>
      <c r="D150" s="37"/>
      <c r="E150" s="37"/>
      <c r="F150" s="36" t="s">
        <v>754</v>
      </c>
      <c r="G150" s="37" t="s">
        <v>899</v>
      </c>
      <c r="H150" s="37"/>
      <c r="I150" s="37"/>
      <c r="J150" s="37"/>
      <c r="K150" s="36" t="s">
        <v>972</v>
      </c>
      <c r="L150" s="37" t="s">
        <v>976</v>
      </c>
    </row>
    <row r="151" spans="2:12" x14ac:dyDescent="0.25">
      <c r="B151" s="36" t="s">
        <v>552</v>
      </c>
      <c r="C151" s="37" t="s">
        <v>559</v>
      </c>
      <c r="D151" s="37"/>
      <c r="E151" s="37"/>
      <c r="F151" s="36" t="s">
        <v>73</v>
      </c>
      <c r="G151" s="37"/>
      <c r="H151" s="37"/>
      <c r="I151" s="37"/>
      <c r="J151" s="37"/>
      <c r="K151" s="36" t="s">
        <v>972</v>
      </c>
      <c r="L151" s="37" t="s">
        <v>977</v>
      </c>
    </row>
    <row r="152" spans="2:12" x14ac:dyDescent="0.25">
      <c r="B152" s="36" t="s">
        <v>541</v>
      </c>
      <c r="C152" s="37" t="s">
        <v>582</v>
      </c>
      <c r="D152" s="37"/>
      <c r="E152" s="37"/>
      <c r="F152" s="36" t="s">
        <v>892</v>
      </c>
      <c r="G152" s="37" t="s">
        <v>900</v>
      </c>
      <c r="H152" s="37" t="s">
        <v>901</v>
      </c>
      <c r="I152" s="37"/>
      <c r="J152" s="37"/>
      <c r="K152" s="36" t="s">
        <v>972</v>
      </c>
      <c r="L152" s="37" t="s">
        <v>978</v>
      </c>
    </row>
    <row r="153" spans="2:12" x14ac:dyDescent="0.25">
      <c r="B153" s="36" t="s">
        <v>541</v>
      </c>
      <c r="C153" s="37" t="s">
        <v>542</v>
      </c>
      <c r="D153" s="37"/>
      <c r="E153" s="37"/>
      <c r="F153" s="36" t="s">
        <v>902</v>
      </c>
      <c r="G153" s="37" t="s">
        <v>903</v>
      </c>
      <c r="H153" s="37" t="s">
        <v>904</v>
      </c>
      <c r="I153" s="37"/>
      <c r="J153" s="37"/>
      <c r="K153" s="36" t="s">
        <v>972</v>
      </c>
      <c r="L153" s="37" t="s">
        <v>979</v>
      </c>
    </row>
    <row r="154" spans="2:12" x14ac:dyDescent="0.25">
      <c r="B154" s="36" t="s">
        <v>576</v>
      </c>
      <c r="C154" s="37" t="s">
        <v>654</v>
      </c>
      <c r="D154" s="37"/>
      <c r="E154" s="37"/>
      <c r="F154" s="36" t="s">
        <v>905</v>
      </c>
      <c r="G154" s="37" t="s">
        <v>906</v>
      </c>
      <c r="H154" s="37"/>
      <c r="I154" s="37"/>
      <c r="J154" s="37"/>
      <c r="K154" s="36" t="s">
        <v>972</v>
      </c>
      <c r="L154" s="37" t="s">
        <v>980</v>
      </c>
    </row>
    <row r="155" spans="2:12" x14ac:dyDescent="0.25">
      <c r="B155" s="36" t="s">
        <v>589</v>
      </c>
      <c r="C155" s="37" t="s">
        <v>529</v>
      </c>
      <c r="D155" s="37"/>
      <c r="E155" s="37"/>
      <c r="F155" s="36" t="s">
        <v>767</v>
      </c>
      <c r="G155" s="37" t="s">
        <v>703</v>
      </c>
      <c r="H155" s="37" t="s">
        <v>907</v>
      </c>
      <c r="I155" s="37"/>
      <c r="J155" s="37"/>
      <c r="K155" s="36" t="s">
        <v>972</v>
      </c>
      <c r="L155" s="37" t="s">
        <v>981</v>
      </c>
    </row>
    <row r="156" spans="2:12" x14ac:dyDescent="0.25">
      <c r="B156" s="36" t="s">
        <v>513</v>
      </c>
      <c r="C156" s="37" t="s">
        <v>606</v>
      </c>
      <c r="D156" s="37"/>
      <c r="E156" s="37"/>
      <c r="F156" s="36" t="s">
        <v>792</v>
      </c>
      <c r="G156" s="37" t="s">
        <v>908</v>
      </c>
      <c r="H156" s="37"/>
      <c r="I156" s="37"/>
      <c r="J156" s="37"/>
      <c r="K156" s="36" t="s">
        <v>972</v>
      </c>
      <c r="L156" s="37" t="s">
        <v>973</v>
      </c>
    </row>
    <row r="157" spans="2:12" x14ac:dyDescent="0.25">
      <c r="B157" s="36" t="s">
        <v>565</v>
      </c>
      <c r="C157" s="37" t="s">
        <v>530</v>
      </c>
      <c r="D157" s="37"/>
      <c r="E157" s="37"/>
      <c r="F157" s="36" t="s">
        <v>890</v>
      </c>
      <c r="G157" s="37" t="s">
        <v>774</v>
      </c>
      <c r="H157" s="37"/>
      <c r="I157" s="37"/>
      <c r="J157" s="37"/>
      <c r="K157" s="36" t="s">
        <v>972</v>
      </c>
      <c r="L157" s="37" t="s">
        <v>974</v>
      </c>
    </row>
    <row r="158" spans="2:12" x14ac:dyDescent="0.25">
      <c r="B158" s="36" t="s">
        <v>639</v>
      </c>
      <c r="C158" s="37" t="s">
        <v>659</v>
      </c>
      <c r="D158" s="37"/>
      <c r="E158" s="37"/>
      <c r="F158" s="36" t="s">
        <v>909</v>
      </c>
      <c r="G158" s="37" t="s">
        <v>910</v>
      </c>
      <c r="H158" s="37"/>
      <c r="I158" s="37"/>
      <c r="J158" s="37"/>
      <c r="K158" s="36" t="s">
        <v>972</v>
      </c>
      <c r="L158" s="37" t="s">
        <v>975</v>
      </c>
    </row>
    <row r="159" spans="2:12" x14ac:dyDescent="0.25">
      <c r="B159" s="36" t="s">
        <v>568</v>
      </c>
      <c r="C159" s="37" t="s">
        <v>576</v>
      </c>
      <c r="D159" s="37"/>
      <c r="E159" s="37"/>
      <c r="F159" s="36" t="s">
        <v>749</v>
      </c>
      <c r="G159" s="37" t="s">
        <v>911</v>
      </c>
      <c r="H159" s="37"/>
      <c r="I159" s="37"/>
      <c r="J159" s="37"/>
      <c r="K159" s="36" t="s">
        <v>972</v>
      </c>
      <c r="L159" s="37" t="s">
        <v>976</v>
      </c>
    </row>
    <row r="160" spans="2:12" x14ac:dyDescent="0.25">
      <c r="B160" s="36" t="s">
        <v>526</v>
      </c>
      <c r="C160" s="37" t="s">
        <v>532</v>
      </c>
      <c r="D160" s="37"/>
      <c r="E160" s="37"/>
      <c r="F160" s="36" t="s">
        <v>912</v>
      </c>
      <c r="G160" s="37" t="s">
        <v>913</v>
      </c>
      <c r="H160" s="37"/>
      <c r="I160" s="37"/>
      <c r="J160" s="37"/>
      <c r="K160" s="36" t="s">
        <v>972</v>
      </c>
      <c r="L160" s="37" t="s">
        <v>977</v>
      </c>
    </row>
    <row r="161" spans="2:12" x14ac:dyDescent="0.25">
      <c r="B161" s="36" t="s">
        <v>526</v>
      </c>
      <c r="C161" s="37" t="s">
        <v>527</v>
      </c>
      <c r="D161" s="37"/>
      <c r="E161" s="37"/>
      <c r="F161" s="36" t="s">
        <v>851</v>
      </c>
      <c r="G161" s="37" t="s">
        <v>840</v>
      </c>
      <c r="H161" s="37"/>
      <c r="I161" s="37"/>
      <c r="J161" s="37"/>
      <c r="K161" s="36" t="s">
        <v>972</v>
      </c>
      <c r="L161" s="37" t="s">
        <v>978</v>
      </c>
    </row>
    <row r="162" spans="2:12" x14ac:dyDescent="0.25">
      <c r="B162" s="36" t="s">
        <v>550</v>
      </c>
      <c r="C162" s="37" t="s">
        <v>568</v>
      </c>
      <c r="D162" s="37"/>
      <c r="E162" s="37"/>
      <c r="F162" s="36" t="s">
        <v>266</v>
      </c>
      <c r="G162" s="37"/>
      <c r="H162" s="37"/>
      <c r="I162" s="37"/>
      <c r="J162" s="37"/>
      <c r="K162" s="36" t="s">
        <v>972</v>
      </c>
      <c r="L162" s="37" t="s">
        <v>979</v>
      </c>
    </row>
    <row r="163" spans="2:12" x14ac:dyDescent="0.25">
      <c r="B163" s="36" t="s">
        <v>550</v>
      </c>
      <c r="C163" s="37" t="s">
        <v>523</v>
      </c>
      <c r="D163" s="37"/>
      <c r="E163" s="37"/>
      <c r="F163" s="36" t="s">
        <v>914</v>
      </c>
      <c r="G163" s="37" t="s">
        <v>706</v>
      </c>
      <c r="H163" s="37"/>
      <c r="I163" s="37"/>
      <c r="J163" s="37"/>
      <c r="K163" s="36" t="s">
        <v>972</v>
      </c>
      <c r="L163" s="37" t="s">
        <v>980</v>
      </c>
    </row>
    <row r="164" spans="2:12" x14ac:dyDescent="0.25">
      <c r="B164" s="36" t="s">
        <v>550</v>
      </c>
      <c r="C164" s="37" t="s">
        <v>528</v>
      </c>
      <c r="D164" s="37"/>
      <c r="E164" s="37"/>
      <c r="F164" s="36" t="s">
        <v>98</v>
      </c>
      <c r="G164" s="37"/>
      <c r="H164" s="37"/>
      <c r="I164" s="37"/>
      <c r="J164" s="37"/>
      <c r="K164" s="36" t="s">
        <v>972</v>
      </c>
      <c r="L164" s="37" t="s">
        <v>981</v>
      </c>
    </row>
    <row r="165" spans="2:12" x14ac:dyDescent="0.25">
      <c r="B165" s="36" t="s">
        <v>550</v>
      </c>
      <c r="C165" s="37" t="s">
        <v>516</v>
      </c>
      <c r="D165" s="37"/>
      <c r="E165" s="37"/>
      <c r="F165" s="36" t="s">
        <v>277</v>
      </c>
      <c r="G165" s="37" t="s">
        <v>799</v>
      </c>
      <c r="H165" s="37"/>
      <c r="I165" s="37"/>
      <c r="J165" s="37"/>
      <c r="K165" s="36" t="s">
        <v>972</v>
      </c>
      <c r="L165" s="37" t="s">
        <v>973</v>
      </c>
    </row>
    <row r="166" spans="2:12" x14ac:dyDescent="0.25">
      <c r="B166" s="36" t="s">
        <v>564</v>
      </c>
      <c r="C166" s="37" t="s">
        <v>541</v>
      </c>
      <c r="D166" s="37"/>
      <c r="E166" s="37"/>
      <c r="F166" s="36" t="s">
        <v>792</v>
      </c>
      <c r="G166" s="37" t="s">
        <v>634</v>
      </c>
      <c r="H166" s="37"/>
      <c r="I166" s="37"/>
      <c r="J166" s="37"/>
      <c r="K166" s="36" t="s">
        <v>972</v>
      </c>
      <c r="L166" s="37" t="s">
        <v>974</v>
      </c>
    </row>
    <row r="167" spans="2:12" x14ac:dyDescent="0.25">
      <c r="B167" s="36" t="s">
        <v>549</v>
      </c>
      <c r="C167" s="37" t="s">
        <v>550</v>
      </c>
      <c r="D167" s="37"/>
      <c r="E167" s="37"/>
      <c r="F167" s="36" t="s">
        <v>701</v>
      </c>
      <c r="G167" s="37" t="s">
        <v>719</v>
      </c>
      <c r="H167" s="37"/>
      <c r="I167" s="37"/>
      <c r="J167" s="37"/>
      <c r="K167" s="36" t="s">
        <v>972</v>
      </c>
      <c r="L167" s="37" t="s">
        <v>975</v>
      </c>
    </row>
    <row r="168" spans="2:12" x14ac:dyDescent="0.25">
      <c r="B168" s="36" t="s">
        <v>660</v>
      </c>
      <c r="C168" s="37" t="s">
        <v>661</v>
      </c>
      <c r="D168" s="37"/>
      <c r="E168" s="37"/>
      <c r="F168" s="36" t="s">
        <v>698</v>
      </c>
      <c r="G168" s="37" t="s">
        <v>915</v>
      </c>
      <c r="H168" s="37"/>
      <c r="I168" s="37"/>
      <c r="J168" s="37"/>
      <c r="K168" s="36" t="s">
        <v>972</v>
      </c>
      <c r="L168" s="37" t="s">
        <v>976</v>
      </c>
    </row>
    <row r="169" spans="2:12" x14ac:dyDescent="0.25">
      <c r="B169" s="36" t="s">
        <v>660</v>
      </c>
      <c r="C169" s="37" t="s">
        <v>661</v>
      </c>
      <c r="D169" s="37"/>
      <c r="E169" s="37"/>
      <c r="F169" s="36" t="s">
        <v>81</v>
      </c>
      <c r="G169" s="37"/>
      <c r="H169" s="37"/>
      <c r="I169" s="37"/>
      <c r="J169" s="37"/>
      <c r="K169" s="36" t="s">
        <v>972</v>
      </c>
      <c r="L169" s="37" t="s">
        <v>977</v>
      </c>
    </row>
    <row r="170" spans="2:12" x14ac:dyDescent="0.25">
      <c r="B170" s="36" t="s">
        <v>580</v>
      </c>
      <c r="C170" s="37" t="s">
        <v>519</v>
      </c>
      <c r="D170" s="37"/>
      <c r="E170" s="37"/>
      <c r="F170" s="36" t="s">
        <v>916</v>
      </c>
      <c r="G170" s="37" t="s">
        <v>917</v>
      </c>
      <c r="H170" s="37"/>
      <c r="I170" s="37"/>
      <c r="J170" s="37"/>
      <c r="K170" s="36" t="s">
        <v>972</v>
      </c>
      <c r="L170" s="37" t="s">
        <v>978</v>
      </c>
    </row>
    <row r="171" spans="2:12" x14ac:dyDescent="0.25">
      <c r="B171" s="36" t="s">
        <v>533</v>
      </c>
      <c r="C171" s="37" t="s">
        <v>580</v>
      </c>
      <c r="D171" s="37"/>
      <c r="E171" s="37"/>
      <c r="F171" s="36" t="s">
        <v>918</v>
      </c>
      <c r="G171" s="37" t="s">
        <v>919</v>
      </c>
      <c r="H171" s="37"/>
      <c r="I171" s="37"/>
      <c r="J171" s="37"/>
      <c r="K171" s="36" t="s">
        <v>972</v>
      </c>
      <c r="L171" s="37" t="s">
        <v>979</v>
      </c>
    </row>
    <row r="172" spans="2:12" x14ac:dyDescent="0.25">
      <c r="B172" s="36" t="s">
        <v>577</v>
      </c>
      <c r="C172" s="37" t="s">
        <v>541</v>
      </c>
      <c r="D172" s="37"/>
      <c r="E172" s="37"/>
      <c r="F172" s="36" t="s">
        <v>208</v>
      </c>
      <c r="G172" s="37"/>
      <c r="H172" s="37"/>
      <c r="I172" s="37"/>
      <c r="J172" s="37"/>
      <c r="K172" s="36" t="s">
        <v>972</v>
      </c>
      <c r="L172" s="37" t="s">
        <v>980</v>
      </c>
    </row>
    <row r="173" spans="2:12" x14ac:dyDescent="0.25">
      <c r="B173" s="36" t="s">
        <v>541</v>
      </c>
      <c r="C173" s="37" t="s">
        <v>564</v>
      </c>
      <c r="D173" s="37"/>
      <c r="E173" s="37"/>
      <c r="F173" s="36" t="s">
        <v>73</v>
      </c>
      <c r="G173" s="37" t="s">
        <v>715</v>
      </c>
      <c r="H173" s="37" t="s">
        <v>704</v>
      </c>
      <c r="I173" s="37"/>
      <c r="J173" s="37"/>
      <c r="K173" s="36" t="s">
        <v>972</v>
      </c>
      <c r="L173" s="37" t="s">
        <v>981</v>
      </c>
    </row>
    <row r="174" spans="2:12" x14ac:dyDescent="0.25">
      <c r="B174" s="36" t="s">
        <v>576</v>
      </c>
      <c r="C174" s="37" t="s">
        <v>606</v>
      </c>
      <c r="D174" s="37"/>
      <c r="E174" s="37"/>
      <c r="F174" s="36" t="s">
        <v>920</v>
      </c>
      <c r="G174" s="37" t="s">
        <v>753</v>
      </c>
      <c r="H174" s="37"/>
      <c r="I174" s="37"/>
      <c r="J174" s="37"/>
      <c r="K174" s="36" t="s">
        <v>972</v>
      </c>
      <c r="L174" s="37" t="s">
        <v>973</v>
      </c>
    </row>
    <row r="175" spans="2:12" x14ac:dyDescent="0.25">
      <c r="B175" s="36" t="s">
        <v>589</v>
      </c>
      <c r="C175" s="37" t="s">
        <v>542</v>
      </c>
      <c r="D175" s="37"/>
      <c r="E175" s="37"/>
      <c r="F175" s="36" t="s">
        <v>829</v>
      </c>
      <c r="G175" s="37" t="s">
        <v>921</v>
      </c>
      <c r="H175" s="37"/>
      <c r="I175" s="37"/>
      <c r="J175" s="37"/>
      <c r="K175" s="36" t="s">
        <v>972</v>
      </c>
      <c r="L175" s="37" t="s">
        <v>974</v>
      </c>
    </row>
    <row r="176" spans="2:12" x14ac:dyDescent="0.25">
      <c r="B176" s="36" t="s">
        <v>589</v>
      </c>
      <c r="C176" s="37" t="s">
        <v>542</v>
      </c>
      <c r="D176" s="37"/>
      <c r="E176" s="37"/>
      <c r="F176" s="36" t="s">
        <v>922</v>
      </c>
      <c r="G176" s="37" t="s">
        <v>923</v>
      </c>
      <c r="H176" s="37"/>
      <c r="I176" s="37"/>
      <c r="J176" s="37"/>
      <c r="K176" s="36" t="s">
        <v>972</v>
      </c>
      <c r="L176" s="37" t="s">
        <v>975</v>
      </c>
    </row>
    <row r="177" spans="2:12" x14ac:dyDescent="0.25">
      <c r="B177" s="36" t="s">
        <v>662</v>
      </c>
      <c r="C177" s="37" t="s">
        <v>663</v>
      </c>
      <c r="D177" s="37"/>
      <c r="E177" s="37"/>
      <c r="F177" s="36" t="s">
        <v>924</v>
      </c>
      <c r="G177" s="37" t="s">
        <v>776</v>
      </c>
      <c r="H177" s="37"/>
      <c r="I177" s="37"/>
      <c r="J177" s="37"/>
      <c r="K177" s="36" t="s">
        <v>972</v>
      </c>
      <c r="L177" s="37" t="s">
        <v>976</v>
      </c>
    </row>
    <row r="178" spans="2:12" x14ac:dyDescent="0.25">
      <c r="B178" s="36" t="s">
        <v>513</v>
      </c>
      <c r="C178" s="37" t="s">
        <v>664</v>
      </c>
      <c r="D178" s="37"/>
      <c r="E178" s="37"/>
      <c r="F178" s="36" t="s">
        <v>857</v>
      </c>
      <c r="G178" s="37" t="s">
        <v>897</v>
      </c>
      <c r="H178" s="37"/>
      <c r="I178" s="37"/>
      <c r="J178" s="37"/>
      <c r="K178" s="36" t="s">
        <v>972</v>
      </c>
      <c r="L178" s="37" t="s">
        <v>977</v>
      </c>
    </row>
    <row r="179" spans="2:12" x14ac:dyDescent="0.25">
      <c r="B179" s="36" t="s">
        <v>536</v>
      </c>
      <c r="C179" s="37" t="s">
        <v>532</v>
      </c>
      <c r="D179" s="37" t="s">
        <v>616</v>
      </c>
      <c r="E179" s="37"/>
      <c r="F179" s="36" t="s">
        <v>686</v>
      </c>
      <c r="G179" s="37" t="s">
        <v>706</v>
      </c>
      <c r="H179" s="37"/>
      <c r="I179" s="37"/>
      <c r="J179" s="37"/>
      <c r="K179" s="36" t="s">
        <v>972</v>
      </c>
      <c r="L179" s="37" t="s">
        <v>978</v>
      </c>
    </row>
    <row r="180" spans="2:12" x14ac:dyDescent="0.25">
      <c r="B180" s="36" t="s">
        <v>665</v>
      </c>
      <c r="C180" s="37" t="s">
        <v>553</v>
      </c>
      <c r="D180" s="37"/>
      <c r="E180" s="37"/>
      <c r="F180" s="36" t="s">
        <v>925</v>
      </c>
      <c r="G180" s="37" t="s">
        <v>926</v>
      </c>
      <c r="H180" s="37" t="s">
        <v>927</v>
      </c>
      <c r="I180" s="37"/>
      <c r="J180" s="37"/>
      <c r="K180" s="36" t="s">
        <v>972</v>
      </c>
      <c r="L180" s="37" t="s">
        <v>979</v>
      </c>
    </row>
    <row r="181" spans="2:12" x14ac:dyDescent="0.25">
      <c r="B181" s="36" t="s">
        <v>525</v>
      </c>
      <c r="C181" s="37" t="s">
        <v>666</v>
      </c>
      <c r="D181" s="37"/>
      <c r="E181" s="37"/>
      <c r="F181" s="36" t="s">
        <v>928</v>
      </c>
      <c r="G181" s="37" t="s">
        <v>929</v>
      </c>
      <c r="H181" s="37"/>
      <c r="I181" s="37"/>
      <c r="J181" s="37"/>
      <c r="K181" s="36" t="s">
        <v>972</v>
      </c>
      <c r="L181" s="37" t="s">
        <v>980</v>
      </c>
    </row>
    <row r="182" spans="2:12" x14ac:dyDescent="0.25">
      <c r="B182" s="36" t="s">
        <v>525</v>
      </c>
      <c r="C182" s="37" t="s">
        <v>667</v>
      </c>
      <c r="D182" s="37"/>
      <c r="E182" s="37"/>
      <c r="F182" s="36" t="s">
        <v>930</v>
      </c>
      <c r="G182" s="37" t="s">
        <v>763</v>
      </c>
      <c r="H182" s="37"/>
      <c r="I182" s="37"/>
      <c r="J182" s="37"/>
      <c r="K182" s="36" t="s">
        <v>972</v>
      </c>
      <c r="L182" s="37" t="s">
        <v>981</v>
      </c>
    </row>
    <row r="183" spans="2:12" x14ac:dyDescent="0.25">
      <c r="B183" s="36" t="s">
        <v>525</v>
      </c>
      <c r="C183" s="37" t="s">
        <v>560</v>
      </c>
      <c r="D183" s="37"/>
      <c r="E183" s="37"/>
      <c r="F183" s="36" t="s">
        <v>748</v>
      </c>
      <c r="G183" s="37" t="s">
        <v>791</v>
      </c>
      <c r="H183" s="37"/>
      <c r="I183" s="37"/>
      <c r="J183" s="37"/>
      <c r="K183" s="36" t="s">
        <v>972</v>
      </c>
      <c r="L183" s="37" t="s">
        <v>973</v>
      </c>
    </row>
    <row r="184" spans="2:12" x14ac:dyDescent="0.25">
      <c r="B184" s="36" t="s">
        <v>525</v>
      </c>
      <c r="C184" s="37" t="s">
        <v>566</v>
      </c>
      <c r="D184" s="37"/>
      <c r="E184" s="37"/>
      <c r="F184" s="36" t="s">
        <v>931</v>
      </c>
      <c r="G184" s="37" t="s">
        <v>932</v>
      </c>
      <c r="H184" s="37"/>
      <c r="I184" s="37"/>
      <c r="J184" s="37"/>
      <c r="K184" s="36" t="s">
        <v>972</v>
      </c>
      <c r="L184" s="37" t="s">
        <v>974</v>
      </c>
    </row>
    <row r="185" spans="2:12" x14ac:dyDescent="0.25">
      <c r="B185" s="36" t="s">
        <v>568</v>
      </c>
      <c r="C185" s="37" t="s">
        <v>513</v>
      </c>
      <c r="D185" s="37"/>
      <c r="E185" s="37"/>
      <c r="F185" s="36" t="s">
        <v>841</v>
      </c>
      <c r="G185" s="37" t="s">
        <v>840</v>
      </c>
      <c r="H185" s="37"/>
      <c r="I185" s="37"/>
      <c r="J185" s="37"/>
      <c r="K185" s="36" t="s">
        <v>972</v>
      </c>
      <c r="L185" s="37" t="s">
        <v>975</v>
      </c>
    </row>
    <row r="186" spans="2:12" x14ac:dyDescent="0.25">
      <c r="B186" s="36" t="s">
        <v>542</v>
      </c>
      <c r="C186" s="37" t="s">
        <v>668</v>
      </c>
      <c r="D186" s="37"/>
      <c r="E186" s="37"/>
      <c r="F186" s="36" t="s">
        <v>841</v>
      </c>
      <c r="G186" s="37" t="s">
        <v>791</v>
      </c>
      <c r="H186" s="37"/>
      <c r="I186" s="37"/>
      <c r="J186" s="37"/>
      <c r="K186" s="36" t="s">
        <v>972</v>
      </c>
      <c r="L186" s="37" t="s">
        <v>976</v>
      </c>
    </row>
    <row r="187" spans="2:12" x14ac:dyDescent="0.25">
      <c r="B187" s="36" t="s">
        <v>545</v>
      </c>
      <c r="C187" s="37" t="s">
        <v>563</v>
      </c>
      <c r="D187" s="37"/>
      <c r="E187" s="37"/>
      <c r="F187" s="36" t="s">
        <v>933</v>
      </c>
      <c r="G187" s="37" t="s">
        <v>907</v>
      </c>
      <c r="H187" s="37"/>
      <c r="I187" s="37"/>
      <c r="J187" s="37"/>
      <c r="K187" s="36" t="s">
        <v>972</v>
      </c>
      <c r="L187" s="37" t="s">
        <v>977</v>
      </c>
    </row>
    <row r="188" spans="2:12" x14ac:dyDescent="0.25">
      <c r="B188" s="36" t="s">
        <v>669</v>
      </c>
      <c r="C188" s="37" t="s">
        <v>541</v>
      </c>
      <c r="D188" s="37"/>
      <c r="E188" s="37"/>
      <c r="F188" s="36" t="s">
        <v>934</v>
      </c>
      <c r="G188" s="37" t="s">
        <v>719</v>
      </c>
      <c r="H188" s="37"/>
      <c r="I188" s="37"/>
      <c r="J188" s="37"/>
      <c r="K188" s="36" t="s">
        <v>972</v>
      </c>
      <c r="L188" s="37" t="s">
        <v>978</v>
      </c>
    </row>
    <row r="189" spans="2:12" x14ac:dyDescent="0.25">
      <c r="B189" s="36" t="s">
        <v>550</v>
      </c>
      <c r="C189" s="37" t="s">
        <v>576</v>
      </c>
      <c r="D189" s="37"/>
      <c r="E189" s="37"/>
      <c r="F189" s="36" t="s">
        <v>227</v>
      </c>
      <c r="G189" s="37"/>
      <c r="H189" s="37"/>
      <c r="I189" s="37"/>
      <c r="J189" s="37"/>
      <c r="K189" s="36" t="s">
        <v>972</v>
      </c>
      <c r="L189" s="37" t="s">
        <v>979</v>
      </c>
    </row>
    <row r="190" spans="2:12" x14ac:dyDescent="0.25">
      <c r="B190" s="36" t="s">
        <v>550</v>
      </c>
      <c r="C190" s="37" t="s">
        <v>516</v>
      </c>
      <c r="D190" s="37"/>
      <c r="E190" s="37"/>
      <c r="F190" s="36" t="s">
        <v>935</v>
      </c>
      <c r="G190" s="37" t="s">
        <v>840</v>
      </c>
      <c r="H190" s="37"/>
      <c r="I190" s="37"/>
      <c r="J190" s="37"/>
      <c r="K190" s="36" t="s">
        <v>972</v>
      </c>
      <c r="L190" s="37" t="s">
        <v>980</v>
      </c>
    </row>
    <row r="191" spans="2:12" x14ac:dyDescent="0.25">
      <c r="B191" s="36" t="s">
        <v>564</v>
      </c>
      <c r="C191" s="37" t="s">
        <v>552</v>
      </c>
      <c r="D191" s="37"/>
      <c r="E191" s="37"/>
      <c r="F191" s="36" t="s">
        <v>216</v>
      </c>
      <c r="G191" s="37"/>
      <c r="H191" s="37"/>
      <c r="I191" s="37"/>
      <c r="J191" s="37"/>
      <c r="K191" s="36" t="s">
        <v>972</v>
      </c>
      <c r="L191" s="37" t="s">
        <v>981</v>
      </c>
    </row>
    <row r="192" spans="2:12" x14ac:dyDescent="0.25">
      <c r="B192" s="36" t="s">
        <v>564</v>
      </c>
      <c r="C192" s="37" t="s">
        <v>524</v>
      </c>
      <c r="D192" s="37"/>
      <c r="E192" s="37"/>
      <c r="F192" s="36" t="s">
        <v>702</v>
      </c>
      <c r="G192" s="37" t="s">
        <v>913</v>
      </c>
      <c r="H192" s="37"/>
      <c r="I192" s="37"/>
      <c r="J192" s="37"/>
      <c r="K192" s="36" t="s">
        <v>972</v>
      </c>
      <c r="L192" s="37" t="s">
        <v>973</v>
      </c>
    </row>
    <row r="193" spans="2:12" x14ac:dyDescent="0.25">
      <c r="B193" s="36" t="s">
        <v>564</v>
      </c>
      <c r="C193" s="37" t="s">
        <v>581</v>
      </c>
      <c r="D193" s="37"/>
      <c r="E193" s="37"/>
      <c r="F193" s="36" t="s">
        <v>936</v>
      </c>
      <c r="G193" s="37" t="s">
        <v>932</v>
      </c>
      <c r="H193" s="37"/>
      <c r="I193" s="37"/>
      <c r="J193" s="37"/>
      <c r="K193" s="36" t="s">
        <v>972</v>
      </c>
      <c r="L193" s="37" t="s">
        <v>974</v>
      </c>
    </row>
    <row r="194" spans="2:12" x14ac:dyDescent="0.25">
      <c r="B194" s="36" t="s">
        <v>588</v>
      </c>
      <c r="C194" s="37" t="s">
        <v>563</v>
      </c>
      <c r="D194" s="37"/>
      <c r="E194" s="37"/>
      <c r="F194" s="36" t="s">
        <v>775</v>
      </c>
      <c r="G194" s="37" t="s">
        <v>937</v>
      </c>
      <c r="H194" s="37"/>
      <c r="I194" s="37"/>
      <c r="J194" s="37"/>
      <c r="K194" s="36" t="s">
        <v>972</v>
      </c>
      <c r="L194" s="37" t="s">
        <v>975</v>
      </c>
    </row>
    <row r="195" spans="2:12" x14ac:dyDescent="0.25">
      <c r="B195" s="36" t="s">
        <v>603</v>
      </c>
      <c r="C195" s="37" t="s">
        <v>535</v>
      </c>
      <c r="D195" s="37"/>
      <c r="E195" s="37"/>
      <c r="F195" s="36" t="s">
        <v>788</v>
      </c>
      <c r="G195" s="37" t="s">
        <v>938</v>
      </c>
      <c r="H195" s="37"/>
      <c r="I195" s="37"/>
      <c r="J195" s="37"/>
      <c r="K195" s="36" t="s">
        <v>972</v>
      </c>
      <c r="L195" s="37" t="s">
        <v>976</v>
      </c>
    </row>
    <row r="196" spans="2:12" x14ac:dyDescent="0.25">
      <c r="B196" s="36" t="s">
        <v>629</v>
      </c>
      <c r="C196" s="37" t="s">
        <v>576</v>
      </c>
      <c r="D196" s="37"/>
      <c r="E196" s="37"/>
      <c r="F196" s="36" t="s">
        <v>939</v>
      </c>
      <c r="G196" s="37" t="s">
        <v>940</v>
      </c>
      <c r="H196" s="37"/>
      <c r="I196" s="37"/>
      <c r="J196" s="37"/>
      <c r="K196" s="36" t="s">
        <v>972</v>
      </c>
      <c r="L196" s="37" t="s">
        <v>977</v>
      </c>
    </row>
    <row r="197" spans="2:12" x14ac:dyDescent="0.25">
      <c r="B197" s="36" t="s">
        <v>559</v>
      </c>
      <c r="C197" s="37" t="s">
        <v>571</v>
      </c>
      <c r="D197" s="37"/>
      <c r="E197" s="37"/>
      <c r="F197" s="36" t="s">
        <v>246</v>
      </c>
      <c r="G197" s="37"/>
      <c r="H197" s="37"/>
      <c r="I197" s="37"/>
      <c r="J197" s="37"/>
      <c r="K197" s="36" t="s">
        <v>972</v>
      </c>
      <c r="L197" s="37" t="s">
        <v>978</v>
      </c>
    </row>
    <row r="198" spans="2:12" x14ac:dyDescent="0.25">
      <c r="B198" s="36" t="s">
        <v>559</v>
      </c>
      <c r="C198" s="37" t="s">
        <v>559</v>
      </c>
      <c r="D198" s="37"/>
      <c r="E198" s="37"/>
      <c r="F198" s="36" t="s">
        <v>701</v>
      </c>
      <c r="G198" s="37" t="s">
        <v>719</v>
      </c>
      <c r="H198" s="37"/>
      <c r="I198" s="37"/>
      <c r="J198" s="37"/>
      <c r="K198" s="36" t="s">
        <v>972</v>
      </c>
      <c r="L198" s="37" t="s">
        <v>979</v>
      </c>
    </row>
    <row r="199" spans="2:12" x14ac:dyDescent="0.25">
      <c r="B199" s="36" t="s">
        <v>670</v>
      </c>
      <c r="C199" s="37" t="s">
        <v>613</v>
      </c>
      <c r="D199" s="37"/>
      <c r="E199" s="37"/>
      <c r="F199" s="36" t="s">
        <v>941</v>
      </c>
      <c r="G199" s="37" t="s">
        <v>738</v>
      </c>
      <c r="H199" s="37"/>
      <c r="I199" s="37"/>
      <c r="J199" s="37"/>
      <c r="K199" s="36" t="s">
        <v>972</v>
      </c>
      <c r="L199" s="37" t="s">
        <v>980</v>
      </c>
    </row>
    <row r="200" spans="2:12" x14ac:dyDescent="0.25">
      <c r="B200" s="36" t="s">
        <v>536</v>
      </c>
      <c r="C200" s="37" t="s">
        <v>532</v>
      </c>
      <c r="D200" s="37" t="s">
        <v>533</v>
      </c>
      <c r="E200" s="37"/>
      <c r="F200" s="36" t="s">
        <v>930</v>
      </c>
      <c r="G200" s="37" t="s">
        <v>778</v>
      </c>
      <c r="H200" s="37"/>
      <c r="I200" s="37"/>
      <c r="J200" s="37"/>
      <c r="K200" s="36" t="s">
        <v>972</v>
      </c>
      <c r="L200" s="37" t="s">
        <v>981</v>
      </c>
    </row>
    <row r="201" spans="2:12" x14ac:dyDescent="0.25">
      <c r="B201" s="36" t="s">
        <v>665</v>
      </c>
      <c r="C201" s="37" t="s">
        <v>553</v>
      </c>
      <c r="D201" s="37"/>
      <c r="E201" s="37"/>
      <c r="F201" s="36" t="s">
        <v>942</v>
      </c>
      <c r="G201" s="37" t="s">
        <v>926</v>
      </c>
      <c r="H201" s="37" t="s">
        <v>927</v>
      </c>
      <c r="I201" s="37"/>
      <c r="J201" s="37"/>
      <c r="K201" s="36" t="s">
        <v>972</v>
      </c>
      <c r="L201" s="37" t="s">
        <v>973</v>
      </c>
    </row>
    <row r="202" spans="2:12" x14ac:dyDescent="0.25">
      <c r="B202" s="36" t="s">
        <v>671</v>
      </c>
      <c r="C202" s="37" t="s">
        <v>553</v>
      </c>
      <c r="D202" s="37"/>
      <c r="E202" s="37"/>
      <c r="F202" s="36" t="s">
        <v>943</v>
      </c>
      <c r="G202" s="37" t="s">
        <v>710</v>
      </c>
      <c r="H202" s="37" t="s">
        <v>531</v>
      </c>
      <c r="I202" s="37" t="s">
        <v>863</v>
      </c>
      <c r="J202" s="37" t="s">
        <v>864</v>
      </c>
      <c r="K202" s="36" t="s">
        <v>972</v>
      </c>
      <c r="L202" s="37" t="s">
        <v>974</v>
      </c>
    </row>
    <row r="203" spans="2:12" x14ac:dyDescent="0.25">
      <c r="B203" s="36" t="s">
        <v>551</v>
      </c>
      <c r="C203" s="37" t="s">
        <v>552</v>
      </c>
      <c r="D203" s="37"/>
      <c r="E203" s="37"/>
      <c r="F203" s="36" t="s">
        <v>724</v>
      </c>
      <c r="G203" s="37" t="s">
        <v>725</v>
      </c>
      <c r="H203" s="37"/>
      <c r="I203" s="37"/>
      <c r="J203" s="37"/>
      <c r="K203" s="36" t="s">
        <v>972</v>
      </c>
      <c r="L203" s="37" t="s">
        <v>975</v>
      </c>
    </row>
    <row r="204" spans="2:12" x14ac:dyDescent="0.25">
      <c r="B204" s="36" t="s">
        <v>576</v>
      </c>
      <c r="C204" s="37" t="s">
        <v>672</v>
      </c>
      <c r="D204" s="37"/>
      <c r="E204" s="37"/>
      <c r="F204" s="36" t="s">
        <v>944</v>
      </c>
      <c r="G204" s="37" t="s">
        <v>945</v>
      </c>
      <c r="H204" s="37" t="s">
        <v>946</v>
      </c>
      <c r="I204" s="37"/>
      <c r="J204" s="37"/>
      <c r="K204" s="36" t="s">
        <v>972</v>
      </c>
      <c r="L204" s="37" t="s">
        <v>976</v>
      </c>
    </row>
    <row r="205" spans="2:12" x14ac:dyDescent="0.25">
      <c r="B205" s="36" t="s">
        <v>673</v>
      </c>
      <c r="C205" s="37" t="s">
        <v>590</v>
      </c>
      <c r="D205" s="37"/>
      <c r="E205" s="37"/>
      <c r="F205" s="36" t="s">
        <v>634</v>
      </c>
      <c r="G205" s="37" t="s">
        <v>947</v>
      </c>
      <c r="H205" s="37"/>
      <c r="I205" s="37"/>
      <c r="J205" s="37"/>
      <c r="K205" s="36" t="s">
        <v>972</v>
      </c>
      <c r="L205" s="37" t="s">
        <v>977</v>
      </c>
    </row>
    <row r="206" spans="2:12" x14ac:dyDescent="0.25">
      <c r="B206" s="36" t="s">
        <v>563</v>
      </c>
      <c r="C206" s="37" t="s">
        <v>559</v>
      </c>
      <c r="D206" s="37"/>
      <c r="E206" s="37"/>
      <c r="F206" s="36" t="s">
        <v>948</v>
      </c>
      <c r="G206" s="37" t="s">
        <v>775</v>
      </c>
      <c r="H206" s="37" t="s">
        <v>753</v>
      </c>
      <c r="I206" s="37"/>
      <c r="J206" s="37"/>
      <c r="K206" s="36" t="s">
        <v>972</v>
      </c>
      <c r="L206" s="37" t="s">
        <v>978</v>
      </c>
    </row>
    <row r="207" spans="2:12" x14ac:dyDescent="0.25">
      <c r="B207" s="36" t="s">
        <v>551</v>
      </c>
      <c r="C207" s="37" t="s">
        <v>524</v>
      </c>
      <c r="D207" s="37"/>
      <c r="E207" s="37"/>
      <c r="F207" s="36" t="s">
        <v>775</v>
      </c>
      <c r="G207" s="37" t="s">
        <v>949</v>
      </c>
      <c r="H207" s="37"/>
      <c r="I207" s="37"/>
      <c r="J207" s="37"/>
      <c r="K207" s="36" t="s">
        <v>972</v>
      </c>
      <c r="L207" s="37" t="s">
        <v>979</v>
      </c>
    </row>
    <row r="208" spans="2:12" x14ac:dyDescent="0.25">
      <c r="B208" s="36" t="s">
        <v>674</v>
      </c>
      <c r="C208" s="37" t="s">
        <v>675</v>
      </c>
      <c r="D208" s="37"/>
      <c r="E208" s="37"/>
      <c r="F208" s="36" t="s">
        <v>325</v>
      </c>
      <c r="G208" s="37"/>
      <c r="H208" s="37"/>
      <c r="I208" s="37"/>
      <c r="J208" s="37"/>
      <c r="K208" s="36" t="s">
        <v>972</v>
      </c>
      <c r="L208" s="37" t="s">
        <v>980</v>
      </c>
    </row>
    <row r="209" spans="2:12" x14ac:dyDescent="0.25">
      <c r="B209" s="36" t="s">
        <v>558</v>
      </c>
      <c r="C209" s="37" t="s">
        <v>580</v>
      </c>
      <c r="D209" s="37"/>
      <c r="E209" s="37"/>
      <c r="F209" s="36" t="s">
        <v>950</v>
      </c>
      <c r="G209" s="37" t="s">
        <v>817</v>
      </c>
      <c r="H209" s="37"/>
      <c r="I209" s="37"/>
      <c r="J209" s="37"/>
      <c r="K209" s="36" t="s">
        <v>972</v>
      </c>
      <c r="L209" s="37" t="s">
        <v>981</v>
      </c>
    </row>
    <row r="210" spans="2:12" x14ac:dyDescent="0.25">
      <c r="B210" s="36" t="s">
        <v>590</v>
      </c>
      <c r="C210" s="37" t="s">
        <v>589</v>
      </c>
      <c r="D210" s="37"/>
      <c r="E210" s="37"/>
      <c r="F210" s="36" t="s">
        <v>755</v>
      </c>
      <c r="G210" s="37" t="s">
        <v>753</v>
      </c>
      <c r="H210" s="37"/>
      <c r="I210" s="37"/>
      <c r="J210" s="37"/>
      <c r="K210" s="36" t="s">
        <v>972</v>
      </c>
      <c r="L210" s="37" t="s">
        <v>973</v>
      </c>
    </row>
    <row r="211" spans="2:12" x14ac:dyDescent="0.25">
      <c r="B211" s="36" t="s">
        <v>559</v>
      </c>
      <c r="C211" s="37" t="s">
        <v>615</v>
      </c>
      <c r="D211" s="37"/>
      <c r="E211" s="37"/>
      <c r="F211" s="36" t="s">
        <v>916</v>
      </c>
      <c r="G211" s="37" t="s">
        <v>917</v>
      </c>
      <c r="H211" s="37"/>
      <c r="I211" s="37"/>
      <c r="J211" s="37"/>
      <c r="K211" s="36" t="s">
        <v>972</v>
      </c>
      <c r="L211" s="37" t="s">
        <v>974</v>
      </c>
    </row>
    <row r="212" spans="2:12" x14ac:dyDescent="0.25">
      <c r="B212" s="36" t="s">
        <v>522</v>
      </c>
      <c r="C212" s="37" t="s">
        <v>567</v>
      </c>
      <c r="D212" s="37"/>
      <c r="E212" s="37"/>
      <c r="F212" s="36" t="s">
        <v>933</v>
      </c>
      <c r="G212" s="37" t="s">
        <v>706</v>
      </c>
      <c r="H212" s="37"/>
      <c r="I212" s="37"/>
      <c r="J212" s="37"/>
      <c r="K212" s="36" t="s">
        <v>972</v>
      </c>
      <c r="L212" s="37" t="s">
        <v>975</v>
      </c>
    </row>
    <row r="213" spans="2:12" x14ac:dyDescent="0.25">
      <c r="B213" s="36" t="s">
        <v>541</v>
      </c>
      <c r="C213" s="37" t="s">
        <v>548</v>
      </c>
      <c r="D213" s="37"/>
      <c r="E213" s="37"/>
      <c r="F213" s="36" t="s">
        <v>935</v>
      </c>
      <c r="G213" s="37" t="s">
        <v>951</v>
      </c>
      <c r="H213" s="37"/>
      <c r="I213" s="37"/>
      <c r="J213" s="37"/>
      <c r="K213" s="36" t="s">
        <v>972</v>
      </c>
      <c r="L213" s="37" t="s">
        <v>976</v>
      </c>
    </row>
    <row r="214" spans="2:12" x14ac:dyDescent="0.25">
      <c r="B214" s="36" t="s">
        <v>541</v>
      </c>
      <c r="C214" s="37" t="s">
        <v>548</v>
      </c>
      <c r="D214" s="37"/>
      <c r="E214" s="37"/>
      <c r="F214" s="36" t="s">
        <v>743</v>
      </c>
      <c r="G214" s="37" t="s">
        <v>952</v>
      </c>
      <c r="H214" s="37"/>
      <c r="I214" s="37"/>
      <c r="J214" s="37"/>
      <c r="K214" s="36" t="s">
        <v>972</v>
      </c>
      <c r="L214" s="37" t="s">
        <v>977</v>
      </c>
    </row>
    <row r="215" spans="2:12" x14ac:dyDescent="0.25">
      <c r="B215" s="36" t="s">
        <v>676</v>
      </c>
      <c r="C215" s="37" t="s">
        <v>587</v>
      </c>
      <c r="D215" s="37"/>
      <c r="E215" s="37"/>
      <c r="F215" s="36" t="s">
        <v>953</v>
      </c>
      <c r="G215" s="37" t="s">
        <v>926</v>
      </c>
      <c r="H215" s="37"/>
      <c r="I215" s="37"/>
      <c r="J215" s="37"/>
      <c r="K215" s="36" t="s">
        <v>972</v>
      </c>
      <c r="L215" s="37" t="s">
        <v>978</v>
      </c>
    </row>
    <row r="216" spans="2:12" x14ac:dyDescent="0.25">
      <c r="B216" s="36" t="s">
        <v>589</v>
      </c>
      <c r="C216" s="37" t="s">
        <v>533</v>
      </c>
      <c r="D216" s="37"/>
      <c r="E216" s="37"/>
      <c r="F216" s="36" t="s">
        <v>743</v>
      </c>
      <c r="G216" s="37" t="s">
        <v>634</v>
      </c>
      <c r="H216" s="37"/>
      <c r="I216" s="37"/>
      <c r="J216" s="37"/>
      <c r="K216" s="36" t="s">
        <v>972</v>
      </c>
      <c r="L216" s="37" t="s">
        <v>979</v>
      </c>
    </row>
    <row r="217" spans="2:12" x14ac:dyDescent="0.25">
      <c r="B217" s="36" t="s">
        <v>595</v>
      </c>
      <c r="C217" s="37" t="s">
        <v>677</v>
      </c>
      <c r="D217" s="37"/>
      <c r="E217" s="37"/>
      <c r="F217" s="36" t="s">
        <v>954</v>
      </c>
      <c r="G217" s="37" t="s">
        <v>716</v>
      </c>
      <c r="H217" s="37" t="s">
        <v>840</v>
      </c>
      <c r="I217" s="37"/>
      <c r="J217" s="37"/>
      <c r="K217" s="36" t="s">
        <v>972</v>
      </c>
      <c r="L217" s="37" t="s">
        <v>980</v>
      </c>
    </row>
    <row r="218" spans="2:12" x14ac:dyDescent="0.25">
      <c r="B218" s="36" t="s">
        <v>629</v>
      </c>
      <c r="C218" s="37" t="s">
        <v>524</v>
      </c>
      <c r="D218" s="37"/>
      <c r="E218" s="37"/>
      <c r="F218" s="36" t="s">
        <v>955</v>
      </c>
      <c r="G218" s="37" t="s">
        <v>956</v>
      </c>
      <c r="H218" s="37"/>
      <c r="I218" s="37"/>
      <c r="J218" s="37"/>
      <c r="K218" s="36" t="s">
        <v>972</v>
      </c>
      <c r="L218" s="37" t="s">
        <v>981</v>
      </c>
    </row>
    <row r="219" spans="2:12" x14ac:dyDescent="0.25">
      <c r="B219" s="36" t="s">
        <v>582</v>
      </c>
      <c r="C219" s="37" t="s">
        <v>590</v>
      </c>
      <c r="D219" s="37"/>
      <c r="E219" s="37"/>
      <c r="F219" s="36" t="s">
        <v>957</v>
      </c>
      <c r="G219" s="37" t="s">
        <v>958</v>
      </c>
      <c r="H219" s="37"/>
      <c r="I219" s="37"/>
      <c r="J219" s="37"/>
      <c r="K219" s="36" t="s">
        <v>972</v>
      </c>
      <c r="L219" s="37" t="s">
        <v>973</v>
      </c>
    </row>
    <row r="220" spans="2:12" x14ac:dyDescent="0.25">
      <c r="B220" s="36" t="s">
        <v>678</v>
      </c>
      <c r="C220" s="37" t="s">
        <v>679</v>
      </c>
      <c r="D220" s="37"/>
      <c r="E220" s="37"/>
      <c r="F220" s="36" t="s">
        <v>959</v>
      </c>
      <c r="G220" s="37" t="s">
        <v>960</v>
      </c>
      <c r="H220" s="37"/>
      <c r="I220" s="37"/>
      <c r="J220" s="37"/>
      <c r="K220" s="36" t="s">
        <v>972</v>
      </c>
      <c r="L220" s="37" t="s">
        <v>974</v>
      </c>
    </row>
    <row r="221" spans="2:12" x14ac:dyDescent="0.25">
      <c r="B221" s="36" t="s">
        <v>595</v>
      </c>
      <c r="C221" s="37" t="s">
        <v>680</v>
      </c>
      <c r="D221" s="37"/>
      <c r="E221" s="37"/>
      <c r="F221" s="36" t="s">
        <v>961</v>
      </c>
      <c r="G221" s="37" t="s">
        <v>962</v>
      </c>
      <c r="H221" s="37" t="s">
        <v>963</v>
      </c>
      <c r="I221" s="37" t="s">
        <v>739</v>
      </c>
      <c r="J221" s="37"/>
      <c r="K221" s="36" t="s">
        <v>972</v>
      </c>
      <c r="L221" s="37" t="s">
        <v>975</v>
      </c>
    </row>
    <row r="222" spans="2:12" x14ac:dyDescent="0.25">
      <c r="B222" s="36" t="s">
        <v>580</v>
      </c>
      <c r="C222" s="37" t="s">
        <v>519</v>
      </c>
      <c r="D222" s="37"/>
      <c r="E222" s="37"/>
      <c r="F222" s="36" t="s">
        <v>916</v>
      </c>
      <c r="G222" s="37" t="s">
        <v>917</v>
      </c>
      <c r="H222" s="37"/>
      <c r="I222" s="37"/>
      <c r="J222" s="37"/>
      <c r="K222" s="36" t="s">
        <v>972</v>
      </c>
      <c r="L222" s="37" t="s">
        <v>976</v>
      </c>
    </row>
    <row r="223" spans="2:12" x14ac:dyDescent="0.25">
      <c r="B223" s="36" t="s">
        <v>519</v>
      </c>
      <c r="C223" s="37" t="s">
        <v>533</v>
      </c>
      <c r="D223" s="37"/>
      <c r="E223" s="37"/>
      <c r="F223" s="36" t="s">
        <v>428</v>
      </c>
      <c r="G223" s="37" t="s">
        <v>898</v>
      </c>
      <c r="H223" s="37"/>
      <c r="I223" s="37"/>
      <c r="J223" s="37"/>
      <c r="K223" s="36" t="s">
        <v>972</v>
      </c>
      <c r="L223" s="37" t="s">
        <v>977</v>
      </c>
    </row>
    <row r="224" spans="2:12" x14ac:dyDescent="0.25">
      <c r="B224" s="36" t="s">
        <v>662</v>
      </c>
      <c r="C224" s="37" t="s">
        <v>663</v>
      </c>
      <c r="D224" s="37"/>
      <c r="E224" s="37"/>
      <c r="F224" s="36" t="s">
        <v>753</v>
      </c>
      <c r="G224" s="37" t="s">
        <v>776</v>
      </c>
      <c r="H224" s="37"/>
      <c r="I224" s="37"/>
      <c r="J224" s="37"/>
      <c r="K224" s="36" t="s">
        <v>972</v>
      </c>
      <c r="L224" s="37" t="s">
        <v>978</v>
      </c>
    </row>
    <row r="225" spans="2:12" x14ac:dyDescent="0.25">
      <c r="B225" s="36" t="s">
        <v>564</v>
      </c>
      <c r="C225" s="37" t="s">
        <v>581</v>
      </c>
      <c r="D225" s="37"/>
      <c r="E225" s="37"/>
      <c r="F225" s="36" t="s">
        <v>964</v>
      </c>
      <c r="G225" s="37" t="s">
        <v>932</v>
      </c>
      <c r="H225" s="37"/>
      <c r="I225" s="37"/>
      <c r="J225" s="37"/>
      <c r="K225" s="36" t="s">
        <v>972</v>
      </c>
      <c r="L225" s="37" t="s">
        <v>979</v>
      </c>
    </row>
    <row r="226" spans="2:12" x14ac:dyDescent="0.25">
      <c r="B226" s="36" t="s">
        <v>525</v>
      </c>
      <c r="C226" s="37" t="s">
        <v>560</v>
      </c>
      <c r="D226" s="37"/>
      <c r="E226" s="37"/>
      <c r="F226" s="36" t="s">
        <v>748</v>
      </c>
      <c r="G226" s="37" t="s">
        <v>791</v>
      </c>
      <c r="H226" s="37"/>
      <c r="I226" s="37"/>
      <c r="J226" s="37"/>
      <c r="K226" s="36" t="s">
        <v>972</v>
      </c>
      <c r="L226" s="37" t="s">
        <v>980</v>
      </c>
    </row>
    <row r="227" spans="2:12" x14ac:dyDescent="0.25">
      <c r="B227" s="36" t="s">
        <v>530</v>
      </c>
      <c r="C227" s="37" t="s">
        <v>535</v>
      </c>
      <c r="D227" s="37"/>
      <c r="E227" s="37"/>
      <c r="F227" s="36" t="s">
        <v>246</v>
      </c>
      <c r="G227" s="37" t="s">
        <v>694</v>
      </c>
      <c r="H227" s="37" t="s">
        <v>758</v>
      </c>
      <c r="I227" s="37"/>
      <c r="J227" s="37"/>
      <c r="K227" s="36" t="s">
        <v>972</v>
      </c>
      <c r="L227" s="37" t="s">
        <v>981</v>
      </c>
    </row>
    <row r="228" spans="2:12" x14ac:dyDescent="0.25">
      <c r="B228" s="36" t="s">
        <v>542</v>
      </c>
      <c r="C228" s="37" t="s">
        <v>681</v>
      </c>
      <c r="D228" s="37"/>
      <c r="E228" s="37"/>
      <c r="F228" s="36" t="s">
        <v>841</v>
      </c>
      <c r="G228" s="37" t="s">
        <v>791</v>
      </c>
      <c r="H228" s="37"/>
      <c r="I228" s="37"/>
      <c r="J228" s="37"/>
      <c r="K228" s="36" t="s">
        <v>972</v>
      </c>
      <c r="L228" s="37" t="s">
        <v>973</v>
      </c>
    </row>
    <row r="229" spans="2:12" x14ac:dyDescent="0.25">
      <c r="B229" s="36" t="s">
        <v>682</v>
      </c>
      <c r="C229" s="37" t="s">
        <v>524</v>
      </c>
      <c r="D229" s="37"/>
      <c r="E229" s="37"/>
      <c r="F229" s="36" t="s">
        <v>965</v>
      </c>
      <c r="G229" s="37" t="s">
        <v>812</v>
      </c>
      <c r="H229" s="37"/>
      <c r="I229" s="37"/>
      <c r="J229" s="37"/>
      <c r="K229" s="36" t="s">
        <v>972</v>
      </c>
      <c r="L229" s="37" t="s">
        <v>974</v>
      </c>
    </row>
    <row r="230" spans="2:12" x14ac:dyDescent="0.25">
      <c r="B230" s="36" t="s">
        <v>584</v>
      </c>
      <c r="C230" s="37" t="s">
        <v>585</v>
      </c>
      <c r="D230" s="37"/>
      <c r="E230" s="37"/>
      <c r="F230" s="36" t="s">
        <v>783</v>
      </c>
      <c r="G230" s="37" t="s">
        <v>784</v>
      </c>
      <c r="H230" s="37" t="s">
        <v>785</v>
      </c>
      <c r="I230" s="37"/>
      <c r="J230" s="37"/>
      <c r="K230" s="36" t="s">
        <v>972</v>
      </c>
      <c r="L230" s="37" t="s">
        <v>975</v>
      </c>
    </row>
    <row r="231" spans="2:12" x14ac:dyDescent="0.25">
      <c r="B231" s="36" t="s">
        <v>541</v>
      </c>
      <c r="C231" s="37" t="s">
        <v>683</v>
      </c>
      <c r="D231" s="37"/>
      <c r="E231" s="37"/>
      <c r="F231" s="36" t="s">
        <v>966</v>
      </c>
      <c r="G231" s="37" t="s">
        <v>967</v>
      </c>
      <c r="H231" s="37"/>
      <c r="I231" s="37"/>
      <c r="J231" s="37"/>
      <c r="K231" s="36" t="s">
        <v>972</v>
      </c>
      <c r="L231" s="37" t="s">
        <v>976</v>
      </c>
    </row>
    <row r="232" spans="2:12" x14ac:dyDescent="0.25">
      <c r="B232" s="36" t="s">
        <v>529</v>
      </c>
      <c r="C232" s="37" t="s">
        <v>684</v>
      </c>
      <c r="D232" s="37"/>
      <c r="E232" s="37"/>
      <c r="F232" s="36" t="s">
        <v>694</v>
      </c>
      <c r="G232" s="37" t="s">
        <v>968</v>
      </c>
      <c r="H232" s="37" t="s">
        <v>969</v>
      </c>
      <c r="I232" s="37"/>
      <c r="J232" s="37"/>
      <c r="K232" s="36" t="s">
        <v>972</v>
      </c>
      <c r="L232" s="37" t="s">
        <v>977</v>
      </c>
    </row>
    <row r="233" spans="2:12" x14ac:dyDescent="0.25">
      <c r="B233" s="36" t="s">
        <v>576</v>
      </c>
      <c r="C233" s="37" t="s">
        <v>527</v>
      </c>
      <c r="D233" s="37"/>
      <c r="E233" s="37"/>
      <c r="F233" s="36" t="s">
        <v>857</v>
      </c>
      <c r="G233" s="37" t="s">
        <v>970</v>
      </c>
      <c r="H233" s="37"/>
      <c r="I233" s="37"/>
      <c r="J233" s="37"/>
      <c r="K233" s="36" t="s">
        <v>972</v>
      </c>
      <c r="L233" s="37" t="s">
        <v>978</v>
      </c>
    </row>
    <row r="234" spans="2:12" x14ac:dyDescent="0.25">
      <c r="B234" s="36" t="s">
        <v>530</v>
      </c>
      <c r="C234" s="37" t="s">
        <v>685</v>
      </c>
      <c r="D234" s="37"/>
      <c r="E234" s="37"/>
      <c r="F234" s="36" t="s">
        <v>971</v>
      </c>
      <c r="G234" s="37" t="s">
        <v>712</v>
      </c>
      <c r="H234" s="37"/>
      <c r="I234" s="37"/>
      <c r="J234" s="37"/>
      <c r="K234" s="36" t="s">
        <v>972</v>
      </c>
      <c r="L234" s="37" t="s">
        <v>979</v>
      </c>
    </row>
  </sheetData>
  <mergeCells count="3">
    <mergeCell ref="B2:E2"/>
    <mergeCell ref="F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</vt:lpstr>
      <vt:lpstr>Protección de Celdas</vt:lpstr>
      <vt:lpstr>Tabla dinamica</vt:lpstr>
      <vt:lpstr>Filtro</vt:lpstr>
      <vt:lpstr>Eliminar Duplicados</vt:lpstr>
      <vt:lpstr>Texto en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2022-09-13T01:00:49Z</dcterms:modified>
</cp:coreProperties>
</file>