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ony Tun\Downloads\"/>
    </mc:Choice>
  </mc:AlternateContent>
  <xr:revisionPtr revIDLastSave="0" documentId="8_{852AE2E1-F66E-49DC-805D-0DD734F7E501}" xr6:coauthVersionLast="47" xr6:coauthVersionMax="47" xr10:uidLastSave="{00000000-0000-0000-0000-000000000000}"/>
  <bookViews>
    <workbookView xWindow="-120" yWindow="0" windowWidth="15375" windowHeight="7785" tabRatio="752" activeTab="1" xr2:uid="{00000000-000D-0000-FFFF-FFFF00000000}"/>
  </bookViews>
  <sheets>
    <sheet name="BD" sheetId="1" r:id="rId1"/>
    <sheet name="hoja 2" sheetId="2" r:id="rId2"/>
  </sheets>
  <definedNames>
    <definedName name="_xlnm._FilterDatabase" localSheetId="0" hidden="1">BD!$A$5:$X$147</definedName>
    <definedName name="sex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X233" i="2" l="1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X9" i="2"/>
  <c r="X8" i="2"/>
  <c r="X7" i="2"/>
  <c r="X6" i="2"/>
  <c r="X5" i="2"/>
  <c r="X4" i="2"/>
  <c r="X3" i="2"/>
  <c r="X237" i="1"/>
  <c r="X62" i="1"/>
  <c r="X118" i="1"/>
  <c r="X19" i="1"/>
  <c r="X158" i="1"/>
  <c r="X233" i="1"/>
  <c r="X16" i="1"/>
  <c r="X86" i="1"/>
  <c r="X175" i="1"/>
  <c r="X83" i="1"/>
  <c r="X141" i="1"/>
  <c r="X100" i="1"/>
  <c r="X47" i="1"/>
  <c r="X119" i="1"/>
  <c r="X114" i="1"/>
  <c r="X127" i="1"/>
  <c r="X84" i="1"/>
  <c r="X212" i="1"/>
  <c r="X29" i="1"/>
  <c r="X48" i="1"/>
  <c r="X173" i="1"/>
  <c r="X149" i="1"/>
  <c r="X188" i="1"/>
  <c r="X133" i="1"/>
  <c r="X72" i="1"/>
  <c r="X155" i="1"/>
  <c r="X178" i="1"/>
  <c r="X180" i="1"/>
  <c r="X26" i="1"/>
  <c r="X70" i="1"/>
  <c r="X35" i="1"/>
  <c r="X165" i="1"/>
  <c r="X225" i="1"/>
  <c r="X134" i="1"/>
  <c r="X91" i="1"/>
  <c r="X81" i="1"/>
  <c r="X232" i="1"/>
  <c r="X108" i="1"/>
  <c r="X82" i="1"/>
  <c r="X143" i="1"/>
  <c r="X102" i="1"/>
  <c r="X163" i="1"/>
  <c r="X27" i="1"/>
  <c r="X123" i="1"/>
  <c r="X85" i="1"/>
  <c r="X171" i="1"/>
  <c r="X67" i="1"/>
  <c r="X6" i="1"/>
  <c r="X36" i="1"/>
  <c r="X73" i="1"/>
  <c r="X145" i="1"/>
  <c r="X44" i="1"/>
  <c r="X120" i="1"/>
  <c r="X94" i="1"/>
  <c r="X10" i="1"/>
  <c r="X21" i="1"/>
  <c r="X115" i="1"/>
  <c r="X64" i="1"/>
  <c r="X32" i="1"/>
  <c r="X58" i="1"/>
  <c r="X46" i="1"/>
  <c r="X77" i="1"/>
  <c r="X78" i="1"/>
  <c r="X79" i="1"/>
  <c r="X55" i="1"/>
  <c r="X37" i="1"/>
  <c r="X65" i="1"/>
  <c r="X74" i="1"/>
  <c r="X49" i="1"/>
  <c r="X230" i="1"/>
  <c r="X235" i="1"/>
  <c r="X128" i="1"/>
  <c r="X234" i="1"/>
  <c r="X144" i="1"/>
  <c r="X130" i="1"/>
  <c r="X109" i="1"/>
  <c r="X59" i="1"/>
  <c r="X75" i="1"/>
  <c r="X24" i="1"/>
  <c r="X11" i="1"/>
  <c r="X30" i="1"/>
  <c r="X28" i="1"/>
  <c r="X39" i="1"/>
  <c r="X8" i="1"/>
  <c r="X14" i="1"/>
  <c r="X236" i="1"/>
  <c r="X12" i="1"/>
  <c r="X17" i="1"/>
  <c r="X112" i="1"/>
  <c r="X117" i="1"/>
  <c r="X204" i="1"/>
  <c r="X87" i="1"/>
  <c r="X231" i="1"/>
  <c r="X229" i="1"/>
  <c r="X156" i="1"/>
  <c r="X161" i="1"/>
  <c r="X181" i="1"/>
  <c r="X25" i="1"/>
  <c r="X224" i="1"/>
  <c r="X131" i="1"/>
  <c r="X226" i="1"/>
  <c r="X18" i="1"/>
  <c r="X22" i="1"/>
  <c r="X45" i="1"/>
  <c r="X68" i="1"/>
  <c r="X166" i="1"/>
  <c r="X40" i="1"/>
  <c r="X140" i="1"/>
  <c r="X92" i="1"/>
  <c r="X174" i="1"/>
  <c r="X34" i="1"/>
  <c r="X71" i="1"/>
  <c r="X15" i="1"/>
  <c r="X93" i="1"/>
  <c r="X164" i="1"/>
  <c r="X31" i="1"/>
  <c r="X56" i="1"/>
  <c r="X182" i="1"/>
  <c r="X142" i="1"/>
  <c r="X185" i="1"/>
  <c r="X38" i="1"/>
  <c r="X213" i="1"/>
  <c r="X98" i="1"/>
  <c r="X193" i="1"/>
  <c r="X33" i="1"/>
  <c r="X129" i="1"/>
  <c r="X135" i="1"/>
  <c r="X76" i="1"/>
  <c r="X51" i="1"/>
  <c r="X88" i="1"/>
  <c r="X99" i="1"/>
  <c r="X43" i="1"/>
  <c r="X136" i="1"/>
  <c r="X20" i="1"/>
  <c r="X13" i="1"/>
  <c r="X151" i="1"/>
  <c r="X124" i="1"/>
  <c r="X7" i="1"/>
  <c r="X9" i="1"/>
  <c r="X216" i="1"/>
  <c r="X113" i="1"/>
  <c r="X23" i="1"/>
  <c r="X186" i="1"/>
  <c r="X208" i="1"/>
  <c r="X89" i="1"/>
  <c r="X111" i="1"/>
  <c r="X96" i="1"/>
  <c r="X137" i="1"/>
  <c r="X162" i="1"/>
  <c r="X167" i="1"/>
  <c r="X150" i="1"/>
  <c r="X110" i="1"/>
  <c r="X125" i="1"/>
  <c r="X168" i="1"/>
  <c r="X69" i="1"/>
  <c r="X97" i="1"/>
  <c r="X152" i="1"/>
  <c r="X214" i="1"/>
  <c r="X104" i="1"/>
  <c r="X191" i="1"/>
  <c r="X53" i="1"/>
  <c r="X205" i="1"/>
  <c r="X196" i="1"/>
  <c r="X197" i="1"/>
  <c r="X57" i="1"/>
  <c r="X200" i="1"/>
  <c r="X177" i="1"/>
  <c r="X157" i="1"/>
  <c r="X80" i="1"/>
  <c r="X139" i="1"/>
  <c r="X189" i="1"/>
  <c r="X192" i="1"/>
  <c r="X95" i="1"/>
  <c r="X220" i="1"/>
  <c r="X169" i="1"/>
  <c r="X207" i="1"/>
  <c r="X105" i="1"/>
  <c r="X66" i="1"/>
  <c r="X190" i="1"/>
  <c r="X153" i="1"/>
  <c r="X217" i="1"/>
  <c r="X160" i="1"/>
  <c r="X183" i="1"/>
  <c r="X138" i="1"/>
  <c r="X210" i="1"/>
  <c r="X198" i="1"/>
  <c r="X54" i="1"/>
  <c r="X201" i="1"/>
  <c r="X121" i="1"/>
  <c r="X215" i="1"/>
  <c r="X146" i="1"/>
  <c r="X147" i="1"/>
  <c r="X194" i="1"/>
  <c r="X60" i="1"/>
  <c r="X122" i="1"/>
  <c r="X176" i="1"/>
  <c r="X202" i="1"/>
  <c r="X63" i="1"/>
  <c r="X184" i="1"/>
  <c r="X101" i="1"/>
  <c r="X116" i="1"/>
  <c r="X132" i="1"/>
  <c r="X219" i="1"/>
  <c r="X154" i="1"/>
  <c r="X203" i="1"/>
  <c r="X42" i="1"/>
  <c r="X222" i="1"/>
  <c r="X227" i="1"/>
  <c r="X195" i="1"/>
  <c r="X179" i="1"/>
  <c r="X159" i="1"/>
  <c r="X106" i="1"/>
  <c r="X103" i="1"/>
  <c r="X228" i="1"/>
  <c r="X61" i="1"/>
  <c r="X199" i="1"/>
  <c r="X107" i="1"/>
  <c r="X50" i="1"/>
  <c r="X172" i="1"/>
  <c r="X187" i="1"/>
  <c r="X206" i="1"/>
  <c r="X148" i="1"/>
  <c r="X41" i="1"/>
  <c r="X211" i="1"/>
  <c r="X170" i="1"/>
  <c r="X52" i="1"/>
  <c r="X90" i="1"/>
  <c r="X223" i="1"/>
  <c r="X209" i="1"/>
  <c r="X221" i="1"/>
  <c r="X218" i="1"/>
  <c r="X126" i="1"/>
  <c r="AT208" i="1" l="1"/>
  <c r="AT207" i="1"/>
  <c r="AT206" i="1"/>
  <c r="AT205" i="1"/>
  <c r="AT204" i="1"/>
  <c r="AT203" i="1"/>
  <c r="AT202" i="1"/>
</calcChain>
</file>

<file path=xl/sharedStrings.xml><?xml version="1.0" encoding="utf-8"?>
<sst xmlns="http://schemas.openxmlformats.org/spreadsheetml/2006/main" count="5418" uniqueCount="980">
  <si>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</si>
  <si>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</si>
  <si>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</si>
  <si>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</si>
  <si>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</si>
  <si>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</si>
  <si>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</si>
  <si>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</si>
  <si>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</si>
  <si>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</si>
  <si>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</si>
  <si>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</si>
  <si>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</si>
  <si>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</si>
  <si>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</si>
  <si>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</si>
  <si>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</si>
  <si>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</si>
  <si>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</si>
  <si>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</si>
  <si>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</si>
  <si>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</si>
  <si>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Técnico en Computación</t>
  </si>
  <si>
    <t>TIC I</t>
  </si>
  <si>
    <t>TIC II</t>
  </si>
  <si>
    <t>TIC III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</si>
  <si>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</si>
  <si>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</si>
  <si>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</si>
  <si>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</si>
  <si>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</si>
  <si>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</si>
  <si>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</si>
  <si>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</si>
  <si>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</si>
  <si>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</si>
  <si>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</si>
  <si>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</si>
  <si>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</si>
  <si>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</si>
  <si>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</si>
  <si>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</si>
  <si>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</si>
  <si>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</si>
  <si>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</si>
  <si>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</si>
  <si>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</si>
  <si>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</si>
  <si>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</si>
  <si>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</si>
  <si>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</si>
  <si>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</si>
  <si>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</si>
  <si>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</si>
  <si>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</si>
  <si>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</si>
  <si>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</si>
  <si>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</si>
  <si>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</si>
  <si>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</si>
  <si>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</si>
  <si>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</si>
  <si>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</si>
  <si>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</si>
  <si>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</si>
  <si>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</si>
  <si>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</si>
  <si>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</si>
  <si>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</si>
  <si>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</si>
  <si>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</si>
  <si>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</si>
  <si>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</si>
  <si>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</si>
  <si>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</si>
  <si>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</si>
  <si>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</si>
  <si>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</si>
  <si>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</si>
  <si>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</si>
  <si>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</si>
  <si>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</si>
  <si>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</si>
  <si>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</si>
  <si>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</si>
  <si>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</si>
  <si>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</si>
  <si>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</si>
  <si>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</si>
  <si>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</si>
  <si>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</si>
  <si>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</si>
  <si>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</si>
  <si>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</si>
  <si>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</si>
  <si>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</si>
  <si>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</si>
  <si>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</si>
  <si>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</si>
  <si>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</si>
  <si>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</si>
  <si>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</si>
  <si>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</si>
  <si>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</si>
  <si>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</si>
  <si>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</si>
  <si>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</si>
  <si>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</si>
  <si>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</si>
  <si>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</si>
  <si>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</si>
  <si>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</si>
  <si>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</si>
  <si>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</si>
  <si>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</si>
  <si>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</si>
  <si>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</si>
  <si>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</si>
  <si>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</si>
  <si>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</si>
  <si>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</si>
  <si>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</si>
  <si>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</si>
  <si>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</si>
  <si>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</si>
  <si>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</si>
  <si>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</si>
  <si>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</si>
  <si>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</si>
  <si>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</si>
  <si>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</si>
  <si>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</si>
  <si>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</si>
  <si>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</si>
  <si>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</si>
  <si>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</si>
  <si>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</si>
  <si>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</si>
  <si>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</si>
  <si>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</si>
  <si>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</si>
  <si>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</si>
  <si>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</si>
  <si>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</si>
  <si>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</si>
  <si>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</si>
  <si>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</si>
  <si>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</si>
  <si>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</si>
  <si>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</si>
  <si>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</si>
  <si>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</si>
  <si>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</si>
  <si>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</si>
  <si>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</si>
  <si>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</si>
  <si>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</si>
  <si>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</si>
  <si>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</si>
  <si>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</si>
  <si>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</si>
  <si>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</si>
  <si>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</si>
  <si>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</si>
  <si>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</si>
  <si>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</si>
  <si>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</si>
  <si>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</si>
  <si>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</si>
  <si>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</si>
  <si>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</si>
  <si>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</si>
  <si>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</si>
  <si>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</si>
  <si>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</si>
  <si>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</si>
  <si>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</si>
  <si>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</si>
  <si>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</si>
  <si>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</si>
  <si>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</si>
  <si>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</si>
  <si>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</si>
  <si>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</si>
  <si>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</si>
  <si>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</si>
  <si>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</si>
  <si>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</si>
  <si>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</si>
  <si>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</si>
  <si>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</si>
  <si>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</si>
  <si>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</si>
  <si>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</si>
  <si>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</si>
  <si>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</si>
  <si>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</si>
  <si>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</si>
  <si>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</si>
  <si>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</si>
  <si>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</si>
  <si>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</si>
  <si>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</si>
  <si>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</si>
  <si>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</si>
  <si>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</si>
  <si>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</si>
  <si>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</si>
  <si>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</si>
  <si>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</si>
  <si>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</si>
  <si>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</si>
  <si>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</si>
  <si>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</si>
  <si>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</si>
  <si>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</si>
  <si>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</si>
  <si>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</si>
  <si>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</si>
  <si>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</si>
  <si>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</si>
  <si>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</si>
  <si>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</si>
  <si>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</si>
  <si>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</si>
  <si>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</si>
  <si>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</si>
  <si>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</si>
  <si>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</si>
  <si>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</si>
  <si>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</si>
  <si>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</si>
  <si>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</si>
  <si>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</si>
  <si>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</si>
  <si>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</si>
  <si>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</si>
  <si>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</si>
  <si>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</si>
  <si>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</si>
  <si>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</si>
  <si>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</si>
  <si>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</si>
  <si>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</si>
  <si>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</si>
  <si>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</si>
  <si>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</si>
  <si>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</si>
  <si>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</si>
  <si>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</si>
  <si>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</si>
  <si>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</si>
  <si>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</si>
  <si>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</si>
  <si>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</si>
  <si>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</si>
  <si>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</si>
  <si>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</si>
  <si>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</si>
  <si>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</si>
  <si>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</si>
  <si>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</si>
  <si>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</si>
  <si>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</si>
  <si>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</si>
  <si>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</si>
  <si>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</si>
  <si>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</si>
  <si>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</si>
  <si>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</si>
  <si>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</si>
  <si>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</si>
  <si>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</si>
  <si>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</si>
  <si>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</si>
  <si>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</si>
  <si>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</si>
  <si>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</si>
  <si>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</si>
  <si>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</si>
  <si>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</si>
  <si>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</si>
  <si>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</si>
  <si>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</si>
  <si>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</si>
  <si>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</si>
  <si>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</si>
  <si>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</si>
  <si>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</si>
  <si>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</si>
  <si>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</si>
  <si>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</si>
  <si>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</si>
  <si>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</si>
  <si>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</si>
  <si>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</si>
  <si>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</si>
  <si>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</si>
  <si>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</si>
  <si>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</si>
  <si>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</si>
  <si>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</si>
  <si>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</si>
  <si>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</si>
  <si>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</si>
  <si>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</si>
  <si>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</si>
  <si>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</si>
  <si>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</si>
  <si>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</si>
  <si>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</si>
  <si>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</si>
  <si>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</si>
  <si>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</si>
  <si>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</si>
  <si>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</si>
  <si>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</si>
  <si>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</si>
  <si>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</si>
  <si>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</si>
  <si>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</si>
  <si>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</si>
  <si>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</si>
  <si>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</si>
  <si>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</si>
  <si>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</si>
  <si>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</si>
  <si>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</si>
  <si>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</si>
  <si>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</si>
  <si>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</si>
  <si>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</si>
  <si>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</si>
  <si>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</si>
  <si>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</si>
  <si>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</si>
  <si>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</si>
  <si>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</si>
  <si>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</si>
  <si>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</si>
  <si>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</si>
  <si>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</si>
  <si>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</si>
  <si>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</si>
  <si>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</si>
  <si>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</si>
  <si>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</si>
  <si>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</si>
  <si>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</si>
  <si>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</si>
  <si>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</si>
  <si>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</si>
  <si>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</si>
  <si>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</si>
  <si>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</si>
  <si>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</si>
  <si>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</si>
  <si>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</si>
  <si>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</si>
  <si>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</si>
  <si>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</si>
  <si>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</si>
  <si>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</si>
  <si>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</si>
  <si>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</si>
  <si>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</si>
  <si>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</si>
  <si>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</si>
  <si>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</si>
  <si>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</si>
  <si>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</si>
  <si>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</si>
  <si>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</si>
  <si>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</si>
  <si>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</si>
  <si>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</si>
  <si>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</si>
  <si>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</si>
  <si>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</si>
  <si>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</si>
  <si>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</si>
  <si>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</si>
  <si>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</si>
  <si>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</si>
  <si>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</si>
  <si>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</si>
  <si>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</si>
  <si>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</si>
  <si>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</si>
  <si>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</si>
  <si>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</si>
  <si>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</si>
  <si>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</si>
  <si>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</si>
  <si>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</si>
  <si>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</si>
  <si>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</si>
  <si>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</si>
  <si>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</si>
  <si>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</si>
  <si>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</si>
  <si>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</si>
  <si>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</si>
  <si>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</si>
  <si>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</si>
  <si>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</si>
  <si>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</si>
  <si>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</si>
  <si>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</si>
  <si>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</si>
  <si>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</si>
  <si>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</si>
  <si>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</si>
  <si>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</si>
  <si>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</si>
  <si>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</si>
  <si>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</si>
  <si>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</si>
  <si>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</si>
  <si>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</si>
  <si>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</si>
  <si>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</si>
  <si>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</si>
  <si>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</si>
  <si>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</si>
  <si>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</si>
  <si>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</si>
  <si>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</si>
  <si>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</si>
  <si>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</si>
  <si>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</si>
  <si>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</si>
  <si>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</si>
  <si>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</si>
  <si>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</si>
  <si>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</si>
  <si>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</si>
  <si>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</si>
  <si>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</si>
  <si>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</si>
  <si>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</si>
  <si>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</si>
  <si>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</si>
  <si>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</si>
  <si>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</si>
  <si>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</si>
  <si>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</si>
  <si>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</si>
  <si>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</si>
  <si>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</si>
  <si>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</si>
  <si>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</si>
  <si>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</si>
  <si>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</si>
  <si>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</si>
  <si>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</si>
  <si>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</si>
  <si>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</si>
  <si>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</si>
  <si>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</si>
  <si>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</si>
  <si>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</si>
  <si>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</si>
  <si>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</si>
  <si>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</si>
  <si>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</si>
  <si>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</si>
  <si>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</si>
  <si>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</si>
  <si>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</si>
  <si>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</si>
  <si>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</si>
  <si>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</si>
  <si>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</si>
  <si>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</si>
  <si>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</si>
  <si>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</si>
  <si>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</si>
  <si>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</si>
  <si>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</si>
  <si>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</si>
  <si>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</si>
  <si>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</si>
  <si>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</si>
  <si>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</si>
  <si>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</si>
  <si>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</si>
  <si>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</si>
  <si>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</si>
  <si>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</si>
  <si>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</si>
  <si>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</si>
  <si>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</si>
  <si>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</si>
  <si>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</si>
  <si>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</si>
  <si>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</si>
  <si>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</si>
  <si>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</si>
  <si>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</si>
  <si>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</si>
  <si>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Recidencia</t>
  </si>
  <si>
    <t>Sololá -  Sololá</t>
  </si>
  <si>
    <t>Sololá -  Panajachel</t>
  </si>
  <si>
    <t>Sololá -  Santa Catarina Paloló</t>
  </si>
  <si>
    <t>Sololá -  San Pedro La Laguna</t>
  </si>
  <si>
    <t>Sololá -  Santa Cruz la Laguna</t>
  </si>
  <si>
    <t>Sololá -  Santiago Atitlán</t>
  </si>
  <si>
    <t>Sololá -  San Juan la Laguna</t>
  </si>
  <si>
    <t>Sololá -  San Lucas Tolimán</t>
  </si>
  <si>
    <t>Sololá -  San Pablo la Laguna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</si>
  <si>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</si>
  <si>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</si>
  <si>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</si>
  <si>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</si>
  <si>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</si>
  <si>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</si>
  <si>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</si>
  <si>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</si>
  <si>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</si>
  <si>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</si>
  <si>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</si>
  <si>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</si>
  <si>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</si>
  <si>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</si>
  <si>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</si>
  <si>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</si>
  <si>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</si>
  <si>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</si>
  <si>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</si>
  <si>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</si>
  <si>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</si>
  <si>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</si>
  <si>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</si>
  <si>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</si>
  <si>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</si>
  <si>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</si>
  <si>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</si>
  <si>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</si>
  <si>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</si>
  <si>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</si>
  <si>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</si>
  <si>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</si>
  <si>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</si>
  <si>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</si>
  <si>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</si>
  <si>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</si>
  <si>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</si>
  <si>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</si>
  <si>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</si>
  <si>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</si>
  <si>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</si>
  <si>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</si>
  <si>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</si>
  <si>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</si>
  <si>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</si>
  <si>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</si>
  <si>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</si>
  <si>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</si>
  <si>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</si>
  <si>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</si>
  <si>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</si>
  <si>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</si>
  <si>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</si>
  <si>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</si>
  <si>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</si>
  <si>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</si>
  <si>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</si>
  <si>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</si>
  <si>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</si>
  <si>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</si>
  <si>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</si>
  <si>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</si>
  <si>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</si>
  <si>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</si>
  <si>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</si>
  <si>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</si>
  <si>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</si>
  <si>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</si>
  <si>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</si>
  <si>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</si>
  <si>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</si>
  <si>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</si>
  <si>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</si>
  <si>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</si>
  <si>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</si>
  <si>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</si>
  <si>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</si>
  <si>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</si>
  <si>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</si>
  <si>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</si>
  <si>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</si>
  <si>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</si>
  <si>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</si>
  <si>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</si>
  <si>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</si>
  <si>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</si>
  <si>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</si>
  <si>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</si>
  <si>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</si>
  <si>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</si>
  <si>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</si>
  <si>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</si>
  <si>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</si>
  <si>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</si>
  <si>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</si>
  <si>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</si>
  <si>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</si>
  <si>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</si>
  <si>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</si>
  <si>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</si>
  <si>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</si>
  <si>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</si>
  <si>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</si>
  <si>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</si>
  <si>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</si>
  <si>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</si>
  <si>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</si>
  <si>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</si>
  <si>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</si>
  <si>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</si>
  <si>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</si>
  <si>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</si>
  <si>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</si>
  <si>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</si>
  <si>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</si>
  <si>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</si>
  <si>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</si>
  <si>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</si>
  <si>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</si>
  <si>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</si>
  <si>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</si>
  <si>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</si>
  <si>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</si>
  <si>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</si>
  <si>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</si>
  <si>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</si>
  <si>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</si>
  <si>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</si>
  <si>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</si>
  <si>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</si>
  <si>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</si>
  <si>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</si>
  <si>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</si>
  <si>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</si>
  <si>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</si>
  <si>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</si>
  <si>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</si>
  <si>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</si>
  <si>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</si>
  <si>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</si>
  <si>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</si>
  <si>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</si>
  <si>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</si>
  <si>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</si>
  <si>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</si>
  <si>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</si>
  <si>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</si>
  <si>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</si>
  <si>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</si>
  <si>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</si>
  <si>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</si>
  <si>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</si>
  <si>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</si>
  <si>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</si>
  <si>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</si>
  <si>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</si>
  <si>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</si>
  <si>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</si>
  <si>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</si>
  <si>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</si>
  <si>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</si>
  <si>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</si>
  <si>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</si>
  <si>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</si>
  <si>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</si>
  <si>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</si>
  <si>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</si>
  <si>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</si>
  <si>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</si>
  <si>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</si>
  <si>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</si>
  <si>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</si>
  <si>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</si>
  <si>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Barrios</t>
  </si>
  <si>
    <t>Santizo</t>
  </si>
  <si>
    <t>Pablo</t>
  </si>
  <si>
    <t>Damaris</t>
  </si>
  <si>
    <t>Lucero</t>
  </si>
  <si>
    <t>Teresa</t>
  </si>
  <si>
    <t>de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</si>
  <si>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</si>
  <si>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</si>
  <si>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</si>
  <si>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</si>
  <si>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</si>
  <si>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</si>
  <si>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</si>
  <si>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</si>
  <si>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</si>
  <si>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</si>
  <si>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</si>
  <si>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</si>
  <si>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</si>
  <si>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</si>
  <si>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</si>
  <si>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</si>
  <si>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Alberto</t>
  </si>
  <si>
    <t>Diego</t>
  </si>
  <si>
    <t>Andrés</t>
  </si>
  <si>
    <t>Agus</t>
  </si>
  <si>
    <t>Daniel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</si>
  <si>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</si>
  <si>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</si>
  <si>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</si>
  <si>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</si>
  <si>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</si>
  <si>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</si>
  <si>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</si>
  <si>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</si>
  <si>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</si>
  <si>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</si>
  <si>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</si>
  <si>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</si>
  <si>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</si>
  <si>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</si>
  <si>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</si>
  <si>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</si>
  <si>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</si>
  <si>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</si>
  <si>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</si>
  <si>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</si>
  <si>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</si>
  <si>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</si>
  <si>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</si>
  <si>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</si>
  <si>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</si>
  <si>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</si>
  <si>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</si>
  <si>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</si>
  <si>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</si>
  <si>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</si>
  <si>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</si>
  <si>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</si>
  <si>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</si>
  <si>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</si>
  <si>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</si>
  <si>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</si>
  <si>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</si>
  <si>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</si>
  <si>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</si>
  <si>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</si>
  <si>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</si>
  <si>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</si>
  <si>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</si>
  <si>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</si>
  <si>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</si>
  <si>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</si>
  <si>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</si>
  <si>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</si>
  <si>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</si>
  <si>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</si>
  <si>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</si>
  <si>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</si>
  <si>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</si>
  <si>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</si>
  <si>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</si>
  <si>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</si>
  <si>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</si>
  <si>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</si>
  <si>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</si>
  <si>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</si>
  <si>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</si>
  <si>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</si>
  <si>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</si>
  <si>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</si>
  <si>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</si>
  <si>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</si>
  <si>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</si>
  <si>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</si>
  <si>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</si>
  <si>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</si>
  <si>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</si>
  <si>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</si>
  <si>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</si>
  <si>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</si>
  <si>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</si>
  <si>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</si>
  <si>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</si>
  <si>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</si>
  <si>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</si>
  <si>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</si>
  <si>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</si>
  <si>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</si>
  <si>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</si>
  <si>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</si>
  <si>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</si>
  <si>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</si>
  <si>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</si>
  <si>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</si>
  <si>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</si>
  <si>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</si>
  <si>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>Primero nombre</t>
  </si>
  <si>
    <t>Segundo nombre</t>
  </si>
  <si>
    <t>Tercer Nombre</t>
  </si>
  <si>
    <t>Cuarto nombre</t>
  </si>
  <si>
    <t xml:space="preserve">Quinto nombre 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</si>
  <si>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</si>
  <si>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</si>
  <si>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</si>
  <si>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</si>
  <si>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</si>
  <si>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</si>
  <si>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</si>
  <si>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</si>
  <si>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</si>
  <si>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</si>
  <si>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</si>
  <si>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</si>
  <si>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</si>
  <si>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</si>
  <si>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</si>
  <si>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</si>
  <si>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</si>
  <si>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</si>
  <si>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</si>
  <si>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</si>
  <si>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</si>
  <si>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</si>
  <si>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</si>
  <si>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</si>
  <si>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</si>
  <si>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</si>
  <si>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</si>
  <si>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</si>
  <si>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</si>
  <si>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</si>
  <si>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</si>
  <si>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</si>
  <si>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</si>
  <si>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</si>
  <si>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</si>
  <si>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</si>
  <si>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</si>
  <si>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</si>
  <si>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</si>
  <si>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</si>
  <si>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</si>
  <si>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</si>
  <si>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</si>
  <si>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</si>
  <si>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</si>
  <si>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</si>
  <si>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</si>
  <si>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</si>
  <si>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</si>
  <si>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</si>
  <si>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</si>
  <si>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</si>
  <si>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</si>
  <si>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</si>
  <si>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</si>
  <si>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</si>
  <si>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</si>
  <si>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</si>
  <si>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</si>
  <si>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</si>
  <si>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</si>
  <si>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</si>
  <si>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</si>
  <si>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</si>
  <si>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</si>
  <si>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</si>
  <si>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</si>
  <si>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</si>
  <si>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</si>
  <si>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</si>
  <si>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</si>
  <si>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</si>
  <si>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</si>
  <si>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</si>
  <si>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</si>
  <si>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</si>
  <si>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</si>
  <si>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</si>
  <si>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</si>
  <si>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</si>
  <si>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</si>
  <si>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</si>
  <si>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</si>
  <si>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</si>
  <si>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</si>
  <si>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</si>
  <si>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</si>
  <si>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</si>
  <si>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</si>
  <si>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</si>
  <si>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</si>
  <si>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</si>
  <si>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</si>
  <si>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</si>
  <si>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</si>
  <si>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</si>
  <si>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</si>
  <si>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</si>
  <si>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</si>
  <si>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</si>
  <si>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</si>
  <si>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</si>
  <si>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</si>
  <si>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</si>
  <si>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</si>
  <si>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</si>
  <si>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</si>
  <si>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</si>
  <si>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</si>
  <si>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</si>
  <si>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</si>
  <si>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</si>
  <si>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</si>
  <si>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</si>
  <si>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</si>
  <si>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</si>
  <si>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</si>
  <si>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</si>
  <si>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</si>
  <si>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</si>
  <si>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</si>
  <si>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</si>
  <si>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</si>
  <si>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</si>
  <si>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</si>
  <si>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</si>
  <si>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</si>
  <si>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</si>
  <si>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</si>
  <si>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</si>
  <si>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</si>
  <si>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</si>
  <si>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</si>
  <si>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</si>
  <si>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</si>
  <si>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</si>
  <si>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</si>
  <si>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</si>
  <si>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</si>
  <si>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</si>
  <si>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</si>
  <si>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</si>
  <si>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</si>
  <si>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</si>
  <si>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</si>
  <si>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</si>
  <si>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</si>
  <si>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</si>
  <si>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</si>
  <si>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</si>
  <si>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</si>
  <si>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</si>
  <si>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</si>
  <si>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</si>
  <si>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</si>
  <si>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</si>
  <si>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</si>
  <si>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</si>
  <si>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</si>
  <si>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</si>
  <si>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</si>
  <si>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</si>
  <si>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</si>
  <si>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</si>
  <si>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</si>
  <si>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</si>
  <si>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</si>
  <si>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</si>
  <si>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</si>
  <si>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</si>
  <si>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Primer Apellido</t>
  </si>
  <si>
    <t xml:space="preserve">Segundo apellido </t>
  </si>
  <si>
    <r>
      <rPr>
        <b/>
        <sz val="11"/>
        <color theme="1"/>
        <rFont val="Calibri"/>
        <family val="2"/>
        <scheme val="minor"/>
      </rPr>
      <t>Instrucciones</t>
    </r>
    <r>
      <rPr>
        <sz val="11"/>
        <color theme="1"/>
        <rFont val="Calibri"/>
        <family val="2"/>
        <scheme val="minor"/>
      </rPr>
      <t>: en las columnas de Apellido y nombre del alumno separar los datos(Primer nombre, segundo nombre, primer apellido, segundo apellido), separar tambien los datos de la columna Recidencia(Departamento y municipio) ordenar la información tomando como criterio de ordenación la columna Nota Final, Resaltar las notas con color rojo menores a 60 en las columnas de Primera, segunda, tercera y cuarta unidad. No utilizar la función de Filtro, en la Columna Nota Final no utilizar decimales. Al finalizar guardelo con su nommbre completo y subirlo a la actividad 7 Parcial.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</si>
</sst>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10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5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1" xfId="0" applyNumberFormat="1" applyBorder="1"/>
    <xf numFmtId="1" fontId="0" fillId="0" borderId="0" xfId="0" applyNumberFormat="1"/>
    <xf numFmtId="0" fontId="5" fillId="0" borderId="0" xfId="0" applyFont="1"/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14" fontId="5" fillId="0" borderId="1" xfId="0" applyNumberFormat="1" applyFont="1" applyBorder="1"/>
    <xf numFmtId="0" fontId="1" fillId="0" borderId="0" xfId="0" applyFont="1" applyAlignment="1">
      <alignment horizontal="center" vertical="center"/>
    </xf>
    <xf numFmtId="0" fontId="7" fillId="0" borderId="1" xfId="0" applyFont="1" applyBorder="1"/>
    <xf numFmtId="0" fontId="7" fillId="0" borderId="0" xfId="0" applyFont="1"/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4" fontId="7" fillId="0" borderId="1" xfId="0" applyNumberFormat="1" applyFont="1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" fontId="0" fillId="0" borderId="1" xfId="0" applyNumberFormat="1" applyBorder="1"/>
    <xf numFmtId="1" fontId="0" fillId="0" borderId="12" xfId="0" applyNumberFormat="1" applyBorder="1"/>
    <xf numFmtId="0" fontId="9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/>
    </xf>
    <xf numFmtId="0" fontId="0" fillId="3" borderId="1" xfId="0" applyFill="1" applyBorder="1"/>
    <xf numFmtId="0" fontId="8" fillId="3" borderId="1" xfId="0" applyFont="1" applyFill="1" applyBorder="1" applyAlignment="1">
      <alignment horizontal="center" vertical="center"/>
    </xf>
    <xf numFmtId="164" fontId="8" fillId="3" borderId="1" xfId="1" applyFont="1" applyFill="1" applyBorder="1" applyAlignment="1">
      <alignment horizontal="center" vertical="center" wrapText="1"/>
    </xf>
    <xf numFmtId="1" fontId="8" fillId="3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2"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CC0000"/>
      <color rgb="FFFF2F2F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FF00"/>
  </sheetPr>
  <dimension ref="A1:MG237"/>
  <sheetViews>
    <sheetView topLeftCell="W1" zoomScale="115" zoomScaleNormal="115" zoomScaleSheetLayoutView="80" workbookViewId="0">
      <selection activeCell="Z5" sqref="Z5:AE13"/>
    </sheetView>
  </sheetViews>
  <sheetFormatPr baseColWidth="10" defaultRowHeight="15" x14ac:dyDescent="0.25"/>
  <cols>
    <col min="1" max="1" width="5.7109375" style="6" bestFit="1" customWidth="1"/>
    <col min="2" max="2" width="12.42578125" style="5" bestFit="1" customWidth="1"/>
    <col min="3" max="3" width="24.7109375" bestFit="1" customWidth="1"/>
    <col min="4" max="4" width="12.5703125" bestFit="1" customWidth="1"/>
    <col min="5" max="5" width="11.7109375" bestFit="1" customWidth="1"/>
    <col min="6" max="6" width="8.7109375" bestFit="1" customWidth="1"/>
    <col min="7" max="7" width="6.28515625" bestFit="1" customWidth="1"/>
    <col min="8" max="8" width="33.5703125" bestFit="1" customWidth="1"/>
    <col min="9" max="9" width="19.28515625" bestFit="1" customWidth="1"/>
    <col min="10" max="10" width="21.140625" bestFit="1" customWidth="1"/>
    <col min="11" max="12" width="18.28515625" bestFit="1" customWidth="1"/>
    <col min="13" max="13" width="18.85546875" bestFit="1" customWidth="1"/>
    <col min="14" max="14" width="8.7109375" style="2" bestFit="1" customWidth="1"/>
    <col min="15" max="15" width="12.5703125" style="1" bestFit="1" customWidth="1"/>
    <col min="16" max="16" width="36" bestFit="1" customWidth="1"/>
    <col min="17" max="17" width="30.5703125" bestFit="1" customWidth="1"/>
    <col min="18" max="18" width="25.28515625" style="1" bestFit="1" customWidth="1"/>
    <col min="19" max="19" width="22.5703125" style="1" bestFit="1" customWidth="1"/>
    <col min="20" max="20" width="12.140625" bestFit="1" customWidth="1"/>
    <col min="21" max="21" width="12.85546875" bestFit="1" customWidth="1"/>
    <col min="22" max="22" width="12.5703125" bestFit="1" customWidth="1"/>
    <col min="23" max="23" width="12" customWidth="1"/>
    <col min="24" max="24" width="14.28515625" style="10" customWidth="1"/>
  </cols>
  <sheetData>
    <row r="1" spans="1:31" x14ac:dyDescent="0.25">
      <c r="A1" s="1"/>
      <c r="X1"/>
    </row>
    <row r="2" spans="1:31" ht="21" x14ac:dyDescent="0.35">
      <c r="A2" s="7"/>
      <c r="B2" s="8"/>
      <c r="N2" s="22"/>
      <c r="O2" s="22"/>
      <c r="P2" s="22"/>
      <c r="Q2" s="22"/>
      <c r="X2"/>
    </row>
    <row r="3" spans="1:31" ht="17.25" customHeight="1" x14ac:dyDescent="0.35">
      <c r="A3" s="7"/>
      <c r="B3" s="8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19"/>
      <c r="O3" s="7"/>
      <c r="P3" s="7"/>
      <c r="Q3" s="7"/>
      <c r="R3" s="7"/>
      <c r="S3" s="7"/>
      <c r="X3"/>
    </row>
    <row r="4" spans="1:31" ht="19.5" thickBot="1" x14ac:dyDescent="0.35">
      <c r="A4" s="13" t="s">
        <v>45</v>
      </c>
      <c r="B4" s="14" t="s">
        <v>47</v>
      </c>
      <c r="C4" s="23" t="s">
        <v>5</v>
      </c>
      <c r="D4" s="23"/>
      <c r="E4" s="23"/>
      <c r="F4" s="23"/>
      <c r="G4" s="23"/>
      <c r="H4" s="23"/>
      <c r="I4" s="23"/>
      <c r="J4" s="23"/>
      <c r="K4" s="23"/>
      <c r="L4" s="23"/>
      <c r="M4" s="23"/>
      <c r="N4" s="24"/>
      <c r="O4" s="23"/>
      <c r="P4" s="23"/>
      <c r="Q4" s="23"/>
      <c r="R4" s="23" t="s">
        <v>6</v>
      </c>
      <c r="S4" s="23"/>
      <c r="T4" s="15" t="s">
        <v>57</v>
      </c>
      <c r="U4" s="15"/>
      <c r="V4" s="15"/>
      <c r="W4" s="15"/>
      <c r="X4" s="3"/>
    </row>
    <row r="5" spans="1:31" s="2" customFormat="1" ht="37.5" x14ac:dyDescent="0.25">
      <c r="A5" s="13" t="s">
        <v>46</v>
      </c>
      <c r="B5" s="14" t="s">
        <v>48</v>
      </c>
      <c r="C5" s="12" t="s">
        <v>60</v>
      </c>
      <c r="D5" s="50"/>
      <c r="E5" s="51"/>
      <c r="F5" s="50"/>
      <c r="G5" s="51"/>
      <c r="H5" s="12" t="s">
        <v>0</v>
      </c>
      <c r="I5" s="12"/>
      <c r="J5" s="12"/>
      <c r="K5" s="12"/>
      <c r="L5" s="12"/>
      <c r="M5" s="12"/>
      <c r="N5" s="12" t="s">
        <v>7</v>
      </c>
      <c r="O5" s="12" t="s">
        <v>1</v>
      </c>
      <c r="P5" s="12" t="s">
        <v>2</v>
      </c>
      <c r="Q5" s="12" t="s">
        <v>501</v>
      </c>
      <c r="R5" s="12" t="s">
        <v>3</v>
      </c>
      <c r="S5" s="12" t="s">
        <v>4</v>
      </c>
      <c r="T5" s="25" t="s">
        <v>53</v>
      </c>
      <c r="U5" s="25" t="s">
        <v>54</v>
      </c>
      <c r="V5" s="25" t="s">
        <v>55</v>
      </c>
      <c r="W5" s="25" t="s">
        <v>56</v>
      </c>
      <c r="X5" s="26" t="s">
        <v>58</v>
      </c>
      <c r="Y5" s="29"/>
      <c r="Z5" s="41" t="s">
        <v>979</v>
      </c>
      <c r="AA5" s="42"/>
      <c r="AB5" s="42"/>
      <c r="AC5" s="42"/>
      <c r="AD5" s="42"/>
      <c r="AE5" s="43"/>
    </row>
    <row r="6" spans="1:31" x14ac:dyDescent="0.25">
      <c r="A6" s="16">
        <v>47</v>
      </c>
      <c r="B6" s="9">
        <v>44571</v>
      </c>
      <c r="C6" s="3" t="s">
        <v>253</v>
      </c>
      <c r="D6" s="3" t="s">
        <v>866</v>
      </c>
      <c r="E6" s="3" t="s">
        <v>867</v>
      </c>
      <c r="F6" s="3"/>
      <c r="G6" s="3"/>
      <c r="H6" s="3" t="s">
        <v>76</v>
      </c>
      <c r="I6" s="3" t="s">
        <v>76</v>
      </c>
      <c r="J6" s="3"/>
      <c r="K6" s="3"/>
      <c r="L6" s="3"/>
      <c r="M6" s="3"/>
      <c r="N6" s="3" t="s">
        <v>9</v>
      </c>
      <c r="O6" s="3" t="s">
        <v>61</v>
      </c>
      <c r="P6" s="3" t="s">
        <v>42</v>
      </c>
      <c r="Q6" s="3" t="s">
        <v>503</v>
      </c>
      <c r="R6" s="3" t="s">
        <v>23</v>
      </c>
      <c r="S6" s="3" t="s">
        <v>12</v>
      </c>
      <c r="T6" s="3">
        <v>89</v>
      </c>
      <c r="U6" s="3">
        <v>92</v>
      </c>
      <c r="V6" s="3">
        <v>90</v>
      </c>
      <c r="W6" s="3">
        <v>100</v>
      </c>
      <c r="X6" s="30">
        <f t="shared" ref="X6:X69" si="0">AVERAGE(T6:W6)</f>
        <v>92.75</v>
      </c>
      <c r="Z6" s="44"/>
      <c r="AA6" s="45"/>
      <c r="AB6" s="45"/>
      <c r="AC6" s="45"/>
      <c r="AD6" s="45"/>
      <c r="AE6" s="46"/>
    </row>
    <row r="7" spans="1:31" x14ac:dyDescent="0.25">
      <c r="A7" s="16">
        <v>138</v>
      </c>
      <c r="B7" s="18">
        <v>44215</v>
      </c>
      <c r="C7" s="3" t="s">
        <v>420</v>
      </c>
      <c r="D7" s="3" t="s">
        <v>830</v>
      </c>
      <c r="E7" s="3" t="s">
        <v>884</v>
      </c>
      <c r="F7" s="3"/>
      <c r="G7" s="3"/>
      <c r="H7" s="3" t="s">
        <v>421</v>
      </c>
      <c r="I7" s="3" t="s">
        <v>717</v>
      </c>
      <c r="J7" s="3" t="s">
        <v>718</v>
      </c>
      <c r="K7" s="3"/>
      <c r="L7" s="3"/>
      <c r="M7" s="3"/>
      <c r="N7" s="28" t="s">
        <v>9</v>
      </c>
      <c r="O7" s="4" t="s">
        <v>61</v>
      </c>
      <c r="P7" s="3" t="s">
        <v>43</v>
      </c>
      <c r="Q7" s="3" t="s">
        <v>504</v>
      </c>
      <c r="R7" s="3" t="s">
        <v>23</v>
      </c>
      <c r="S7" s="4" t="s">
        <v>335</v>
      </c>
      <c r="T7" s="3">
        <v>94</v>
      </c>
      <c r="U7" s="3">
        <v>91</v>
      </c>
      <c r="V7" s="3">
        <v>91</v>
      </c>
      <c r="W7" s="3">
        <v>93</v>
      </c>
      <c r="X7" s="30">
        <f t="shared" si="0"/>
        <v>92.25</v>
      </c>
      <c r="Z7" s="44"/>
      <c r="AA7" s="45"/>
      <c r="AB7" s="45"/>
      <c r="AC7" s="45"/>
      <c r="AD7" s="45"/>
      <c r="AE7" s="46"/>
    </row>
    <row r="8" spans="1:31" x14ac:dyDescent="0.25">
      <c r="A8" s="16">
        <v>83</v>
      </c>
      <c r="B8" s="18">
        <v>44215</v>
      </c>
      <c r="C8" s="16" t="s">
        <v>175</v>
      </c>
      <c r="D8" s="16" t="s">
        <v>892</v>
      </c>
      <c r="E8" s="16" t="s">
        <v>846</v>
      </c>
      <c r="F8" s="16"/>
      <c r="G8" s="16"/>
      <c r="H8" s="16" t="s">
        <v>176</v>
      </c>
      <c r="I8" s="16" t="s">
        <v>531</v>
      </c>
      <c r="J8" s="16" t="s">
        <v>635</v>
      </c>
      <c r="K8" s="16" t="s">
        <v>636</v>
      </c>
      <c r="L8" s="16"/>
      <c r="M8" s="16"/>
      <c r="N8" s="16" t="s">
        <v>8</v>
      </c>
      <c r="O8" s="16" t="s">
        <v>66</v>
      </c>
      <c r="P8" s="16" t="s">
        <v>40</v>
      </c>
      <c r="Q8" s="3" t="s">
        <v>503</v>
      </c>
      <c r="R8" s="3" t="s">
        <v>23</v>
      </c>
      <c r="S8" s="16" t="s">
        <v>188</v>
      </c>
      <c r="T8" s="3">
        <v>93</v>
      </c>
      <c r="U8" s="3">
        <v>88</v>
      </c>
      <c r="V8" s="3">
        <v>92</v>
      </c>
      <c r="W8" s="3">
        <v>95</v>
      </c>
      <c r="X8" s="30">
        <f t="shared" si="0"/>
        <v>92</v>
      </c>
      <c r="Z8" s="44"/>
      <c r="AA8" s="45"/>
      <c r="AB8" s="45"/>
      <c r="AC8" s="45"/>
      <c r="AD8" s="45"/>
      <c r="AE8" s="46"/>
    </row>
    <row r="9" spans="1:31" x14ac:dyDescent="0.25">
      <c r="A9" s="16">
        <v>139</v>
      </c>
      <c r="B9" s="18">
        <v>44212</v>
      </c>
      <c r="C9" s="3" t="s">
        <v>422</v>
      </c>
      <c r="D9" s="3" t="s">
        <v>825</v>
      </c>
      <c r="E9" s="3" t="s">
        <v>944</v>
      </c>
      <c r="F9" s="3"/>
      <c r="G9" s="3"/>
      <c r="H9" s="3" t="s">
        <v>423</v>
      </c>
      <c r="I9" s="3" t="s">
        <v>719</v>
      </c>
      <c r="J9" s="3" t="s">
        <v>720</v>
      </c>
      <c r="K9" s="3"/>
      <c r="L9" s="3"/>
      <c r="M9" s="3"/>
      <c r="N9" s="28" t="s">
        <v>9</v>
      </c>
      <c r="O9" s="4" t="s">
        <v>61</v>
      </c>
      <c r="P9" s="3" t="s">
        <v>43</v>
      </c>
      <c r="Q9" s="3" t="s">
        <v>505</v>
      </c>
      <c r="R9" s="3" t="s">
        <v>23</v>
      </c>
      <c r="S9" s="4" t="s">
        <v>335</v>
      </c>
      <c r="T9" s="3">
        <v>93</v>
      </c>
      <c r="U9" s="3">
        <v>97</v>
      </c>
      <c r="V9" s="3">
        <v>74</v>
      </c>
      <c r="W9" s="3">
        <v>100</v>
      </c>
      <c r="X9" s="30">
        <f t="shared" si="0"/>
        <v>91</v>
      </c>
      <c r="Z9" s="44"/>
      <c r="AA9" s="45"/>
      <c r="AB9" s="45"/>
      <c r="AC9" s="45"/>
      <c r="AD9" s="45"/>
      <c r="AE9" s="46"/>
    </row>
    <row r="10" spans="1:31" x14ac:dyDescent="0.25">
      <c r="A10" s="16">
        <v>54</v>
      </c>
      <c r="B10" s="9">
        <v>44566</v>
      </c>
      <c r="C10" s="3" t="s">
        <v>232</v>
      </c>
      <c r="D10" s="3" t="s">
        <v>872</v>
      </c>
      <c r="E10" s="3" t="s">
        <v>873</v>
      </c>
      <c r="F10" s="3"/>
      <c r="G10" s="3"/>
      <c r="H10" s="3" t="s">
        <v>233</v>
      </c>
      <c r="I10" s="3" t="s">
        <v>592</v>
      </c>
      <c r="J10" s="3" t="s">
        <v>593</v>
      </c>
      <c r="K10" s="3"/>
      <c r="L10" s="3"/>
      <c r="M10" s="3"/>
      <c r="N10" s="3" t="s">
        <v>8</v>
      </c>
      <c r="O10" s="3" t="s">
        <v>61</v>
      </c>
      <c r="P10" s="3" t="s">
        <v>234</v>
      </c>
      <c r="Q10" s="3" t="s">
        <v>510</v>
      </c>
      <c r="R10" s="3" t="s">
        <v>23</v>
      </c>
      <c r="S10" s="3" t="s">
        <v>17</v>
      </c>
      <c r="T10" s="3">
        <v>90</v>
      </c>
      <c r="U10" s="3">
        <v>84</v>
      </c>
      <c r="V10" s="3">
        <v>99</v>
      </c>
      <c r="W10" s="3">
        <v>89</v>
      </c>
      <c r="X10" s="30">
        <f t="shared" si="0"/>
        <v>90.5</v>
      </c>
      <c r="Z10" s="44"/>
      <c r="AA10" s="45"/>
      <c r="AB10" s="45"/>
      <c r="AC10" s="45"/>
      <c r="AD10" s="45"/>
      <c r="AE10" s="46"/>
    </row>
    <row r="11" spans="1:31" x14ac:dyDescent="0.25">
      <c r="A11" s="16">
        <v>79</v>
      </c>
      <c r="B11" s="18">
        <v>44225</v>
      </c>
      <c r="C11" s="16" t="s">
        <v>110</v>
      </c>
      <c r="D11" s="16" t="s">
        <v>886</v>
      </c>
      <c r="E11" s="16" t="s">
        <v>887</v>
      </c>
      <c r="F11" s="16"/>
      <c r="G11" s="16"/>
      <c r="H11" s="16" t="s">
        <v>168</v>
      </c>
      <c r="I11" s="16" t="s">
        <v>536</v>
      </c>
      <c r="J11" s="16" t="s">
        <v>628</v>
      </c>
      <c r="K11" s="16"/>
      <c r="L11" s="16"/>
      <c r="M11" s="16"/>
      <c r="N11" s="16" t="s">
        <v>9</v>
      </c>
      <c r="O11" s="16" t="s">
        <v>66</v>
      </c>
      <c r="P11" s="16" t="s">
        <v>63</v>
      </c>
      <c r="Q11" s="3" t="s">
        <v>508</v>
      </c>
      <c r="R11" s="3" t="s">
        <v>23</v>
      </c>
      <c r="S11" s="16" t="s">
        <v>188</v>
      </c>
      <c r="T11" s="3">
        <v>95</v>
      </c>
      <c r="U11" s="3">
        <v>91</v>
      </c>
      <c r="V11" s="3">
        <v>86</v>
      </c>
      <c r="W11" s="3">
        <v>90</v>
      </c>
      <c r="X11" s="30">
        <f t="shared" si="0"/>
        <v>90.5</v>
      </c>
      <c r="Z11" s="44"/>
      <c r="AA11" s="45"/>
      <c r="AB11" s="45"/>
      <c r="AC11" s="45"/>
      <c r="AD11" s="45"/>
      <c r="AE11" s="46"/>
    </row>
    <row r="12" spans="1:31" x14ac:dyDescent="0.25">
      <c r="A12" s="16">
        <v>87</v>
      </c>
      <c r="B12" s="18">
        <v>44203</v>
      </c>
      <c r="C12" s="16" t="s">
        <v>182</v>
      </c>
      <c r="D12" s="16" t="s">
        <v>826</v>
      </c>
      <c r="E12" s="16" t="s">
        <v>816</v>
      </c>
      <c r="F12" s="16"/>
      <c r="G12" s="16"/>
      <c r="H12" s="16" t="s">
        <v>183</v>
      </c>
      <c r="I12" s="16" t="s">
        <v>639</v>
      </c>
      <c r="J12" s="16" t="s">
        <v>640</v>
      </c>
      <c r="K12" s="16"/>
      <c r="L12" s="16"/>
      <c r="M12" s="16"/>
      <c r="N12" s="16" t="s">
        <v>9</v>
      </c>
      <c r="O12" s="16" t="s">
        <v>66</v>
      </c>
      <c r="P12" s="16" t="s">
        <v>32</v>
      </c>
      <c r="Q12" s="3" t="s">
        <v>507</v>
      </c>
      <c r="R12" s="3" t="s">
        <v>23</v>
      </c>
      <c r="S12" s="16" t="s">
        <v>188</v>
      </c>
      <c r="T12" s="3">
        <v>93</v>
      </c>
      <c r="U12" s="3">
        <v>91</v>
      </c>
      <c r="V12" s="3">
        <v>82</v>
      </c>
      <c r="W12" s="3">
        <v>96</v>
      </c>
      <c r="X12" s="30">
        <f t="shared" si="0"/>
        <v>90.5</v>
      </c>
      <c r="Z12" s="44"/>
      <c r="AA12" s="45"/>
      <c r="AB12" s="45"/>
      <c r="AC12" s="45"/>
      <c r="AD12" s="45"/>
      <c r="AE12" s="46"/>
    </row>
    <row r="13" spans="1:31" ht="15.75" thickBot="1" x14ac:dyDescent="0.3">
      <c r="A13" s="16">
        <v>135</v>
      </c>
      <c r="B13" s="18">
        <v>44215</v>
      </c>
      <c r="C13" s="3" t="s">
        <v>111</v>
      </c>
      <c r="D13" s="3" t="s">
        <v>879</v>
      </c>
      <c r="E13" s="3" t="s">
        <v>822</v>
      </c>
      <c r="F13" s="3"/>
      <c r="G13" s="3"/>
      <c r="H13" s="3" t="s">
        <v>415</v>
      </c>
      <c r="I13" s="3" t="s">
        <v>713</v>
      </c>
      <c r="J13" s="3" t="s">
        <v>714</v>
      </c>
      <c r="K13" s="3"/>
      <c r="L13" s="3"/>
      <c r="M13" s="3"/>
      <c r="N13" s="28" t="s">
        <v>9</v>
      </c>
      <c r="O13" s="4" t="s">
        <v>61</v>
      </c>
      <c r="P13" s="3" t="s">
        <v>39</v>
      </c>
      <c r="Q13" s="3" t="s">
        <v>510</v>
      </c>
      <c r="R13" s="3" t="s">
        <v>23</v>
      </c>
      <c r="S13" s="4" t="s">
        <v>335</v>
      </c>
      <c r="T13" s="3">
        <v>96</v>
      </c>
      <c r="U13" s="3">
        <v>87</v>
      </c>
      <c r="V13" s="3">
        <v>76</v>
      </c>
      <c r="W13" s="3">
        <v>94</v>
      </c>
      <c r="X13" s="30">
        <f t="shared" si="0"/>
        <v>88.25</v>
      </c>
      <c r="Z13" s="47"/>
      <c r="AA13" s="48"/>
      <c r="AB13" s="48"/>
      <c r="AC13" s="48"/>
      <c r="AD13" s="48"/>
      <c r="AE13" s="49"/>
    </row>
    <row r="14" spans="1:31" x14ac:dyDescent="0.25">
      <c r="A14" s="16">
        <v>84</v>
      </c>
      <c r="B14" s="18">
        <v>44215</v>
      </c>
      <c r="C14" s="16" t="s">
        <v>177</v>
      </c>
      <c r="D14" s="16" t="s">
        <v>893</v>
      </c>
      <c r="E14" s="16" t="s">
        <v>853</v>
      </c>
      <c r="F14" s="16"/>
      <c r="G14" s="16"/>
      <c r="H14" s="16" t="s">
        <v>178</v>
      </c>
      <c r="I14" s="16" t="s">
        <v>250</v>
      </c>
      <c r="J14" s="16" t="s">
        <v>637</v>
      </c>
      <c r="K14" s="16" t="s">
        <v>523</v>
      </c>
      <c r="L14" s="16"/>
      <c r="M14" s="16"/>
      <c r="N14" s="16" t="s">
        <v>8</v>
      </c>
      <c r="O14" s="16" t="s">
        <v>66</v>
      </c>
      <c r="P14" s="16" t="s">
        <v>31</v>
      </c>
      <c r="Q14" s="3" t="s">
        <v>504</v>
      </c>
      <c r="R14" s="3" t="s">
        <v>23</v>
      </c>
      <c r="S14" s="16" t="s">
        <v>188</v>
      </c>
      <c r="T14" s="3">
        <v>91</v>
      </c>
      <c r="U14" s="3">
        <v>89</v>
      </c>
      <c r="V14" s="3">
        <v>76</v>
      </c>
      <c r="W14" s="3">
        <v>93</v>
      </c>
      <c r="X14" s="30">
        <f t="shared" si="0"/>
        <v>87.25</v>
      </c>
    </row>
    <row r="15" spans="1:31" x14ac:dyDescent="0.25">
      <c r="A15" s="16">
        <v>113</v>
      </c>
      <c r="B15" s="18">
        <v>44212</v>
      </c>
      <c r="C15" s="3" t="s">
        <v>372</v>
      </c>
      <c r="D15" s="3" t="s">
        <v>920</v>
      </c>
      <c r="E15" s="3" t="s">
        <v>919</v>
      </c>
      <c r="F15" s="3"/>
      <c r="G15" s="3"/>
      <c r="H15" s="3" t="s">
        <v>373</v>
      </c>
      <c r="I15" s="3" t="s">
        <v>676</v>
      </c>
      <c r="J15" s="3" t="s">
        <v>677</v>
      </c>
      <c r="K15" s="3"/>
      <c r="L15" s="3"/>
      <c r="M15" s="3"/>
      <c r="N15" s="28" t="s">
        <v>9</v>
      </c>
      <c r="O15" s="4" t="s">
        <v>61</v>
      </c>
      <c r="P15" s="3" t="s">
        <v>28</v>
      </c>
      <c r="Q15" s="3" t="s">
        <v>506</v>
      </c>
      <c r="R15" s="3" t="s">
        <v>23</v>
      </c>
      <c r="S15" s="4" t="s">
        <v>335</v>
      </c>
      <c r="T15" s="3">
        <v>91</v>
      </c>
      <c r="U15" s="3">
        <v>94</v>
      </c>
      <c r="V15" s="3">
        <v>71</v>
      </c>
      <c r="W15" s="3">
        <v>93</v>
      </c>
      <c r="X15" s="30">
        <f t="shared" si="0"/>
        <v>87.25</v>
      </c>
    </row>
    <row r="16" spans="1:31" x14ac:dyDescent="0.25">
      <c r="A16" s="16">
        <v>6</v>
      </c>
      <c r="B16" s="9">
        <v>44627</v>
      </c>
      <c r="C16" s="3" t="s">
        <v>487</v>
      </c>
      <c r="D16" s="3" t="s">
        <v>817</v>
      </c>
      <c r="E16" s="3" t="s">
        <v>818</v>
      </c>
      <c r="F16" s="3"/>
      <c r="G16" s="3"/>
      <c r="H16" s="3" t="s">
        <v>488</v>
      </c>
      <c r="I16" s="3" t="s">
        <v>520</v>
      </c>
      <c r="J16" s="3" t="s">
        <v>212</v>
      </c>
      <c r="K16" s="3"/>
      <c r="L16" s="3"/>
      <c r="M16" s="3"/>
      <c r="N16" s="3" t="s">
        <v>9</v>
      </c>
      <c r="O16" s="3" t="s">
        <v>61</v>
      </c>
      <c r="P16" s="3" t="s">
        <v>50</v>
      </c>
      <c r="Q16" s="3" t="s">
        <v>507</v>
      </c>
      <c r="R16" s="3" t="s">
        <v>23</v>
      </c>
      <c r="S16" s="3" t="s">
        <v>21</v>
      </c>
      <c r="T16" s="3">
        <v>86</v>
      </c>
      <c r="U16" s="3">
        <v>86</v>
      </c>
      <c r="V16" s="3">
        <v>81</v>
      </c>
      <c r="W16" s="3">
        <v>90</v>
      </c>
      <c r="X16" s="30">
        <f t="shared" si="0"/>
        <v>85.75</v>
      </c>
    </row>
    <row r="17" spans="1:35" x14ac:dyDescent="0.25">
      <c r="A17" s="16">
        <v>88</v>
      </c>
      <c r="B17" s="18">
        <v>44201</v>
      </c>
      <c r="C17" s="16" t="s">
        <v>184</v>
      </c>
      <c r="D17" s="16" t="s">
        <v>816</v>
      </c>
      <c r="E17" s="16" t="s">
        <v>886</v>
      </c>
      <c r="F17" s="16"/>
      <c r="G17" s="16"/>
      <c r="H17" s="16" t="s">
        <v>185</v>
      </c>
      <c r="I17" s="16" t="s">
        <v>641</v>
      </c>
      <c r="J17" s="16" t="s">
        <v>642</v>
      </c>
      <c r="K17" s="16"/>
      <c r="L17" s="16"/>
      <c r="M17" s="16"/>
      <c r="N17" s="16" t="s">
        <v>9</v>
      </c>
      <c r="O17" s="16" t="s">
        <v>66</v>
      </c>
      <c r="P17" s="16" t="s">
        <v>63</v>
      </c>
      <c r="Q17" s="3" t="s">
        <v>508</v>
      </c>
      <c r="R17" s="3" t="s">
        <v>23</v>
      </c>
      <c r="S17" s="16" t="s">
        <v>188</v>
      </c>
      <c r="T17" s="3">
        <v>89</v>
      </c>
      <c r="U17" s="3">
        <v>90</v>
      </c>
      <c r="V17" s="3">
        <v>80</v>
      </c>
      <c r="W17" s="3">
        <v>84</v>
      </c>
      <c r="X17" s="30">
        <f t="shared" si="0"/>
        <v>85.75</v>
      </c>
    </row>
    <row r="18" spans="1:35" x14ac:dyDescent="0.25">
      <c r="A18" s="16">
        <v>102</v>
      </c>
      <c r="B18" s="18">
        <v>44215</v>
      </c>
      <c r="C18" s="3" t="s">
        <v>352</v>
      </c>
      <c r="D18" s="3" t="s">
        <v>837</v>
      </c>
      <c r="E18" s="3" t="s">
        <v>853</v>
      </c>
      <c r="F18" s="3"/>
      <c r="G18" s="3"/>
      <c r="H18" s="3" t="s">
        <v>353</v>
      </c>
      <c r="I18" s="3" t="s">
        <v>661</v>
      </c>
      <c r="J18" s="3" t="s">
        <v>662</v>
      </c>
      <c r="K18" s="3" t="s">
        <v>616</v>
      </c>
      <c r="L18" s="3"/>
      <c r="M18" s="3"/>
      <c r="N18" s="28" t="s">
        <v>9</v>
      </c>
      <c r="O18" s="4" t="s">
        <v>61</v>
      </c>
      <c r="P18" s="3" t="s">
        <v>28</v>
      </c>
      <c r="Q18" s="3" t="s">
        <v>504</v>
      </c>
      <c r="R18" s="3" t="s">
        <v>23</v>
      </c>
      <c r="S18" s="4" t="s">
        <v>335</v>
      </c>
      <c r="T18" s="3">
        <v>75</v>
      </c>
      <c r="U18" s="3">
        <v>77</v>
      </c>
      <c r="V18" s="3">
        <v>92</v>
      </c>
      <c r="W18" s="3">
        <v>97</v>
      </c>
      <c r="X18" s="30">
        <f t="shared" si="0"/>
        <v>85.25</v>
      </c>
    </row>
    <row r="19" spans="1:35" x14ac:dyDescent="0.25">
      <c r="A19" s="16">
        <v>2</v>
      </c>
      <c r="B19" s="9">
        <v>44652</v>
      </c>
      <c r="C19" s="3" t="s">
        <v>494</v>
      </c>
      <c r="D19" s="3" t="s">
        <v>809</v>
      </c>
      <c r="E19" s="3" t="s">
        <v>810</v>
      </c>
      <c r="F19" s="3"/>
      <c r="G19" s="3"/>
      <c r="H19" s="3" t="s">
        <v>495</v>
      </c>
      <c r="I19" s="3" t="s">
        <v>513</v>
      </c>
      <c r="J19" s="3" t="s">
        <v>514</v>
      </c>
      <c r="K19" s="3"/>
      <c r="L19" s="3"/>
      <c r="M19" s="3"/>
      <c r="N19" s="3" t="s">
        <v>9</v>
      </c>
      <c r="O19" s="3" t="s">
        <v>61</v>
      </c>
      <c r="P19" s="3" t="s">
        <v>28</v>
      </c>
      <c r="Q19" s="3" t="s">
        <v>503</v>
      </c>
      <c r="R19" s="3" t="s">
        <v>23</v>
      </c>
      <c r="S19" s="3" t="s">
        <v>18</v>
      </c>
      <c r="T19" s="3">
        <v>83</v>
      </c>
      <c r="U19" s="3">
        <v>83</v>
      </c>
      <c r="V19" s="3">
        <v>77</v>
      </c>
      <c r="W19" s="3">
        <v>96</v>
      </c>
      <c r="X19" s="30">
        <f t="shared" si="0"/>
        <v>84.75</v>
      </c>
    </row>
    <row r="20" spans="1:35" s="21" customFormat="1" x14ac:dyDescent="0.25">
      <c r="A20" s="16">
        <v>134</v>
      </c>
      <c r="B20" s="18">
        <v>44167</v>
      </c>
      <c r="C20" s="3" t="s">
        <v>413</v>
      </c>
      <c r="D20" s="3" t="s">
        <v>941</v>
      </c>
      <c r="E20" s="3" t="s">
        <v>942</v>
      </c>
      <c r="F20" s="3"/>
      <c r="G20" s="3"/>
      <c r="H20" s="3" t="s">
        <v>414</v>
      </c>
      <c r="I20" s="3" t="s">
        <v>578</v>
      </c>
      <c r="J20" s="3" t="s">
        <v>712</v>
      </c>
      <c r="K20" s="3"/>
      <c r="L20" s="3"/>
      <c r="M20" s="3"/>
      <c r="N20" s="28" t="s">
        <v>9</v>
      </c>
      <c r="O20" s="4" t="s">
        <v>61</v>
      </c>
      <c r="P20" s="3" t="s">
        <v>35</v>
      </c>
      <c r="Q20" s="3" t="s">
        <v>509</v>
      </c>
      <c r="R20" s="3" t="s">
        <v>23</v>
      </c>
      <c r="S20" s="4" t="s">
        <v>335</v>
      </c>
      <c r="T20" s="3">
        <v>96</v>
      </c>
      <c r="U20" s="3">
        <v>64</v>
      </c>
      <c r="V20" s="3">
        <v>92</v>
      </c>
      <c r="W20" s="3">
        <v>87</v>
      </c>
      <c r="X20" s="30">
        <f t="shared" si="0"/>
        <v>84.75</v>
      </c>
      <c r="Y20"/>
    </row>
    <row r="21" spans="1:35" x14ac:dyDescent="0.25">
      <c r="A21" s="16">
        <v>55</v>
      </c>
      <c r="B21" s="9">
        <v>44566</v>
      </c>
      <c r="C21" s="3" t="s">
        <v>227</v>
      </c>
      <c r="D21" s="3" t="s">
        <v>815</v>
      </c>
      <c r="E21" s="3" t="s">
        <v>874</v>
      </c>
      <c r="F21" s="3"/>
      <c r="G21" s="3"/>
      <c r="H21" s="3" t="s">
        <v>228</v>
      </c>
      <c r="I21" s="3" t="s">
        <v>594</v>
      </c>
      <c r="J21" s="3" t="s">
        <v>595</v>
      </c>
      <c r="K21" s="3"/>
      <c r="L21" s="3"/>
      <c r="M21" s="3"/>
      <c r="N21" s="3" t="s">
        <v>9</v>
      </c>
      <c r="O21" s="3" t="s">
        <v>61</v>
      </c>
      <c r="P21" s="3" t="s">
        <v>43</v>
      </c>
      <c r="Q21" s="3" t="s">
        <v>502</v>
      </c>
      <c r="R21" s="3" t="s">
        <v>23</v>
      </c>
      <c r="S21" s="3" t="s">
        <v>21</v>
      </c>
      <c r="T21" s="3">
        <v>68</v>
      </c>
      <c r="U21" s="3">
        <v>86</v>
      </c>
      <c r="V21" s="3">
        <v>90</v>
      </c>
      <c r="W21" s="3">
        <v>94</v>
      </c>
      <c r="X21" s="30">
        <f t="shared" si="0"/>
        <v>84.5</v>
      </c>
    </row>
    <row r="22" spans="1:35" x14ac:dyDescent="0.25">
      <c r="A22" s="16">
        <v>103</v>
      </c>
      <c r="B22" s="18">
        <v>44212</v>
      </c>
      <c r="C22" s="3" t="s">
        <v>354</v>
      </c>
      <c r="D22" s="3" t="s">
        <v>844</v>
      </c>
      <c r="E22" s="3" t="s">
        <v>908</v>
      </c>
      <c r="F22" s="3"/>
      <c r="G22" s="3"/>
      <c r="H22" s="3" t="s">
        <v>355</v>
      </c>
      <c r="I22" s="3" t="s">
        <v>663</v>
      </c>
      <c r="J22" s="3" t="s">
        <v>664</v>
      </c>
      <c r="K22" s="3" t="s">
        <v>446</v>
      </c>
      <c r="L22" s="3"/>
      <c r="M22" s="3"/>
      <c r="N22" s="28" t="s">
        <v>9</v>
      </c>
      <c r="O22" s="4" t="s">
        <v>61</v>
      </c>
      <c r="P22" s="3" t="s">
        <v>28</v>
      </c>
      <c r="Q22" s="3" t="s">
        <v>505</v>
      </c>
      <c r="R22" s="3" t="s">
        <v>23</v>
      </c>
      <c r="S22" s="4" t="s">
        <v>335</v>
      </c>
      <c r="T22" s="3">
        <v>68</v>
      </c>
      <c r="U22" s="3">
        <v>92</v>
      </c>
      <c r="V22" s="3">
        <v>88</v>
      </c>
      <c r="W22" s="3">
        <v>88</v>
      </c>
      <c r="X22" s="30">
        <f t="shared" si="0"/>
        <v>84</v>
      </c>
      <c r="AI22">
        <v>60</v>
      </c>
    </row>
    <row r="23" spans="1:35" x14ac:dyDescent="0.25">
      <c r="A23" s="16">
        <v>142</v>
      </c>
      <c r="B23" s="18">
        <v>44201</v>
      </c>
      <c r="C23" s="3" t="s">
        <v>428</v>
      </c>
      <c r="D23" s="3" t="s">
        <v>947</v>
      </c>
      <c r="E23" s="3" t="s">
        <v>684</v>
      </c>
      <c r="F23" s="3"/>
      <c r="G23" s="3"/>
      <c r="H23" s="3" t="s">
        <v>429</v>
      </c>
      <c r="I23" s="3" t="s">
        <v>723</v>
      </c>
      <c r="J23" s="3" t="s">
        <v>724</v>
      </c>
      <c r="K23" s="3"/>
      <c r="L23" s="3"/>
      <c r="M23" s="3"/>
      <c r="N23" s="28" t="s">
        <v>9</v>
      </c>
      <c r="O23" s="4" t="s">
        <v>61</v>
      </c>
      <c r="P23" s="3" t="s">
        <v>31</v>
      </c>
      <c r="Q23" s="3" t="s">
        <v>508</v>
      </c>
      <c r="R23" s="3" t="s">
        <v>23</v>
      </c>
      <c r="S23" s="4" t="s">
        <v>335</v>
      </c>
      <c r="T23" s="3">
        <v>95</v>
      </c>
      <c r="U23" s="3">
        <v>77</v>
      </c>
      <c r="V23" s="3">
        <v>83</v>
      </c>
      <c r="W23" s="3">
        <v>80</v>
      </c>
      <c r="X23" s="30">
        <f t="shared" si="0"/>
        <v>83.75</v>
      </c>
    </row>
    <row r="24" spans="1:35" x14ac:dyDescent="0.25">
      <c r="A24" s="16">
        <v>78</v>
      </c>
      <c r="B24" s="18">
        <v>44257</v>
      </c>
      <c r="C24" s="16" t="s">
        <v>166</v>
      </c>
      <c r="D24" s="16" t="s">
        <v>818</v>
      </c>
      <c r="E24" s="16" t="s">
        <v>861</v>
      </c>
      <c r="F24" s="16"/>
      <c r="G24" s="16"/>
      <c r="H24" s="16" t="s">
        <v>167</v>
      </c>
      <c r="I24" s="16" t="s">
        <v>627</v>
      </c>
      <c r="J24" s="16" t="s">
        <v>531</v>
      </c>
      <c r="K24" s="16"/>
      <c r="L24" s="16"/>
      <c r="M24" s="16"/>
      <c r="N24" s="16" t="s">
        <v>8</v>
      </c>
      <c r="O24" s="16" t="s">
        <v>66</v>
      </c>
      <c r="P24" s="16" t="s">
        <v>28</v>
      </c>
      <c r="Q24" s="3" t="s">
        <v>507</v>
      </c>
      <c r="R24" s="3" t="s">
        <v>23</v>
      </c>
      <c r="S24" s="16" t="s">
        <v>188</v>
      </c>
      <c r="T24" s="3">
        <v>86</v>
      </c>
      <c r="U24" s="3">
        <v>86</v>
      </c>
      <c r="V24" s="3">
        <v>73</v>
      </c>
      <c r="W24" s="3">
        <v>88</v>
      </c>
      <c r="X24" s="30">
        <f t="shared" si="0"/>
        <v>83.25</v>
      </c>
    </row>
    <row r="25" spans="1:35" x14ac:dyDescent="0.25">
      <c r="A25" s="16">
        <v>98</v>
      </c>
      <c r="B25" s="18">
        <v>44167</v>
      </c>
      <c r="C25" s="3" t="s">
        <v>344</v>
      </c>
      <c r="D25" s="3" t="s">
        <v>902</v>
      </c>
      <c r="E25" s="3" t="s">
        <v>903</v>
      </c>
      <c r="F25" s="3"/>
      <c r="G25" s="3"/>
      <c r="H25" s="3" t="s">
        <v>345</v>
      </c>
      <c r="I25" s="3" t="s">
        <v>655</v>
      </c>
      <c r="J25" s="3" t="s">
        <v>656</v>
      </c>
      <c r="K25" s="3"/>
      <c r="L25" s="3"/>
      <c r="M25" s="3"/>
      <c r="N25" s="28" t="s">
        <v>9</v>
      </c>
      <c r="O25" s="4" t="s">
        <v>61</v>
      </c>
      <c r="P25" s="3" t="s">
        <v>35</v>
      </c>
      <c r="Q25" s="3" t="s">
        <v>509</v>
      </c>
      <c r="R25" s="3" t="s">
        <v>23</v>
      </c>
      <c r="S25" s="4" t="s">
        <v>335</v>
      </c>
      <c r="T25" s="3">
        <v>95</v>
      </c>
      <c r="U25" s="3">
        <v>81</v>
      </c>
      <c r="V25" s="3">
        <v>98</v>
      </c>
      <c r="W25" s="3">
        <v>58</v>
      </c>
      <c r="X25" s="30">
        <f t="shared" si="0"/>
        <v>83</v>
      </c>
    </row>
    <row r="26" spans="1:35" x14ac:dyDescent="0.25">
      <c r="A26" s="16">
        <v>28</v>
      </c>
      <c r="B26" s="9">
        <v>44589</v>
      </c>
      <c r="C26" s="3" t="s">
        <v>321</v>
      </c>
      <c r="D26" s="3" t="s">
        <v>836</v>
      </c>
      <c r="E26" s="3" t="s">
        <v>852</v>
      </c>
      <c r="F26" s="3"/>
      <c r="G26" s="3"/>
      <c r="H26" s="3" t="s">
        <v>322</v>
      </c>
      <c r="I26" s="3" t="s">
        <v>556</v>
      </c>
      <c r="J26" s="3" t="s">
        <v>334</v>
      </c>
      <c r="K26" s="3"/>
      <c r="L26" s="3"/>
      <c r="M26" s="3"/>
      <c r="N26" s="3" t="s">
        <v>9</v>
      </c>
      <c r="O26" s="3" t="s">
        <v>61</v>
      </c>
      <c r="P26" s="3" t="s">
        <v>43</v>
      </c>
      <c r="Q26" s="3" t="s">
        <v>502</v>
      </c>
      <c r="R26" s="3" t="s">
        <v>23</v>
      </c>
      <c r="S26" s="3" t="s">
        <v>21</v>
      </c>
      <c r="T26" s="3">
        <v>76</v>
      </c>
      <c r="U26" s="3">
        <v>85</v>
      </c>
      <c r="V26" s="3">
        <v>81</v>
      </c>
      <c r="W26" s="3">
        <v>87</v>
      </c>
      <c r="X26" s="30">
        <f t="shared" si="0"/>
        <v>82.25</v>
      </c>
    </row>
    <row r="27" spans="1:35" x14ac:dyDescent="0.25">
      <c r="A27" s="16">
        <v>42</v>
      </c>
      <c r="B27" s="9">
        <v>44573</v>
      </c>
      <c r="C27" s="3" t="s">
        <v>259</v>
      </c>
      <c r="D27" s="3" t="s">
        <v>844</v>
      </c>
      <c r="E27" s="3" t="s">
        <v>862</v>
      </c>
      <c r="F27" s="3"/>
      <c r="G27" s="3"/>
      <c r="H27" s="3" t="s">
        <v>125</v>
      </c>
      <c r="I27" s="3" t="s">
        <v>578</v>
      </c>
      <c r="J27" s="3" t="s">
        <v>579</v>
      </c>
      <c r="K27" s="3"/>
      <c r="L27" s="3"/>
      <c r="M27" s="3"/>
      <c r="N27" s="3" t="s">
        <v>9</v>
      </c>
      <c r="O27" s="3" t="s">
        <v>61</v>
      </c>
      <c r="P27" s="3" t="s">
        <v>35</v>
      </c>
      <c r="Q27" s="3" t="s">
        <v>507</v>
      </c>
      <c r="R27" s="3" t="s">
        <v>23</v>
      </c>
      <c r="S27" s="3" t="s">
        <v>10</v>
      </c>
      <c r="T27" s="3">
        <v>84</v>
      </c>
      <c r="U27" s="3">
        <v>86</v>
      </c>
      <c r="V27" s="3">
        <v>68</v>
      </c>
      <c r="W27" s="3">
        <v>90</v>
      </c>
      <c r="X27" s="30">
        <f t="shared" si="0"/>
        <v>82</v>
      </c>
    </row>
    <row r="28" spans="1:35" x14ac:dyDescent="0.25">
      <c r="A28" s="16">
        <v>81</v>
      </c>
      <c r="B28" s="18">
        <v>44217</v>
      </c>
      <c r="C28" s="16" t="s">
        <v>171</v>
      </c>
      <c r="D28" s="16" t="s">
        <v>847</v>
      </c>
      <c r="E28" s="16" t="s">
        <v>846</v>
      </c>
      <c r="F28" s="16"/>
      <c r="G28" s="16"/>
      <c r="H28" s="16" t="s">
        <v>172</v>
      </c>
      <c r="I28" s="16" t="s">
        <v>630</v>
      </c>
      <c r="J28" s="16" t="s">
        <v>631</v>
      </c>
      <c r="K28" s="16"/>
      <c r="L28" s="16"/>
      <c r="M28" s="16"/>
      <c r="N28" s="16" t="s">
        <v>8</v>
      </c>
      <c r="O28" s="16" t="s">
        <v>66</v>
      </c>
      <c r="P28" s="16" t="s">
        <v>51</v>
      </c>
      <c r="Q28" s="3" t="s">
        <v>510</v>
      </c>
      <c r="R28" s="3" t="s">
        <v>23</v>
      </c>
      <c r="S28" s="16" t="s">
        <v>188</v>
      </c>
      <c r="T28" s="3">
        <v>84</v>
      </c>
      <c r="U28" s="3">
        <v>83</v>
      </c>
      <c r="V28" s="3">
        <v>77</v>
      </c>
      <c r="W28" s="3">
        <v>83</v>
      </c>
      <c r="X28" s="30">
        <f t="shared" si="0"/>
        <v>81.75</v>
      </c>
    </row>
    <row r="29" spans="1:35" x14ac:dyDescent="0.25">
      <c r="A29" s="16">
        <v>18</v>
      </c>
      <c r="B29" s="9">
        <v>44607</v>
      </c>
      <c r="C29" s="3" t="s">
        <v>453</v>
      </c>
      <c r="D29" s="3" t="s">
        <v>839</v>
      </c>
      <c r="E29" s="3" t="s">
        <v>840</v>
      </c>
      <c r="F29" s="3"/>
      <c r="G29" s="3"/>
      <c r="H29" s="3" t="s">
        <v>454</v>
      </c>
      <c r="I29" s="3" t="s">
        <v>541</v>
      </c>
      <c r="J29" s="3" t="s">
        <v>542</v>
      </c>
      <c r="K29" s="3"/>
      <c r="L29" s="3"/>
      <c r="M29" s="3"/>
      <c r="N29" s="3" t="s">
        <v>9</v>
      </c>
      <c r="O29" s="3" t="s">
        <v>61</v>
      </c>
      <c r="P29" s="3" t="s">
        <v>35</v>
      </c>
      <c r="Q29" s="3" t="s">
        <v>510</v>
      </c>
      <c r="R29" s="3" t="s">
        <v>23</v>
      </c>
      <c r="S29" s="3" t="s">
        <v>10</v>
      </c>
      <c r="T29" s="3">
        <v>76</v>
      </c>
      <c r="U29" s="3">
        <v>85</v>
      </c>
      <c r="V29" s="3">
        <v>67</v>
      </c>
      <c r="W29" s="3">
        <v>97</v>
      </c>
      <c r="X29" s="30">
        <f t="shared" si="0"/>
        <v>81.25</v>
      </c>
    </row>
    <row r="30" spans="1:35" x14ac:dyDescent="0.25">
      <c r="A30" s="16">
        <v>80</v>
      </c>
      <c r="B30" s="18">
        <v>44222</v>
      </c>
      <c r="C30" s="16" t="s">
        <v>169</v>
      </c>
      <c r="D30" s="16" t="s">
        <v>888</v>
      </c>
      <c r="E30" s="16" t="s">
        <v>889</v>
      </c>
      <c r="F30" s="16"/>
      <c r="G30" s="16"/>
      <c r="H30" s="16" t="s">
        <v>170</v>
      </c>
      <c r="I30" s="16" t="s">
        <v>512</v>
      </c>
      <c r="J30" s="16" t="s">
        <v>620</v>
      </c>
      <c r="K30" s="16" t="s">
        <v>629</v>
      </c>
      <c r="L30" s="16"/>
      <c r="M30" s="16"/>
      <c r="N30" s="16" t="s">
        <v>8</v>
      </c>
      <c r="O30" s="16" t="s">
        <v>66</v>
      </c>
      <c r="P30" s="16" t="s">
        <v>40</v>
      </c>
      <c r="Q30" s="3" t="s">
        <v>509</v>
      </c>
      <c r="R30" s="3" t="s">
        <v>23</v>
      </c>
      <c r="S30" s="16" t="s">
        <v>188</v>
      </c>
      <c r="T30" s="3">
        <v>84</v>
      </c>
      <c r="U30" s="3">
        <v>84</v>
      </c>
      <c r="V30" s="3">
        <v>72</v>
      </c>
      <c r="W30" s="3">
        <v>85</v>
      </c>
      <c r="X30" s="30">
        <f t="shared" si="0"/>
        <v>81.25</v>
      </c>
    </row>
    <row r="31" spans="1:35" x14ac:dyDescent="0.25">
      <c r="A31" s="16">
        <v>116</v>
      </c>
      <c r="B31" s="18">
        <v>44167</v>
      </c>
      <c r="C31" s="3" t="s">
        <v>377</v>
      </c>
      <c r="D31" s="3" t="s">
        <v>922</v>
      </c>
      <c r="E31" s="3" t="s">
        <v>874</v>
      </c>
      <c r="F31" s="3"/>
      <c r="G31" s="3"/>
      <c r="H31" s="3" t="s">
        <v>378</v>
      </c>
      <c r="I31" s="3" t="s">
        <v>680</v>
      </c>
      <c r="J31" s="3" t="s">
        <v>681</v>
      </c>
      <c r="K31" s="3"/>
      <c r="L31" s="3"/>
      <c r="M31" s="3"/>
      <c r="N31" s="28" t="s">
        <v>9</v>
      </c>
      <c r="O31" s="4" t="s">
        <v>61</v>
      </c>
      <c r="P31" s="16" t="s">
        <v>28</v>
      </c>
      <c r="Q31" s="3" t="s">
        <v>509</v>
      </c>
      <c r="R31" s="3" t="s">
        <v>23</v>
      </c>
      <c r="S31" s="4" t="s">
        <v>335</v>
      </c>
      <c r="T31" s="3">
        <v>98</v>
      </c>
      <c r="U31" s="3">
        <v>88</v>
      </c>
      <c r="V31" s="3">
        <v>48</v>
      </c>
      <c r="W31" s="3">
        <v>90</v>
      </c>
      <c r="X31" s="30">
        <f t="shared" si="0"/>
        <v>81</v>
      </c>
    </row>
    <row r="32" spans="1:35" x14ac:dyDescent="0.25">
      <c r="A32" s="16">
        <v>58</v>
      </c>
      <c r="B32" s="9">
        <v>44565</v>
      </c>
      <c r="C32" s="3" t="s">
        <v>223</v>
      </c>
      <c r="D32" s="3" t="s">
        <v>867</v>
      </c>
      <c r="E32" s="3" t="s">
        <v>844</v>
      </c>
      <c r="F32" s="3"/>
      <c r="G32" s="3"/>
      <c r="H32" s="3" t="s">
        <v>224</v>
      </c>
      <c r="I32" s="3" t="s">
        <v>552</v>
      </c>
      <c r="J32" s="3" t="s">
        <v>553</v>
      </c>
      <c r="K32" s="3"/>
      <c r="L32" s="3"/>
      <c r="M32" s="3"/>
      <c r="N32" s="3" t="s">
        <v>8</v>
      </c>
      <c r="O32" s="3" t="s">
        <v>61</v>
      </c>
      <c r="P32" s="3" t="s">
        <v>35</v>
      </c>
      <c r="Q32" s="3" t="s">
        <v>505</v>
      </c>
      <c r="R32" s="3" t="s">
        <v>23</v>
      </c>
      <c r="S32" s="3" t="s">
        <v>12</v>
      </c>
      <c r="T32" s="3">
        <v>75</v>
      </c>
      <c r="U32" s="3">
        <v>82</v>
      </c>
      <c r="V32" s="3">
        <v>81</v>
      </c>
      <c r="W32" s="3">
        <v>85</v>
      </c>
      <c r="X32" s="30">
        <f t="shared" si="0"/>
        <v>80.75</v>
      </c>
    </row>
    <row r="33" spans="1:25" x14ac:dyDescent="0.25">
      <c r="A33" s="16">
        <v>125</v>
      </c>
      <c r="B33" s="18">
        <v>44167</v>
      </c>
      <c r="C33" s="3" t="s">
        <v>395</v>
      </c>
      <c r="D33" s="3" t="s">
        <v>868</v>
      </c>
      <c r="E33" s="3" t="s">
        <v>933</v>
      </c>
      <c r="F33" s="3"/>
      <c r="G33" s="3"/>
      <c r="H33" s="3" t="s">
        <v>396</v>
      </c>
      <c r="I33" s="3" t="s">
        <v>696</v>
      </c>
      <c r="J33" s="3" t="s">
        <v>697</v>
      </c>
      <c r="K33" s="3"/>
      <c r="L33" s="3"/>
      <c r="M33" s="3"/>
      <c r="N33" s="28" t="s">
        <v>9</v>
      </c>
      <c r="O33" s="4" t="s">
        <v>61</v>
      </c>
      <c r="P33" s="16" t="s">
        <v>32</v>
      </c>
      <c r="Q33" s="3" t="s">
        <v>509</v>
      </c>
      <c r="R33" s="3" t="s">
        <v>23</v>
      </c>
      <c r="S33" s="4" t="s">
        <v>335</v>
      </c>
      <c r="T33" s="3">
        <v>83</v>
      </c>
      <c r="U33" s="3">
        <v>87</v>
      </c>
      <c r="V33" s="3">
        <v>59</v>
      </c>
      <c r="W33" s="3">
        <v>93</v>
      </c>
      <c r="X33" s="30">
        <f t="shared" si="0"/>
        <v>80.5</v>
      </c>
    </row>
    <row r="34" spans="1:25" x14ac:dyDescent="0.25">
      <c r="A34" s="16">
        <v>111</v>
      </c>
      <c r="B34" s="18">
        <v>44215</v>
      </c>
      <c r="C34" s="3" t="s">
        <v>368</v>
      </c>
      <c r="D34" s="3" t="s">
        <v>816</v>
      </c>
      <c r="E34" s="3" t="s">
        <v>917</v>
      </c>
      <c r="F34" s="3"/>
      <c r="G34" s="3"/>
      <c r="H34" s="3" t="s">
        <v>369</v>
      </c>
      <c r="I34" s="3" t="s">
        <v>569</v>
      </c>
      <c r="J34" s="3" t="s">
        <v>615</v>
      </c>
      <c r="K34" s="3"/>
      <c r="L34" s="3"/>
      <c r="M34" s="3"/>
      <c r="N34" s="28" t="s">
        <v>8</v>
      </c>
      <c r="O34" s="4" t="s">
        <v>61</v>
      </c>
      <c r="P34" s="3" t="s">
        <v>43</v>
      </c>
      <c r="Q34" s="3" t="s">
        <v>504</v>
      </c>
      <c r="R34" s="3" t="s">
        <v>23</v>
      </c>
      <c r="S34" s="4" t="s">
        <v>335</v>
      </c>
      <c r="T34" s="3">
        <v>96</v>
      </c>
      <c r="U34" s="3">
        <v>85</v>
      </c>
      <c r="V34" s="3">
        <v>80</v>
      </c>
      <c r="W34" s="3">
        <v>59</v>
      </c>
      <c r="X34" s="30">
        <f t="shared" si="0"/>
        <v>80</v>
      </c>
    </row>
    <row r="35" spans="1:25" x14ac:dyDescent="0.25">
      <c r="A35" s="16">
        <v>30</v>
      </c>
      <c r="B35" s="9">
        <v>44589</v>
      </c>
      <c r="C35" s="3" t="s">
        <v>318</v>
      </c>
      <c r="D35" s="3" t="s">
        <v>854</v>
      </c>
      <c r="E35" s="3" t="s">
        <v>826</v>
      </c>
      <c r="F35" s="3"/>
      <c r="G35" s="3"/>
      <c r="H35" s="3" t="s">
        <v>319</v>
      </c>
      <c r="I35" s="3" t="s">
        <v>560</v>
      </c>
      <c r="J35" s="3" t="s">
        <v>561</v>
      </c>
      <c r="K35" s="3"/>
      <c r="L35" s="3"/>
      <c r="M35" s="3"/>
      <c r="N35" s="3" t="s">
        <v>9</v>
      </c>
      <c r="O35" s="3" t="s">
        <v>61</v>
      </c>
      <c r="P35" s="3" t="s">
        <v>44</v>
      </c>
      <c r="Q35" s="3" t="s">
        <v>504</v>
      </c>
      <c r="R35" s="3" t="s">
        <v>23</v>
      </c>
      <c r="S35" s="3" t="s">
        <v>14</v>
      </c>
      <c r="T35" s="3">
        <v>84</v>
      </c>
      <c r="U35" s="3">
        <v>90</v>
      </c>
      <c r="V35" s="3">
        <v>77</v>
      </c>
      <c r="W35" s="3">
        <v>68</v>
      </c>
      <c r="X35" s="30">
        <f t="shared" si="0"/>
        <v>79.75</v>
      </c>
    </row>
    <row r="36" spans="1:25" x14ac:dyDescent="0.25">
      <c r="A36" s="16">
        <v>48</v>
      </c>
      <c r="B36" s="9">
        <v>44571</v>
      </c>
      <c r="C36" s="3" t="s">
        <v>251</v>
      </c>
      <c r="D36" s="3" t="s">
        <v>868</v>
      </c>
      <c r="E36" s="3" t="s">
        <v>869</v>
      </c>
      <c r="F36" s="3"/>
      <c r="G36" s="3"/>
      <c r="H36" s="3" t="s">
        <v>252</v>
      </c>
      <c r="I36" s="3" t="s">
        <v>586</v>
      </c>
      <c r="J36" s="3" t="s">
        <v>531</v>
      </c>
      <c r="K36" s="3"/>
      <c r="L36" s="3"/>
      <c r="M36" s="3"/>
      <c r="N36" s="3" t="s">
        <v>8</v>
      </c>
      <c r="O36" s="3" t="s">
        <v>61</v>
      </c>
      <c r="P36" s="3" t="s">
        <v>33</v>
      </c>
      <c r="Q36" s="3" t="s">
        <v>504</v>
      </c>
      <c r="R36" s="3" t="s">
        <v>23</v>
      </c>
      <c r="S36" s="3" t="s">
        <v>17</v>
      </c>
      <c r="T36" s="3">
        <v>85</v>
      </c>
      <c r="U36" s="3">
        <v>91</v>
      </c>
      <c r="V36" s="3">
        <v>82</v>
      </c>
      <c r="W36" s="3">
        <v>60</v>
      </c>
      <c r="X36" s="30">
        <f t="shared" si="0"/>
        <v>79.5</v>
      </c>
    </row>
    <row r="37" spans="1:25" s="21" customFormat="1" x14ac:dyDescent="0.25">
      <c r="A37" s="16">
        <v>65</v>
      </c>
      <c r="B37" s="9">
        <v>44533</v>
      </c>
      <c r="C37" s="3" t="s">
        <v>150</v>
      </c>
      <c r="D37" s="3" t="s">
        <v>878</v>
      </c>
      <c r="E37" s="3" t="s">
        <v>879</v>
      </c>
      <c r="F37" s="3"/>
      <c r="G37" s="3"/>
      <c r="H37" s="3" t="s">
        <v>151</v>
      </c>
      <c r="I37" s="3" t="s">
        <v>608</v>
      </c>
      <c r="J37" s="3" t="s">
        <v>609</v>
      </c>
      <c r="K37" s="3" t="s">
        <v>610</v>
      </c>
      <c r="L37" s="3"/>
      <c r="M37" s="3"/>
      <c r="N37" s="3" t="s">
        <v>9</v>
      </c>
      <c r="O37" s="3" t="s">
        <v>61</v>
      </c>
      <c r="P37" s="3" t="s">
        <v>28</v>
      </c>
      <c r="Q37" s="3" t="s">
        <v>503</v>
      </c>
      <c r="R37" s="3" t="s">
        <v>23</v>
      </c>
      <c r="S37" s="3" t="s">
        <v>19</v>
      </c>
      <c r="T37" s="3">
        <v>98</v>
      </c>
      <c r="U37" s="3">
        <v>87</v>
      </c>
      <c r="V37" s="3">
        <v>42</v>
      </c>
      <c r="W37" s="3">
        <v>91</v>
      </c>
      <c r="X37" s="30">
        <f t="shared" si="0"/>
        <v>79.5</v>
      </c>
      <c r="Y37"/>
    </row>
    <row r="38" spans="1:25" x14ac:dyDescent="0.25">
      <c r="A38" s="16">
        <v>121</v>
      </c>
      <c r="B38" s="18">
        <v>44212</v>
      </c>
      <c r="C38" s="3" t="s">
        <v>387</v>
      </c>
      <c r="D38" s="3" t="s">
        <v>832</v>
      </c>
      <c r="E38" s="3" t="s">
        <v>929</v>
      </c>
      <c r="F38" s="3"/>
      <c r="G38" s="3"/>
      <c r="H38" s="3" t="s">
        <v>388</v>
      </c>
      <c r="I38" s="3" t="s">
        <v>687</v>
      </c>
      <c r="J38" s="3" t="s">
        <v>588</v>
      </c>
      <c r="K38" s="3"/>
      <c r="L38" s="3"/>
      <c r="M38" s="3"/>
      <c r="N38" s="28" t="s">
        <v>9</v>
      </c>
      <c r="O38" s="4" t="s">
        <v>61</v>
      </c>
      <c r="P38" s="16" t="s">
        <v>40</v>
      </c>
      <c r="Q38" s="3" t="s">
        <v>505</v>
      </c>
      <c r="R38" s="3" t="s">
        <v>23</v>
      </c>
      <c r="S38" s="4" t="s">
        <v>335</v>
      </c>
      <c r="T38" s="3">
        <v>82</v>
      </c>
      <c r="U38" s="3">
        <v>64</v>
      </c>
      <c r="V38" s="3">
        <v>96</v>
      </c>
      <c r="W38" s="3">
        <v>76</v>
      </c>
      <c r="X38" s="30">
        <f t="shared" si="0"/>
        <v>79.5</v>
      </c>
    </row>
    <row r="39" spans="1:25" x14ac:dyDescent="0.25">
      <c r="A39" s="16">
        <v>82</v>
      </c>
      <c r="B39" s="18">
        <v>44217</v>
      </c>
      <c r="C39" s="16" t="s">
        <v>173</v>
      </c>
      <c r="D39" s="16" t="s">
        <v>890</v>
      </c>
      <c r="E39" s="16" t="s">
        <v>891</v>
      </c>
      <c r="F39" s="16"/>
      <c r="G39" s="16"/>
      <c r="H39" s="16" t="s">
        <v>174</v>
      </c>
      <c r="I39" s="16" t="s">
        <v>632</v>
      </c>
      <c r="J39" s="16" t="s">
        <v>633</v>
      </c>
      <c r="K39" s="16" t="s">
        <v>634</v>
      </c>
      <c r="L39" s="16"/>
      <c r="M39" s="16"/>
      <c r="N39" s="16" t="s">
        <v>9</v>
      </c>
      <c r="O39" s="16" t="s">
        <v>66</v>
      </c>
      <c r="P39" s="16" t="s">
        <v>51</v>
      </c>
      <c r="Q39" s="3" t="s">
        <v>502</v>
      </c>
      <c r="R39" s="3" t="s">
        <v>23</v>
      </c>
      <c r="S39" s="16" t="s">
        <v>188</v>
      </c>
      <c r="T39" s="3">
        <v>85</v>
      </c>
      <c r="U39" s="3">
        <v>68</v>
      </c>
      <c r="V39" s="3">
        <v>77</v>
      </c>
      <c r="W39" s="3">
        <v>87</v>
      </c>
      <c r="X39" s="30">
        <f t="shared" si="0"/>
        <v>79.25</v>
      </c>
    </row>
    <row r="40" spans="1:25" x14ac:dyDescent="0.25">
      <c r="A40" s="16">
        <v>107</v>
      </c>
      <c r="B40" s="18">
        <v>44167</v>
      </c>
      <c r="C40" s="3" t="s">
        <v>360</v>
      </c>
      <c r="D40" s="3" t="s">
        <v>911</v>
      </c>
      <c r="E40" s="3" t="s">
        <v>912</v>
      </c>
      <c r="F40" s="3"/>
      <c r="G40" s="3"/>
      <c r="H40" s="3" t="s">
        <v>361</v>
      </c>
      <c r="I40" s="3" t="s">
        <v>519</v>
      </c>
      <c r="J40" s="3" t="s">
        <v>583</v>
      </c>
      <c r="K40" s="3"/>
      <c r="L40" s="3"/>
      <c r="M40" s="3"/>
      <c r="N40" s="28" t="s">
        <v>8</v>
      </c>
      <c r="O40" s="4" t="s">
        <v>61</v>
      </c>
      <c r="P40" s="20" t="s">
        <v>39</v>
      </c>
      <c r="Q40" s="3" t="s">
        <v>509</v>
      </c>
      <c r="R40" s="3" t="s">
        <v>23</v>
      </c>
      <c r="S40" s="4" t="s">
        <v>335</v>
      </c>
      <c r="T40" s="3">
        <v>82</v>
      </c>
      <c r="U40" s="3">
        <v>81</v>
      </c>
      <c r="V40" s="3">
        <v>62</v>
      </c>
      <c r="W40" s="3">
        <v>92</v>
      </c>
      <c r="X40" s="30">
        <f t="shared" si="0"/>
        <v>79.25</v>
      </c>
    </row>
    <row r="41" spans="1:25" s="21" customFormat="1" x14ac:dyDescent="0.25">
      <c r="A41" s="16">
        <v>223</v>
      </c>
      <c r="B41" s="9">
        <v>44565</v>
      </c>
      <c r="C41" s="3" t="s">
        <v>201</v>
      </c>
      <c r="D41" s="3" t="s">
        <v>858</v>
      </c>
      <c r="E41" s="3" t="s">
        <v>875</v>
      </c>
      <c r="F41" s="3"/>
      <c r="G41" s="3"/>
      <c r="H41" s="3" t="s">
        <v>236</v>
      </c>
      <c r="I41" s="3" t="s">
        <v>794</v>
      </c>
      <c r="J41" s="3" t="s">
        <v>762</v>
      </c>
      <c r="K41" s="3"/>
      <c r="L41" s="3"/>
      <c r="M41" s="3"/>
      <c r="N41" s="3" t="s">
        <v>9</v>
      </c>
      <c r="O41" s="3" t="s">
        <v>195</v>
      </c>
      <c r="P41" s="3" t="s">
        <v>39</v>
      </c>
      <c r="Q41" s="3" t="s">
        <v>508</v>
      </c>
      <c r="R41" s="3" t="s">
        <v>22</v>
      </c>
      <c r="S41" s="3" t="s">
        <v>20</v>
      </c>
      <c r="T41" s="3">
        <v>69</v>
      </c>
      <c r="U41" s="3">
        <v>93</v>
      </c>
      <c r="V41" s="3">
        <v>68</v>
      </c>
      <c r="W41" s="3">
        <v>87</v>
      </c>
      <c r="X41" s="30">
        <f t="shared" si="0"/>
        <v>79.25</v>
      </c>
      <c r="Y41"/>
    </row>
    <row r="42" spans="1:25" x14ac:dyDescent="0.25">
      <c r="A42" s="16">
        <v>206</v>
      </c>
      <c r="B42" s="9">
        <v>44590</v>
      </c>
      <c r="C42" s="3" t="s">
        <v>328</v>
      </c>
      <c r="D42" s="3" t="s">
        <v>965</v>
      </c>
      <c r="E42" s="3" t="s">
        <v>966</v>
      </c>
      <c r="F42" s="3"/>
      <c r="G42" s="3"/>
      <c r="H42" s="3" t="s">
        <v>329</v>
      </c>
      <c r="I42" s="3" t="s">
        <v>329</v>
      </c>
      <c r="J42" s="3"/>
      <c r="K42" s="3"/>
      <c r="L42" s="3"/>
      <c r="M42" s="3"/>
      <c r="N42" s="3" t="s">
        <v>8</v>
      </c>
      <c r="O42" s="3" t="s">
        <v>327</v>
      </c>
      <c r="P42" s="3" t="s">
        <v>29</v>
      </c>
      <c r="Q42" s="3" t="s">
        <v>509</v>
      </c>
      <c r="R42" s="3" t="s">
        <v>22</v>
      </c>
      <c r="S42" s="3" t="s">
        <v>14</v>
      </c>
      <c r="T42" s="3">
        <v>65</v>
      </c>
      <c r="U42" s="3">
        <v>91</v>
      </c>
      <c r="V42" s="3">
        <v>81</v>
      </c>
      <c r="W42" s="3">
        <v>78</v>
      </c>
      <c r="X42" s="30">
        <f t="shared" si="0"/>
        <v>78.75</v>
      </c>
    </row>
    <row r="43" spans="1:25" x14ac:dyDescent="0.25">
      <c r="A43" s="16">
        <v>132</v>
      </c>
      <c r="B43" s="18">
        <v>44203</v>
      </c>
      <c r="C43" s="3" t="s">
        <v>409</v>
      </c>
      <c r="D43" s="3" t="s">
        <v>409</v>
      </c>
      <c r="E43" s="3"/>
      <c r="F43" s="3"/>
      <c r="G43" s="3"/>
      <c r="H43" s="3" t="s">
        <v>410</v>
      </c>
      <c r="I43" s="3" t="s">
        <v>708</v>
      </c>
      <c r="J43" s="3" t="s">
        <v>709</v>
      </c>
      <c r="K43" s="3"/>
      <c r="L43" s="3"/>
      <c r="M43" s="3"/>
      <c r="N43" s="28" t="s">
        <v>8</v>
      </c>
      <c r="O43" s="4" t="s">
        <v>61</v>
      </c>
      <c r="P43" s="3" t="s">
        <v>35</v>
      </c>
      <c r="Q43" s="3" t="s">
        <v>507</v>
      </c>
      <c r="R43" s="3" t="s">
        <v>23</v>
      </c>
      <c r="S43" s="4" t="s">
        <v>335</v>
      </c>
      <c r="T43" s="3">
        <v>77</v>
      </c>
      <c r="U43" s="3">
        <v>60</v>
      </c>
      <c r="V43" s="3">
        <v>95</v>
      </c>
      <c r="W43" s="3">
        <v>82</v>
      </c>
      <c r="X43" s="30">
        <f t="shared" si="0"/>
        <v>78.5</v>
      </c>
    </row>
    <row r="44" spans="1:25" x14ac:dyDescent="0.25">
      <c r="A44" s="16">
        <v>51</v>
      </c>
      <c r="B44" s="9">
        <v>44568</v>
      </c>
      <c r="C44" s="3" t="s">
        <v>247</v>
      </c>
      <c r="D44" s="3" t="s">
        <v>870</v>
      </c>
      <c r="E44" s="3" t="s">
        <v>818</v>
      </c>
      <c r="F44" s="3"/>
      <c r="G44" s="3"/>
      <c r="H44" s="3" t="s">
        <v>248</v>
      </c>
      <c r="I44" s="3" t="s">
        <v>587</v>
      </c>
      <c r="J44" s="3" t="s">
        <v>588</v>
      </c>
      <c r="K44" s="3"/>
      <c r="L44" s="3"/>
      <c r="M44" s="3"/>
      <c r="N44" s="3" t="s">
        <v>9</v>
      </c>
      <c r="O44" s="3" t="s">
        <v>61</v>
      </c>
      <c r="P44" s="3" t="s">
        <v>28</v>
      </c>
      <c r="Q44" s="3" t="s">
        <v>507</v>
      </c>
      <c r="R44" s="3" t="s">
        <v>23</v>
      </c>
      <c r="S44" s="3" t="s">
        <v>20</v>
      </c>
      <c r="T44" s="3">
        <v>75</v>
      </c>
      <c r="U44" s="3">
        <v>92</v>
      </c>
      <c r="V44" s="3">
        <v>92</v>
      </c>
      <c r="W44" s="3">
        <v>54</v>
      </c>
      <c r="X44" s="30">
        <f t="shared" si="0"/>
        <v>78.25</v>
      </c>
    </row>
    <row r="45" spans="1:25" x14ac:dyDescent="0.25">
      <c r="A45" s="16">
        <v>104</v>
      </c>
      <c r="B45" s="18">
        <v>44212</v>
      </c>
      <c r="C45" s="3" t="s">
        <v>356</v>
      </c>
      <c r="D45" s="3" t="s">
        <v>856</v>
      </c>
      <c r="E45" s="3" t="s">
        <v>844</v>
      </c>
      <c r="F45" s="3"/>
      <c r="G45" s="3"/>
      <c r="H45" s="3" t="s">
        <v>357</v>
      </c>
      <c r="I45" s="3" t="s">
        <v>535</v>
      </c>
      <c r="J45" s="3" t="s">
        <v>665</v>
      </c>
      <c r="K45" s="3"/>
      <c r="L45" s="3"/>
      <c r="M45" s="3"/>
      <c r="N45" s="28" t="s">
        <v>9</v>
      </c>
      <c r="O45" s="4" t="s">
        <v>61</v>
      </c>
      <c r="P45" s="3" t="s">
        <v>31</v>
      </c>
      <c r="Q45" s="3" t="s">
        <v>506</v>
      </c>
      <c r="R45" s="3" t="s">
        <v>23</v>
      </c>
      <c r="S45" s="4" t="s">
        <v>335</v>
      </c>
      <c r="T45" s="3">
        <v>86</v>
      </c>
      <c r="U45" s="3">
        <v>71</v>
      </c>
      <c r="V45" s="3">
        <v>80</v>
      </c>
      <c r="W45" s="3">
        <v>76</v>
      </c>
      <c r="X45" s="30">
        <f t="shared" si="0"/>
        <v>78.25</v>
      </c>
    </row>
    <row r="46" spans="1:25" x14ac:dyDescent="0.25">
      <c r="A46" s="16">
        <v>60</v>
      </c>
      <c r="B46" s="9">
        <v>44564</v>
      </c>
      <c r="C46" s="3" t="s">
        <v>199</v>
      </c>
      <c r="D46" s="3" t="s">
        <v>853</v>
      </c>
      <c r="E46" s="3" t="s">
        <v>853</v>
      </c>
      <c r="F46" s="3"/>
      <c r="G46" s="3"/>
      <c r="H46" s="3" t="s">
        <v>200</v>
      </c>
      <c r="I46" s="3" t="s">
        <v>602</v>
      </c>
      <c r="J46" s="3" t="s">
        <v>603</v>
      </c>
      <c r="K46" s="3"/>
      <c r="L46" s="3"/>
      <c r="M46" s="3"/>
      <c r="N46" s="3" t="s">
        <v>9</v>
      </c>
      <c r="O46" s="3" t="s">
        <v>61</v>
      </c>
      <c r="P46" s="3" t="s">
        <v>35</v>
      </c>
      <c r="Q46" s="3" t="s">
        <v>507</v>
      </c>
      <c r="R46" s="3" t="s">
        <v>23</v>
      </c>
      <c r="S46" s="3" t="s">
        <v>12</v>
      </c>
      <c r="T46" s="3">
        <v>76</v>
      </c>
      <c r="U46" s="3">
        <v>90</v>
      </c>
      <c r="V46" s="3">
        <v>52</v>
      </c>
      <c r="W46" s="3">
        <v>94</v>
      </c>
      <c r="X46" s="30">
        <f t="shared" si="0"/>
        <v>78</v>
      </c>
    </row>
    <row r="47" spans="1:25" x14ac:dyDescent="0.25">
      <c r="A47" s="16">
        <v>12</v>
      </c>
      <c r="B47" s="9">
        <v>44617</v>
      </c>
      <c r="C47" s="3" t="s">
        <v>462</v>
      </c>
      <c r="D47" s="3" t="s">
        <v>828</v>
      </c>
      <c r="E47" s="3" t="s">
        <v>690</v>
      </c>
      <c r="F47" s="3" t="s">
        <v>829</v>
      </c>
      <c r="G47" s="3"/>
      <c r="H47" s="3" t="s">
        <v>463</v>
      </c>
      <c r="I47" s="3" t="s">
        <v>530</v>
      </c>
      <c r="J47" s="3" t="s">
        <v>531</v>
      </c>
      <c r="K47" s="3"/>
      <c r="L47" s="3"/>
      <c r="M47" s="3"/>
      <c r="N47" s="3" t="s">
        <v>8</v>
      </c>
      <c r="O47" s="3" t="s">
        <v>61</v>
      </c>
      <c r="P47" s="3" t="s">
        <v>44</v>
      </c>
      <c r="Q47" s="3" t="s">
        <v>504</v>
      </c>
      <c r="R47" s="3" t="s">
        <v>23</v>
      </c>
      <c r="S47" s="3" t="s">
        <v>14</v>
      </c>
      <c r="T47" s="3">
        <v>70</v>
      </c>
      <c r="U47" s="3">
        <v>56</v>
      </c>
      <c r="V47" s="3">
        <v>89</v>
      </c>
      <c r="W47" s="3">
        <v>96</v>
      </c>
      <c r="X47" s="30">
        <f t="shared" si="0"/>
        <v>77.75</v>
      </c>
    </row>
    <row r="48" spans="1:25" x14ac:dyDescent="0.25">
      <c r="A48" s="16">
        <v>19</v>
      </c>
      <c r="B48" s="9">
        <v>44607</v>
      </c>
      <c r="C48" s="3" t="s">
        <v>451</v>
      </c>
      <c r="D48" s="3" t="s">
        <v>841</v>
      </c>
      <c r="E48" s="3" t="s">
        <v>807</v>
      </c>
      <c r="F48" s="3"/>
      <c r="G48" s="3"/>
      <c r="H48" s="3" t="s">
        <v>452</v>
      </c>
      <c r="I48" s="3" t="s">
        <v>543</v>
      </c>
      <c r="J48" s="3" t="s">
        <v>544</v>
      </c>
      <c r="K48" s="3"/>
      <c r="L48" s="3"/>
      <c r="M48" s="3"/>
      <c r="N48" s="3" t="s">
        <v>9</v>
      </c>
      <c r="O48" s="3" t="s">
        <v>61</v>
      </c>
      <c r="P48" s="3" t="s">
        <v>44</v>
      </c>
      <c r="Q48" s="3" t="s">
        <v>502</v>
      </c>
      <c r="R48" s="3" t="s">
        <v>23</v>
      </c>
      <c r="S48" s="3" t="s">
        <v>14</v>
      </c>
      <c r="T48" s="3">
        <v>65</v>
      </c>
      <c r="U48" s="3">
        <v>87</v>
      </c>
      <c r="V48" s="3">
        <v>92</v>
      </c>
      <c r="W48" s="3">
        <v>67</v>
      </c>
      <c r="X48" s="30">
        <f t="shared" si="0"/>
        <v>77.75</v>
      </c>
    </row>
    <row r="49" spans="1:24" x14ac:dyDescent="0.25">
      <c r="A49" s="16">
        <v>68</v>
      </c>
      <c r="B49" s="9">
        <v>44530</v>
      </c>
      <c r="C49" s="3" t="s">
        <v>145</v>
      </c>
      <c r="D49" s="3" t="s">
        <v>853</v>
      </c>
      <c r="E49" s="3" t="s">
        <v>858</v>
      </c>
      <c r="F49" s="3"/>
      <c r="G49" s="3"/>
      <c r="H49" s="3" t="s">
        <v>105</v>
      </c>
      <c r="I49" s="3" t="s">
        <v>614</v>
      </c>
      <c r="J49" s="3" t="s">
        <v>615</v>
      </c>
      <c r="K49" s="3"/>
      <c r="L49" s="3"/>
      <c r="M49" s="3"/>
      <c r="N49" s="3" t="s">
        <v>8</v>
      </c>
      <c r="O49" s="3" t="s">
        <v>61</v>
      </c>
      <c r="P49" s="3" t="s">
        <v>28</v>
      </c>
      <c r="Q49" s="3" t="s">
        <v>506</v>
      </c>
      <c r="R49" s="3" t="s">
        <v>23</v>
      </c>
      <c r="S49" s="3" t="s">
        <v>21</v>
      </c>
      <c r="T49" s="3">
        <v>64</v>
      </c>
      <c r="U49" s="3">
        <v>82</v>
      </c>
      <c r="V49" s="3">
        <v>96</v>
      </c>
      <c r="W49" s="3">
        <v>68</v>
      </c>
      <c r="X49" s="30">
        <f t="shared" si="0"/>
        <v>77.5</v>
      </c>
    </row>
    <row r="50" spans="1:24" x14ac:dyDescent="0.25">
      <c r="A50" s="16">
        <v>218</v>
      </c>
      <c r="B50" s="9">
        <v>44571</v>
      </c>
      <c r="C50" s="3" t="s">
        <v>241</v>
      </c>
      <c r="D50" s="3" t="s">
        <v>969</v>
      </c>
      <c r="E50" s="3" t="s">
        <v>970</v>
      </c>
      <c r="F50" s="3"/>
      <c r="G50" s="3"/>
      <c r="H50" s="3" t="s">
        <v>88</v>
      </c>
      <c r="I50" s="3" t="s">
        <v>789</v>
      </c>
      <c r="J50" s="3" t="s">
        <v>790</v>
      </c>
      <c r="K50" s="3"/>
      <c r="L50" s="3"/>
      <c r="M50" s="3"/>
      <c r="N50" s="3" t="s">
        <v>9</v>
      </c>
      <c r="O50" s="3" t="s">
        <v>83</v>
      </c>
      <c r="P50" s="3" t="s">
        <v>28</v>
      </c>
      <c r="Q50" s="3" t="s">
        <v>503</v>
      </c>
      <c r="R50" s="3" t="s">
        <v>22</v>
      </c>
      <c r="S50" s="3" t="s">
        <v>16</v>
      </c>
      <c r="T50" s="3">
        <v>88</v>
      </c>
      <c r="U50" s="3">
        <v>62</v>
      </c>
      <c r="V50" s="3">
        <v>84</v>
      </c>
      <c r="W50" s="3">
        <v>76</v>
      </c>
      <c r="X50" s="30">
        <f t="shared" si="0"/>
        <v>77.5</v>
      </c>
    </row>
    <row r="51" spans="1:24" x14ac:dyDescent="0.25">
      <c r="A51" s="16">
        <v>129</v>
      </c>
      <c r="B51" s="18">
        <v>44215</v>
      </c>
      <c r="C51" s="3" t="s">
        <v>403</v>
      </c>
      <c r="D51" s="3" t="s">
        <v>936</v>
      </c>
      <c r="E51" s="3" t="s">
        <v>937</v>
      </c>
      <c r="F51" s="3"/>
      <c r="G51" s="3"/>
      <c r="H51" s="3" t="s">
        <v>404</v>
      </c>
      <c r="I51" s="3" t="s">
        <v>704</v>
      </c>
      <c r="J51" s="3" t="s">
        <v>599</v>
      </c>
      <c r="K51" s="3"/>
      <c r="L51" s="3"/>
      <c r="M51" s="3"/>
      <c r="N51" s="28" t="s">
        <v>9</v>
      </c>
      <c r="O51" s="4" t="s">
        <v>61</v>
      </c>
      <c r="P51" s="3" t="s">
        <v>49</v>
      </c>
      <c r="Q51" s="3" t="s">
        <v>504</v>
      </c>
      <c r="R51" s="3" t="s">
        <v>23</v>
      </c>
      <c r="S51" s="4" t="s">
        <v>335</v>
      </c>
      <c r="T51" s="3">
        <v>93</v>
      </c>
      <c r="U51" s="3">
        <v>77</v>
      </c>
      <c r="V51" s="3">
        <v>66</v>
      </c>
      <c r="W51" s="3">
        <v>72</v>
      </c>
      <c r="X51" s="30">
        <f t="shared" si="0"/>
        <v>77</v>
      </c>
    </row>
    <row r="52" spans="1:24" x14ac:dyDescent="0.25">
      <c r="A52" s="16">
        <v>226</v>
      </c>
      <c r="B52" s="9">
        <v>44544</v>
      </c>
      <c r="C52" s="3" t="s">
        <v>193</v>
      </c>
      <c r="D52" s="3" t="s">
        <v>837</v>
      </c>
      <c r="E52" s="3" t="s">
        <v>972</v>
      </c>
      <c r="F52" s="3"/>
      <c r="G52" s="3"/>
      <c r="H52" s="3" t="s">
        <v>194</v>
      </c>
      <c r="I52" s="3" t="s">
        <v>666</v>
      </c>
      <c r="J52" s="3" t="s">
        <v>616</v>
      </c>
      <c r="K52" s="3"/>
      <c r="L52" s="3"/>
      <c r="M52" s="3"/>
      <c r="N52" s="3" t="s">
        <v>9</v>
      </c>
      <c r="O52" s="3" t="s">
        <v>195</v>
      </c>
      <c r="P52" s="3" t="s">
        <v>44</v>
      </c>
      <c r="Q52" s="3" t="s">
        <v>502</v>
      </c>
      <c r="R52" s="3" t="s">
        <v>22</v>
      </c>
      <c r="S52" s="3" t="s">
        <v>14</v>
      </c>
      <c r="T52" s="3">
        <v>94</v>
      </c>
      <c r="U52" s="3">
        <v>70</v>
      </c>
      <c r="V52" s="3">
        <v>49</v>
      </c>
      <c r="W52" s="3">
        <v>92</v>
      </c>
      <c r="X52" s="30">
        <f t="shared" si="0"/>
        <v>76.25</v>
      </c>
    </row>
    <row r="53" spans="1:24" x14ac:dyDescent="0.25">
      <c r="A53" s="16">
        <v>161</v>
      </c>
      <c r="B53" s="9">
        <v>44580</v>
      </c>
      <c r="C53" s="3" t="s">
        <v>296</v>
      </c>
      <c r="D53" s="3" t="s">
        <v>844</v>
      </c>
      <c r="E53" s="3" t="s">
        <v>819</v>
      </c>
      <c r="F53" s="3"/>
      <c r="G53" s="3"/>
      <c r="H53" s="3" t="s">
        <v>297</v>
      </c>
      <c r="I53" s="3" t="s">
        <v>744</v>
      </c>
      <c r="J53" s="3" t="s">
        <v>531</v>
      </c>
      <c r="K53" s="3"/>
      <c r="L53" s="3"/>
      <c r="M53" s="3"/>
      <c r="N53" s="3" t="s">
        <v>8</v>
      </c>
      <c r="O53" s="3" t="s">
        <v>26</v>
      </c>
      <c r="P53" s="16" t="s">
        <v>36</v>
      </c>
      <c r="Q53" s="3" t="s">
        <v>509</v>
      </c>
      <c r="R53" s="3" t="s">
        <v>24</v>
      </c>
      <c r="S53" s="3" t="s">
        <v>10</v>
      </c>
      <c r="T53" s="3">
        <v>66</v>
      </c>
      <c r="U53" s="3">
        <v>48</v>
      </c>
      <c r="V53" s="3">
        <v>89</v>
      </c>
      <c r="W53" s="3">
        <v>100</v>
      </c>
      <c r="X53" s="30">
        <f t="shared" si="0"/>
        <v>75.75</v>
      </c>
    </row>
    <row r="54" spans="1:24" x14ac:dyDescent="0.25">
      <c r="A54" s="16">
        <v>187</v>
      </c>
      <c r="B54" s="9">
        <v>44566</v>
      </c>
      <c r="C54" s="3" t="s">
        <v>230</v>
      </c>
      <c r="D54" s="3" t="s">
        <v>844</v>
      </c>
      <c r="E54" s="3" t="s">
        <v>870</v>
      </c>
      <c r="F54" s="3"/>
      <c r="G54" s="3"/>
      <c r="H54" s="3" t="s">
        <v>231</v>
      </c>
      <c r="I54" s="3" t="s">
        <v>231</v>
      </c>
      <c r="J54" s="3"/>
      <c r="K54" s="3"/>
      <c r="L54" s="3"/>
      <c r="M54" s="3"/>
      <c r="N54" s="3" t="s">
        <v>9</v>
      </c>
      <c r="O54" s="3" t="s">
        <v>27</v>
      </c>
      <c r="P54" s="3" t="s">
        <v>43</v>
      </c>
      <c r="Q54" s="3" t="s">
        <v>508</v>
      </c>
      <c r="R54" s="3" t="s">
        <v>25</v>
      </c>
      <c r="S54" s="3" t="s">
        <v>13</v>
      </c>
      <c r="T54" s="3">
        <v>91</v>
      </c>
      <c r="U54" s="3">
        <v>100</v>
      </c>
      <c r="V54" s="3">
        <v>38</v>
      </c>
      <c r="W54" s="3">
        <v>74</v>
      </c>
      <c r="X54" s="30">
        <f t="shared" si="0"/>
        <v>75.75</v>
      </c>
    </row>
    <row r="55" spans="1:24" x14ac:dyDescent="0.25">
      <c r="A55" s="16">
        <v>64</v>
      </c>
      <c r="B55" s="9">
        <v>44536</v>
      </c>
      <c r="C55" s="3" t="s">
        <v>152</v>
      </c>
      <c r="D55" s="3" t="s">
        <v>847</v>
      </c>
      <c r="E55" s="3" t="s">
        <v>877</v>
      </c>
      <c r="F55" s="3"/>
      <c r="G55" s="3"/>
      <c r="H55" s="3" t="s">
        <v>153</v>
      </c>
      <c r="I55" s="3" t="s">
        <v>557</v>
      </c>
      <c r="J55" s="3" t="s">
        <v>606</v>
      </c>
      <c r="K55" s="3" t="s">
        <v>607</v>
      </c>
      <c r="L55" s="3"/>
      <c r="M55" s="3"/>
      <c r="N55" s="3" t="s">
        <v>8</v>
      </c>
      <c r="O55" s="3" t="s">
        <v>61</v>
      </c>
      <c r="P55" s="3" t="s">
        <v>28</v>
      </c>
      <c r="Q55" s="3" t="s">
        <v>502</v>
      </c>
      <c r="R55" s="3" t="s">
        <v>23</v>
      </c>
      <c r="S55" s="3" t="s">
        <v>19</v>
      </c>
      <c r="T55" s="3">
        <v>77</v>
      </c>
      <c r="U55" s="3">
        <v>89</v>
      </c>
      <c r="V55" s="3">
        <v>49</v>
      </c>
      <c r="W55" s="3">
        <v>85</v>
      </c>
      <c r="X55" s="30">
        <f t="shared" si="0"/>
        <v>75</v>
      </c>
    </row>
    <row r="56" spans="1:24" x14ac:dyDescent="0.25">
      <c r="A56" s="16">
        <v>117</v>
      </c>
      <c r="B56" s="18">
        <v>44215</v>
      </c>
      <c r="C56" s="3" t="s">
        <v>379</v>
      </c>
      <c r="D56" s="3" t="s">
        <v>923</v>
      </c>
      <c r="E56" s="3" t="s">
        <v>924</v>
      </c>
      <c r="F56" s="3"/>
      <c r="G56" s="3"/>
      <c r="H56" s="3" t="s">
        <v>380</v>
      </c>
      <c r="I56" s="3" t="s">
        <v>682</v>
      </c>
      <c r="J56" s="3" t="s">
        <v>559</v>
      </c>
      <c r="K56" s="3"/>
      <c r="L56" s="3"/>
      <c r="M56" s="3"/>
      <c r="N56" s="28" t="s">
        <v>8</v>
      </c>
      <c r="O56" s="4" t="s">
        <v>61</v>
      </c>
      <c r="P56" s="16" t="s">
        <v>63</v>
      </c>
      <c r="Q56" s="3" t="s">
        <v>510</v>
      </c>
      <c r="R56" s="3" t="s">
        <v>23</v>
      </c>
      <c r="S56" s="4" t="s">
        <v>335</v>
      </c>
      <c r="T56" s="3">
        <v>81</v>
      </c>
      <c r="U56" s="3">
        <v>88</v>
      </c>
      <c r="V56" s="3">
        <v>67</v>
      </c>
      <c r="W56" s="3">
        <v>64</v>
      </c>
      <c r="X56" s="30">
        <f t="shared" si="0"/>
        <v>75</v>
      </c>
    </row>
    <row r="57" spans="1:24" x14ac:dyDescent="0.25">
      <c r="A57" s="16">
        <v>165</v>
      </c>
      <c r="B57" s="9">
        <v>44565</v>
      </c>
      <c r="C57" s="3" t="s">
        <v>78</v>
      </c>
      <c r="D57" s="3" t="s">
        <v>686</v>
      </c>
      <c r="E57" s="3" t="s">
        <v>844</v>
      </c>
      <c r="F57" s="3"/>
      <c r="G57" s="3"/>
      <c r="H57" s="3" t="s">
        <v>64</v>
      </c>
      <c r="I57" s="3" t="s">
        <v>526</v>
      </c>
      <c r="J57" s="3" t="s">
        <v>544</v>
      </c>
      <c r="K57" s="3"/>
      <c r="L57" s="3"/>
      <c r="M57" s="3"/>
      <c r="N57" s="3" t="s">
        <v>9</v>
      </c>
      <c r="O57" s="3" t="s">
        <v>26</v>
      </c>
      <c r="P57" s="16" t="s">
        <v>31</v>
      </c>
      <c r="Q57" s="3" t="s">
        <v>504</v>
      </c>
      <c r="R57" s="3" t="s">
        <v>24</v>
      </c>
      <c r="S57" s="3" t="s">
        <v>11</v>
      </c>
      <c r="T57" s="3">
        <v>74</v>
      </c>
      <c r="U57" s="3">
        <v>58</v>
      </c>
      <c r="V57" s="3">
        <v>99</v>
      </c>
      <c r="W57" s="3">
        <v>69</v>
      </c>
      <c r="X57" s="30">
        <f t="shared" si="0"/>
        <v>75</v>
      </c>
    </row>
    <row r="58" spans="1:24" x14ac:dyDescent="0.25">
      <c r="A58" s="16">
        <v>59</v>
      </c>
      <c r="B58" s="9">
        <v>44565</v>
      </c>
      <c r="C58" s="3" t="s">
        <v>201</v>
      </c>
      <c r="D58" s="3" t="s">
        <v>858</v>
      </c>
      <c r="E58" s="3" t="s">
        <v>875</v>
      </c>
      <c r="F58" s="3"/>
      <c r="G58" s="3"/>
      <c r="H58" s="3" t="s">
        <v>202</v>
      </c>
      <c r="I58" s="3" t="s">
        <v>600</v>
      </c>
      <c r="J58" s="3" t="s">
        <v>601</v>
      </c>
      <c r="K58" s="3"/>
      <c r="L58" s="3"/>
      <c r="M58" s="3"/>
      <c r="N58" s="3" t="s">
        <v>9</v>
      </c>
      <c r="O58" s="3" t="s">
        <v>61</v>
      </c>
      <c r="P58" s="3" t="s">
        <v>39</v>
      </c>
      <c r="Q58" s="3" t="s">
        <v>506</v>
      </c>
      <c r="R58" s="3" t="s">
        <v>23</v>
      </c>
      <c r="S58" s="3" t="s">
        <v>20</v>
      </c>
      <c r="T58" s="3">
        <v>67</v>
      </c>
      <c r="U58" s="3">
        <v>88</v>
      </c>
      <c r="V58" s="3">
        <v>86</v>
      </c>
      <c r="W58" s="3">
        <v>58</v>
      </c>
      <c r="X58" s="30">
        <f t="shared" si="0"/>
        <v>74.75</v>
      </c>
    </row>
    <row r="59" spans="1:24" x14ac:dyDescent="0.25">
      <c r="A59" s="16">
        <v>76</v>
      </c>
      <c r="B59" s="9">
        <v>44498</v>
      </c>
      <c r="C59" s="3" t="s">
        <v>133</v>
      </c>
      <c r="D59" s="3" t="s">
        <v>825</v>
      </c>
      <c r="E59" s="3" t="s">
        <v>846</v>
      </c>
      <c r="F59" s="3"/>
      <c r="G59" s="3"/>
      <c r="H59" s="3" t="s">
        <v>134</v>
      </c>
      <c r="I59" s="3" t="s">
        <v>617</v>
      </c>
      <c r="J59" s="3" t="s">
        <v>624</v>
      </c>
      <c r="K59" s="3"/>
      <c r="L59" s="3"/>
      <c r="M59" s="3"/>
      <c r="N59" s="3" t="s">
        <v>8</v>
      </c>
      <c r="O59" s="3" t="s">
        <v>61</v>
      </c>
      <c r="P59" s="3" t="s">
        <v>28</v>
      </c>
      <c r="Q59" s="3" t="s">
        <v>505</v>
      </c>
      <c r="R59" s="3" t="s">
        <v>23</v>
      </c>
      <c r="S59" s="3" t="s">
        <v>20</v>
      </c>
      <c r="T59" s="3">
        <v>78</v>
      </c>
      <c r="U59" s="3">
        <v>78</v>
      </c>
      <c r="V59" s="3">
        <v>86</v>
      </c>
      <c r="W59" s="3">
        <v>57</v>
      </c>
      <c r="X59" s="30">
        <f t="shared" si="0"/>
        <v>74.75</v>
      </c>
    </row>
    <row r="60" spans="1:24" x14ac:dyDescent="0.25">
      <c r="A60" s="16">
        <v>194</v>
      </c>
      <c r="B60" s="9">
        <v>44536</v>
      </c>
      <c r="C60" s="3" t="s">
        <v>159</v>
      </c>
      <c r="D60" s="3" t="s">
        <v>922</v>
      </c>
      <c r="E60" s="3" t="s">
        <v>870</v>
      </c>
      <c r="F60" s="3"/>
      <c r="G60" s="3"/>
      <c r="H60" s="3" t="s">
        <v>160</v>
      </c>
      <c r="I60" s="3" t="s">
        <v>769</v>
      </c>
      <c r="J60" s="3" t="s">
        <v>770</v>
      </c>
      <c r="K60" s="3"/>
      <c r="L60" s="3"/>
      <c r="M60" s="3"/>
      <c r="N60" s="3" t="s">
        <v>8</v>
      </c>
      <c r="O60" s="3" t="s">
        <v>27</v>
      </c>
      <c r="P60" s="16" t="s">
        <v>40</v>
      </c>
      <c r="Q60" s="3" t="s">
        <v>506</v>
      </c>
      <c r="R60" s="3" t="s">
        <v>25</v>
      </c>
      <c r="S60" s="3" t="s">
        <v>13</v>
      </c>
      <c r="T60" s="3">
        <v>44</v>
      </c>
      <c r="U60" s="3">
        <v>73</v>
      </c>
      <c r="V60" s="3">
        <v>89</v>
      </c>
      <c r="W60" s="3">
        <v>93</v>
      </c>
      <c r="X60" s="30">
        <f t="shared" si="0"/>
        <v>74.75</v>
      </c>
    </row>
    <row r="61" spans="1:24" x14ac:dyDescent="0.25">
      <c r="A61" s="16">
        <v>215</v>
      </c>
      <c r="B61" s="9">
        <v>44574</v>
      </c>
      <c r="C61" s="3" t="s">
        <v>276</v>
      </c>
      <c r="D61" s="3" t="s">
        <v>889</v>
      </c>
      <c r="E61" s="3" t="s">
        <v>968</v>
      </c>
      <c r="F61" s="3"/>
      <c r="G61" s="3"/>
      <c r="H61" s="3" t="s">
        <v>277</v>
      </c>
      <c r="I61" s="3" t="s">
        <v>784</v>
      </c>
      <c r="J61" s="3" t="s">
        <v>541</v>
      </c>
      <c r="K61" s="3" t="s">
        <v>665</v>
      </c>
      <c r="L61" s="3"/>
      <c r="M61" s="3"/>
      <c r="N61" s="3" t="s">
        <v>9</v>
      </c>
      <c r="O61" s="3" t="s">
        <v>83</v>
      </c>
      <c r="P61" s="3" t="s">
        <v>31</v>
      </c>
      <c r="Q61" s="3" t="s">
        <v>509</v>
      </c>
      <c r="R61" s="3" t="s">
        <v>22</v>
      </c>
      <c r="S61" s="3" t="s">
        <v>20</v>
      </c>
      <c r="T61" s="3">
        <v>70</v>
      </c>
      <c r="U61" s="3">
        <v>41</v>
      </c>
      <c r="V61" s="3">
        <v>99</v>
      </c>
      <c r="W61" s="3">
        <v>89</v>
      </c>
      <c r="X61" s="30">
        <f t="shared" si="0"/>
        <v>74.75</v>
      </c>
    </row>
    <row r="62" spans="1:24" x14ac:dyDescent="0.25">
      <c r="A62" s="16">
        <v>4</v>
      </c>
      <c r="B62" s="9">
        <v>44644</v>
      </c>
      <c r="C62" s="3" t="s">
        <v>490</v>
      </c>
      <c r="D62" s="3" t="s">
        <v>813</v>
      </c>
      <c r="E62" s="3" t="s">
        <v>814</v>
      </c>
      <c r="F62" s="3"/>
      <c r="G62" s="3"/>
      <c r="H62" s="3" t="s">
        <v>491</v>
      </c>
      <c r="I62" s="3" t="s">
        <v>517</v>
      </c>
      <c r="J62" s="3" t="s">
        <v>518</v>
      </c>
      <c r="K62" s="3"/>
      <c r="L62" s="3"/>
      <c r="M62" s="3"/>
      <c r="N62" s="3" t="s">
        <v>9</v>
      </c>
      <c r="O62" s="3" t="s">
        <v>61</v>
      </c>
      <c r="P62" s="3" t="s">
        <v>28</v>
      </c>
      <c r="Q62" s="3" t="s">
        <v>505</v>
      </c>
      <c r="R62" s="3" t="s">
        <v>23</v>
      </c>
      <c r="S62" s="3" t="s">
        <v>13</v>
      </c>
      <c r="T62" s="3">
        <v>83</v>
      </c>
      <c r="U62" s="3">
        <v>83</v>
      </c>
      <c r="V62" s="3">
        <v>75</v>
      </c>
      <c r="W62" s="3">
        <v>57</v>
      </c>
      <c r="X62" s="30">
        <f t="shared" si="0"/>
        <v>74.5</v>
      </c>
    </row>
    <row r="63" spans="1:24" x14ac:dyDescent="0.25">
      <c r="A63" s="16">
        <v>198</v>
      </c>
      <c r="B63" s="9">
        <v>44611</v>
      </c>
      <c r="C63" s="3" t="s">
        <v>481</v>
      </c>
      <c r="D63" s="3" t="s">
        <v>831</v>
      </c>
      <c r="E63" s="3" t="s">
        <v>827</v>
      </c>
      <c r="F63" s="3" t="s">
        <v>828</v>
      </c>
      <c r="G63" s="3"/>
      <c r="H63" s="3" t="s">
        <v>482</v>
      </c>
      <c r="I63" s="3" t="s">
        <v>760</v>
      </c>
      <c r="J63" s="3" t="s">
        <v>603</v>
      </c>
      <c r="K63" s="3"/>
      <c r="L63" s="3"/>
      <c r="M63" s="3"/>
      <c r="N63" s="3" t="s">
        <v>9</v>
      </c>
      <c r="O63" s="3" t="s">
        <v>83</v>
      </c>
      <c r="P63" s="16" t="s">
        <v>51</v>
      </c>
      <c r="Q63" s="3" t="s">
        <v>510</v>
      </c>
      <c r="R63" s="3" t="s">
        <v>22</v>
      </c>
      <c r="S63" s="3" t="s">
        <v>18</v>
      </c>
      <c r="T63" s="3">
        <v>64</v>
      </c>
      <c r="U63" s="3">
        <v>60</v>
      </c>
      <c r="V63" s="3">
        <v>100</v>
      </c>
      <c r="W63" s="3">
        <v>74</v>
      </c>
      <c r="X63" s="30">
        <f t="shared" si="0"/>
        <v>74.5</v>
      </c>
    </row>
    <row r="64" spans="1:24" x14ac:dyDescent="0.25">
      <c r="A64" s="16">
        <v>57</v>
      </c>
      <c r="B64" s="9">
        <v>44565</v>
      </c>
      <c r="C64" s="3" t="s">
        <v>116</v>
      </c>
      <c r="D64" s="3" t="s">
        <v>874</v>
      </c>
      <c r="E64" s="3" t="s">
        <v>815</v>
      </c>
      <c r="F64" s="3"/>
      <c r="G64" s="3"/>
      <c r="H64" s="3" t="s">
        <v>225</v>
      </c>
      <c r="I64" s="3" t="s">
        <v>598</v>
      </c>
      <c r="J64" s="3" t="s">
        <v>599</v>
      </c>
      <c r="K64" s="3"/>
      <c r="L64" s="3"/>
      <c r="M64" s="3"/>
      <c r="N64" s="3" t="s">
        <v>9</v>
      </c>
      <c r="O64" s="3" t="s">
        <v>61</v>
      </c>
      <c r="P64" s="3" t="s">
        <v>37</v>
      </c>
      <c r="Q64" s="3" t="s">
        <v>504</v>
      </c>
      <c r="R64" s="3" t="s">
        <v>23</v>
      </c>
      <c r="S64" s="3" t="s">
        <v>20</v>
      </c>
      <c r="T64" s="3">
        <v>68</v>
      </c>
      <c r="U64" s="3">
        <v>86</v>
      </c>
      <c r="V64" s="3">
        <v>66</v>
      </c>
      <c r="W64" s="3">
        <v>76</v>
      </c>
      <c r="X64" s="30">
        <f t="shared" si="0"/>
        <v>74</v>
      </c>
    </row>
    <row r="65" spans="1:25" x14ac:dyDescent="0.25">
      <c r="A65" s="16">
        <v>66</v>
      </c>
      <c r="B65" s="9">
        <v>44532</v>
      </c>
      <c r="C65" s="3" t="s">
        <v>148</v>
      </c>
      <c r="D65" s="3" t="s">
        <v>815</v>
      </c>
      <c r="E65" s="3" t="s">
        <v>823</v>
      </c>
      <c r="F65" s="3"/>
      <c r="G65" s="3"/>
      <c r="H65" s="3" t="s">
        <v>149</v>
      </c>
      <c r="I65" s="3" t="s">
        <v>611</v>
      </c>
      <c r="J65" s="3" t="s">
        <v>612</v>
      </c>
      <c r="K65" s="3"/>
      <c r="L65" s="3"/>
      <c r="M65" s="3"/>
      <c r="N65" s="3" t="s">
        <v>9</v>
      </c>
      <c r="O65" s="3" t="s">
        <v>61</v>
      </c>
      <c r="P65" s="3" t="s">
        <v>31</v>
      </c>
      <c r="Q65" s="3" t="s">
        <v>504</v>
      </c>
      <c r="R65" s="3" t="s">
        <v>23</v>
      </c>
      <c r="S65" s="3" t="s">
        <v>20</v>
      </c>
      <c r="T65" s="3">
        <v>66</v>
      </c>
      <c r="U65" s="3">
        <v>87</v>
      </c>
      <c r="V65" s="3">
        <v>51</v>
      </c>
      <c r="W65" s="3">
        <v>92</v>
      </c>
      <c r="X65" s="30">
        <f t="shared" si="0"/>
        <v>74</v>
      </c>
    </row>
    <row r="66" spans="1:25" x14ac:dyDescent="0.25">
      <c r="A66" s="16">
        <v>178</v>
      </c>
      <c r="B66" s="9">
        <v>44607</v>
      </c>
      <c r="C66" s="3" t="s">
        <v>130</v>
      </c>
      <c r="D66" s="3" t="s">
        <v>956</v>
      </c>
      <c r="E66" s="3" t="s">
        <v>847</v>
      </c>
      <c r="F66" s="3"/>
      <c r="G66" s="3"/>
      <c r="H66" s="3" t="s">
        <v>469</v>
      </c>
      <c r="I66" s="3" t="s">
        <v>755</v>
      </c>
      <c r="J66" s="3" t="s">
        <v>756</v>
      </c>
      <c r="K66" s="3" t="s">
        <v>757</v>
      </c>
      <c r="L66" s="3"/>
      <c r="M66" s="3"/>
      <c r="N66" s="3" t="s">
        <v>8</v>
      </c>
      <c r="O66" s="3" t="s">
        <v>27</v>
      </c>
      <c r="P66" s="3" t="s">
        <v>28</v>
      </c>
      <c r="Q66" s="3" t="s">
        <v>508</v>
      </c>
      <c r="R66" s="3" t="s">
        <v>25</v>
      </c>
      <c r="S66" s="3" t="s">
        <v>18</v>
      </c>
      <c r="T66" s="3">
        <v>85</v>
      </c>
      <c r="U66" s="3">
        <v>88</v>
      </c>
      <c r="V66" s="3">
        <v>90</v>
      </c>
      <c r="W66" s="3">
        <v>33</v>
      </c>
      <c r="X66" s="30">
        <f t="shared" si="0"/>
        <v>74</v>
      </c>
    </row>
    <row r="67" spans="1:25" x14ac:dyDescent="0.25">
      <c r="A67" s="16">
        <v>46</v>
      </c>
      <c r="B67" s="9">
        <v>44571</v>
      </c>
      <c r="C67" s="3" t="s">
        <v>254</v>
      </c>
      <c r="D67" s="3" t="s">
        <v>865</v>
      </c>
      <c r="E67" s="3" t="s">
        <v>853</v>
      </c>
      <c r="F67" s="3"/>
      <c r="G67" s="3"/>
      <c r="H67" s="3" t="s">
        <v>64</v>
      </c>
      <c r="I67" s="3" t="s">
        <v>526</v>
      </c>
      <c r="J67" s="3" t="s">
        <v>544</v>
      </c>
      <c r="K67" s="3"/>
      <c r="L67" s="3"/>
      <c r="M67" s="3"/>
      <c r="N67" s="28" t="s">
        <v>9</v>
      </c>
      <c r="O67" s="4" t="s">
        <v>61</v>
      </c>
      <c r="P67" s="3" t="s">
        <v>35</v>
      </c>
      <c r="Q67" s="3" t="s">
        <v>502</v>
      </c>
      <c r="R67" s="3" t="s">
        <v>23</v>
      </c>
      <c r="S67" s="4" t="s">
        <v>11</v>
      </c>
      <c r="T67" s="3">
        <v>62</v>
      </c>
      <c r="U67" s="3">
        <v>60</v>
      </c>
      <c r="V67" s="3">
        <v>99</v>
      </c>
      <c r="W67" s="3">
        <v>74</v>
      </c>
      <c r="X67" s="30">
        <f t="shared" si="0"/>
        <v>73.75</v>
      </c>
    </row>
    <row r="68" spans="1:25" x14ac:dyDescent="0.25">
      <c r="A68" s="16">
        <v>105</v>
      </c>
      <c r="B68" s="18">
        <v>44203</v>
      </c>
      <c r="C68" s="3" t="s">
        <v>110</v>
      </c>
      <c r="D68" s="3" t="s">
        <v>886</v>
      </c>
      <c r="E68" s="3" t="s">
        <v>887</v>
      </c>
      <c r="F68" s="3"/>
      <c r="G68" s="3"/>
      <c r="H68" s="3" t="s">
        <v>168</v>
      </c>
      <c r="I68" s="3" t="s">
        <v>536</v>
      </c>
      <c r="J68" s="3" t="s">
        <v>628</v>
      </c>
      <c r="K68" s="3"/>
      <c r="L68" s="3"/>
      <c r="M68" s="3"/>
      <c r="N68" s="28" t="s">
        <v>9</v>
      </c>
      <c r="O68" s="4" t="s">
        <v>61</v>
      </c>
      <c r="P68" s="3" t="s">
        <v>28</v>
      </c>
      <c r="Q68" s="3" t="s">
        <v>507</v>
      </c>
      <c r="R68" s="3" t="s">
        <v>23</v>
      </c>
      <c r="S68" s="4" t="s">
        <v>335</v>
      </c>
      <c r="T68" s="3">
        <v>89</v>
      </c>
      <c r="U68" s="3">
        <v>75</v>
      </c>
      <c r="V68" s="3">
        <v>52</v>
      </c>
      <c r="W68" s="3">
        <v>79</v>
      </c>
      <c r="X68" s="30">
        <f t="shared" si="0"/>
        <v>73.75</v>
      </c>
    </row>
    <row r="69" spans="1:25" x14ac:dyDescent="0.25">
      <c r="A69" s="16">
        <v>155</v>
      </c>
      <c r="B69" s="9">
        <v>44592</v>
      </c>
      <c r="C69" s="3" t="s">
        <v>325</v>
      </c>
      <c r="D69" s="3" t="s">
        <v>859</v>
      </c>
      <c r="E69" s="3" t="s">
        <v>826</v>
      </c>
      <c r="F69" s="3"/>
      <c r="G69" s="3"/>
      <c r="H69" s="3" t="s">
        <v>326</v>
      </c>
      <c r="I69" s="3" t="s">
        <v>720</v>
      </c>
      <c r="J69" s="3" t="s">
        <v>599</v>
      </c>
      <c r="K69" s="3"/>
      <c r="L69" s="3"/>
      <c r="M69" s="3"/>
      <c r="N69" s="3" t="s">
        <v>9</v>
      </c>
      <c r="O69" s="3" t="s">
        <v>26</v>
      </c>
      <c r="P69" s="16" t="s">
        <v>63</v>
      </c>
      <c r="Q69" s="3" t="s">
        <v>503</v>
      </c>
      <c r="R69" s="3" t="s">
        <v>24</v>
      </c>
      <c r="S69" s="3" t="s">
        <v>10</v>
      </c>
      <c r="T69" s="3">
        <v>92</v>
      </c>
      <c r="U69" s="3">
        <v>59</v>
      </c>
      <c r="V69" s="3">
        <v>64</v>
      </c>
      <c r="W69" s="3">
        <v>79</v>
      </c>
      <c r="X69" s="30">
        <f t="shared" si="0"/>
        <v>73.5</v>
      </c>
    </row>
    <row r="70" spans="1:25" x14ac:dyDescent="0.25">
      <c r="A70" s="16">
        <v>29</v>
      </c>
      <c r="B70" s="9">
        <v>44589</v>
      </c>
      <c r="C70" s="3" t="s">
        <v>320</v>
      </c>
      <c r="D70" s="3" t="s">
        <v>853</v>
      </c>
      <c r="E70" s="3" t="s">
        <v>851</v>
      </c>
      <c r="F70" s="3"/>
      <c r="G70" s="3"/>
      <c r="H70" s="3" t="s">
        <v>332</v>
      </c>
      <c r="I70" s="3" t="s">
        <v>557</v>
      </c>
      <c r="J70" s="3" t="s">
        <v>558</v>
      </c>
      <c r="K70" s="3" t="s">
        <v>559</v>
      </c>
      <c r="L70" s="3"/>
      <c r="M70" s="3"/>
      <c r="N70" s="3" t="s">
        <v>8</v>
      </c>
      <c r="O70" s="3" t="s">
        <v>61</v>
      </c>
      <c r="P70" s="3" t="s">
        <v>28</v>
      </c>
      <c r="Q70" s="3" t="s">
        <v>503</v>
      </c>
      <c r="R70" s="3" t="s">
        <v>23</v>
      </c>
      <c r="S70" s="3" t="s">
        <v>21</v>
      </c>
      <c r="T70" s="3">
        <v>64</v>
      </c>
      <c r="U70" s="3">
        <v>65</v>
      </c>
      <c r="V70" s="3">
        <v>79</v>
      </c>
      <c r="W70" s="3">
        <v>85</v>
      </c>
      <c r="X70" s="30">
        <f t="shared" ref="X70:X133" si="1">AVERAGE(T70:W70)</f>
        <v>73.25</v>
      </c>
    </row>
    <row r="71" spans="1:25" x14ac:dyDescent="0.25">
      <c r="A71" s="16">
        <v>112</v>
      </c>
      <c r="B71" s="18">
        <v>44212</v>
      </c>
      <c r="C71" s="3" t="s">
        <v>370</v>
      </c>
      <c r="D71" s="3" t="s">
        <v>918</v>
      </c>
      <c r="E71" s="3" t="s">
        <v>919</v>
      </c>
      <c r="F71" s="3"/>
      <c r="G71" s="3"/>
      <c r="H71" s="3" t="s">
        <v>371</v>
      </c>
      <c r="I71" s="3" t="s">
        <v>674</v>
      </c>
      <c r="J71" s="3" t="s">
        <v>559</v>
      </c>
      <c r="K71" s="3" t="s">
        <v>675</v>
      </c>
      <c r="L71" s="3"/>
      <c r="M71" s="3"/>
      <c r="N71" s="28" t="s">
        <v>8</v>
      </c>
      <c r="O71" s="4" t="s">
        <v>61</v>
      </c>
      <c r="P71" s="3" t="s">
        <v>44</v>
      </c>
      <c r="Q71" s="3" t="s">
        <v>505</v>
      </c>
      <c r="R71" s="3" t="s">
        <v>23</v>
      </c>
      <c r="S71" s="4" t="s">
        <v>335</v>
      </c>
      <c r="T71" s="3">
        <v>58</v>
      </c>
      <c r="U71" s="3">
        <v>94</v>
      </c>
      <c r="V71" s="3">
        <v>49</v>
      </c>
      <c r="W71" s="3">
        <v>92</v>
      </c>
      <c r="X71" s="30">
        <f t="shared" si="1"/>
        <v>73.25</v>
      </c>
    </row>
    <row r="72" spans="1:25" x14ac:dyDescent="0.25">
      <c r="A72" s="16">
        <v>24</v>
      </c>
      <c r="B72" s="9">
        <v>44602</v>
      </c>
      <c r="C72" s="3" t="s">
        <v>443</v>
      </c>
      <c r="D72" s="3" t="s">
        <v>847</v>
      </c>
      <c r="E72" s="3" t="s">
        <v>848</v>
      </c>
      <c r="F72" s="3"/>
      <c r="G72" s="3"/>
      <c r="H72" s="3" t="s">
        <v>444</v>
      </c>
      <c r="I72" s="3" t="s">
        <v>551</v>
      </c>
      <c r="J72" s="3" t="s">
        <v>537</v>
      </c>
      <c r="K72" s="3"/>
      <c r="L72" s="3"/>
      <c r="M72" s="3"/>
      <c r="N72" s="3" t="s">
        <v>9</v>
      </c>
      <c r="O72" s="3" t="s">
        <v>61</v>
      </c>
      <c r="P72" s="3" t="s">
        <v>234</v>
      </c>
      <c r="Q72" s="3" t="s">
        <v>507</v>
      </c>
      <c r="R72" s="3" t="s">
        <v>23</v>
      </c>
      <c r="S72" s="3" t="s">
        <v>20</v>
      </c>
      <c r="T72" s="3">
        <v>70</v>
      </c>
      <c r="U72" s="3">
        <v>91</v>
      </c>
      <c r="V72" s="3">
        <v>89</v>
      </c>
      <c r="W72" s="3">
        <v>42</v>
      </c>
      <c r="X72" s="30">
        <f t="shared" si="1"/>
        <v>73</v>
      </c>
    </row>
    <row r="73" spans="1:25" x14ac:dyDescent="0.25">
      <c r="A73" s="16">
        <v>49</v>
      </c>
      <c r="B73" s="9">
        <v>44568</v>
      </c>
      <c r="C73" s="3" t="s">
        <v>219</v>
      </c>
      <c r="D73" s="3" t="s">
        <v>858</v>
      </c>
      <c r="E73" s="3" t="s">
        <v>846</v>
      </c>
      <c r="F73" s="3"/>
      <c r="G73" s="3"/>
      <c r="H73" s="3" t="s">
        <v>250</v>
      </c>
      <c r="I73" s="3" t="s">
        <v>250</v>
      </c>
      <c r="J73" s="3"/>
      <c r="K73" s="3"/>
      <c r="L73" s="3"/>
      <c r="M73" s="3"/>
      <c r="N73" s="28" t="s">
        <v>8</v>
      </c>
      <c r="O73" s="4" t="s">
        <v>61</v>
      </c>
      <c r="P73" s="3" t="s">
        <v>35</v>
      </c>
      <c r="Q73" s="3" t="s">
        <v>505</v>
      </c>
      <c r="R73" s="3" t="s">
        <v>23</v>
      </c>
      <c r="S73" s="4" t="s">
        <v>11</v>
      </c>
      <c r="T73" s="3">
        <v>66</v>
      </c>
      <c r="U73" s="3">
        <v>83</v>
      </c>
      <c r="V73" s="3">
        <v>50</v>
      </c>
      <c r="W73" s="3">
        <v>91</v>
      </c>
      <c r="X73" s="30">
        <f t="shared" si="1"/>
        <v>72.5</v>
      </c>
    </row>
    <row r="74" spans="1:25" s="21" customFormat="1" x14ac:dyDescent="0.25">
      <c r="A74" s="16">
        <v>67</v>
      </c>
      <c r="B74" s="9">
        <v>44530</v>
      </c>
      <c r="C74" s="3" t="s">
        <v>146</v>
      </c>
      <c r="D74" s="3" t="s">
        <v>847</v>
      </c>
      <c r="E74" s="3" t="s">
        <v>853</v>
      </c>
      <c r="F74" s="3"/>
      <c r="G74" s="3"/>
      <c r="H74" s="3" t="s">
        <v>147</v>
      </c>
      <c r="I74" s="3" t="s">
        <v>613</v>
      </c>
      <c r="J74" s="3" t="s">
        <v>586</v>
      </c>
      <c r="K74" s="3"/>
      <c r="L74" s="3"/>
      <c r="M74" s="3"/>
      <c r="N74" s="3" t="s">
        <v>8</v>
      </c>
      <c r="O74" s="3" t="s">
        <v>61</v>
      </c>
      <c r="P74" s="3" t="s">
        <v>28</v>
      </c>
      <c r="Q74" s="3" t="s">
        <v>505</v>
      </c>
      <c r="R74" s="3" t="s">
        <v>23</v>
      </c>
      <c r="S74" s="3" t="s">
        <v>21</v>
      </c>
      <c r="T74" s="3">
        <v>69</v>
      </c>
      <c r="U74" s="3">
        <v>44</v>
      </c>
      <c r="V74" s="3">
        <v>97</v>
      </c>
      <c r="W74" s="3">
        <v>79</v>
      </c>
      <c r="X74" s="30">
        <f t="shared" si="1"/>
        <v>72.25</v>
      </c>
      <c r="Y74"/>
    </row>
    <row r="75" spans="1:25" s="21" customFormat="1" x14ac:dyDescent="0.25">
      <c r="A75" s="16">
        <v>77</v>
      </c>
      <c r="B75" s="9">
        <v>44491</v>
      </c>
      <c r="C75" s="3" t="s">
        <v>131</v>
      </c>
      <c r="D75" s="3" t="s">
        <v>820</v>
      </c>
      <c r="E75" s="3" t="s">
        <v>858</v>
      </c>
      <c r="F75" s="3"/>
      <c r="G75" s="3"/>
      <c r="H75" s="3" t="s">
        <v>132</v>
      </c>
      <c r="I75" s="3" t="s">
        <v>625</v>
      </c>
      <c r="J75" s="3" t="s">
        <v>626</v>
      </c>
      <c r="K75" s="3"/>
      <c r="L75" s="3"/>
      <c r="M75" s="3"/>
      <c r="N75" s="3" t="s">
        <v>9</v>
      </c>
      <c r="O75" s="3" t="s">
        <v>61</v>
      </c>
      <c r="P75" s="3" t="s">
        <v>28</v>
      </c>
      <c r="Q75" s="3" t="s">
        <v>506</v>
      </c>
      <c r="R75" s="3" t="s">
        <v>23</v>
      </c>
      <c r="S75" s="3" t="s">
        <v>20</v>
      </c>
      <c r="T75" s="3">
        <v>76</v>
      </c>
      <c r="U75" s="3">
        <v>83</v>
      </c>
      <c r="V75" s="3">
        <v>82</v>
      </c>
      <c r="W75" s="3">
        <v>48</v>
      </c>
      <c r="X75" s="30">
        <f t="shared" si="1"/>
        <v>72.25</v>
      </c>
      <c r="Y75"/>
    </row>
    <row r="76" spans="1:25" x14ac:dyDescent="0.25">
      <c r="A76" s="16">
        <v>128</v>
      </c>
      <c r="B76" s="18">
        <v>44215</v>
      </c>
      <c r="C76" s="3" t="s">
        <v>401</v>
      </c>
      <c r="D76" s="3" t="s">
        <v>821</v>
      </c>
      <c r="E76" s="3" t="s">
        <v>876</v>
      </c>
      <c r="F76" s="3"/>
      <c r="G76" s="3"/>
      <c r="H76" s="3" t="s">
        <v>402</v>
      </c>
      <c r="I76" s="3" t="s">
        <v>702</v>
      </c>
      <c r="J76" s="3" t="s">
        <v>703</v>
      </c>
      <c r="K76" s="3"/>
      <c r="L76" s="3"/>
      <c r="M76" s="3"/>
      <c r="N76" s="28" t="s">
        <v>9</v>
      </c>
      <c r="O76" s="4" t="s">
        <v>61</v>
      </c>
      <c r="P76" s="16" t="s">
        <v>50</v>
      </c>
      <c r="Q76" s="3" t="s">
        <v>503</v>
      </c>
      <c r="R76" s="3" t="s">
        <v>23</v>
      </c>
      <c r="S76" s="4" t="s">
        <v>335</v>
      </c>
      <c r="T76" s="3">
        <v>82</v>
      </c>
      <c r="U76" s="3">
        <v>72</v>
      </c>
      <c r="V76" s="3">
        <v>85</v>
      </c>
      <c r="W76" s="3">
        <v>50</v>
      </c>
      <c r="X76" s="30">
        <f t="shared" si="1"/>
        <v>72.25</v>
      </c>
    </row>
    <row r="77" spans="1:25" s="21" customFormat="1" x14ac:dyDescent="0.25">
      <c r="A77" s="16">
        <v>61</v>
      </c>
      <c r="B77" s="9">
        <v>44564</v>
      </c>
      <c r="C77" s="3" t="s">
        <v>69</v>
      </c>
      <c r="D77" s="3" t="s">
        <v>836</v>
      </c>
      <c r="E77" s="3" t="s">
        <v>876</v>
      </c>
      <c r="F77" s="3"/>
      <c r="G77" s="3"/>
      <c r="H77" s="3" t="s">
        <v>198</v>
      </c>
      <c r="I77" s="3" t="s">
        <v>570</v>
      </c>
      <c r="J77" s="3" t="s">
        <v>518</v>
      </c>
      <c r="K77" s="3"/>
      <c r="L77" s="3"/>
      <c r="M77" s="3"/>
      <c r="N77" s="28" t="s">
        <v>9</v>
      </c>
      <c r="O77" s="4" t="s">
        <v>61</v>
      </c>
      <c r="P77" s="3" t="s">
        <v>35</v>
      </c>
      <c r="Q77" s="3" t="s">
        <v>508</v>
      </c>
      <c r="R77" s="3" t="s">
        <v>23</v>
      </c>
      <c r="S77" s="4" t="s">
        <v>11</v>
      </c>
      <c r="T77" s="3">
        <v>79</v>
      </c>
      <c r="U77" s="3">
        <v>76</v>
      </c>
      <c r="V77" s="3">
        <v>52</v>
      </c>
      <c r="W77" s="3">
        <v>81</v>
      </c>
      <c r="X77" s="30">
        <f t="shared" si="1"/>
        <v>72</v>
      </c>
      <c r="Y77"/>
    </row>
    <row r="78" spans="1:25" x14ac:dyDescent="0.25">
      <c r="A78" s="16">
        <v>62</v>
      </c>
      <c r="B78" s="9">
        <v>44564</v>
      </c>
      <c r="C78" s="3" t="s">
        <v>196</v>
      </c>
      <c r="D78" s="3" t="s">
        <v>816</v>
      </c>
      <c r="E78" s="3" t="s">
        <v>857</v>
      </c>
      <c r="F78" s="3"/>
      <c r="G78" s="3"/>
      <c r="H78" s="3" t="s">
        <v>197</v>
      </c>
      <c r="I78" s="3" t="s">
        <v>604</v>
      </c>
      <c r="J78" s="3" t="s">
        <v>544</v>
      </c>
      <c r="K78" s="3"/>
      <c r="L78" s="3"/>
      <c r="M78" s="3"/>
      <c r="N78" s="3" t="s">
        <v>9</v>
      </c>
      <c r="O78" s="3" t="s">
        <v>61</v>
      </c>
      <c r="P78" s="3" t="s">
        <v>43</v>
      </c>
      <c r="Q78" s="3" t="s">
        <v>509</v>
      </c>
      <c r="R78" s="3" t="s">
        <v>23</v>
      </c>
      <c r="S78" s="3" t="s">
        <v>20</v>
      </c>
      <c r="T78" s="3">
        <v>71</v>
      </c>
      <c r="U78" s="3">
        <v>78</v>
      </c>
      <c r="V78" s="3">
        <v>77</v>
      </c>
      <c r="W78" s="3">
        <v>62</v>
      </c>
      <c r="X78" s="30">
        <f t="shared" si="1"/>
        <v>72</v>
      </c>
    </row>
    <row r="79" spans="1:25" x14ac:dyDescent="0.25">
      <c r="A79" s="16">
        <v>63</v>
      </c>
      <c r="B79" s="9">
        <v>44544</v>
      </c>
      <c r="C79" s="3" t="s">
        <v>190</v>
      </c>
      <c r="D79" s="3" t="s">
        <v>844</v>
      </c>
      <c r="E79" s="3" t="s">
        <v>837</v>
      </c>
      <c r="F79" s="3"/>
      <c r="G79" s="3"/>
      <c r="H79" s="3" t="s">
        <v>191</v>
      </c>
      <c r="I79" s="3" t="s">
        <v>605</v>
      </c>
      <c r="J79" s="3" t="s">
        <v>535</v>
      </c>
      <c r="K79" s="3"/>
      <c r="L79" s="3"/>
      <c r="M79" s="3"/>
      <c r="N79" s="3" t="s">
        <v>9</v>
      </c>
      <c r="O79" s="3" t="s">
        <v>61</v>
      </c>
      <c r="P79" s="3" t="s">
        <v>43</v>
      </c>
      <c r="Q79" s="3" t="s">
        <v>510</v>
      </c>
      <c r="R79" s="3" t="s">
        <v>23</v>
      </c>
      <c r="S79" s="3" t="s">
        <v>20</v>
      </c>
      <c r="T79" s="3">
        <v>73</v>
      </c>
      <c r="U79" s="3">
        <v>83</v>
      </c>
      <c r="V79" s="3">
        <v>95</v>
      </c>
      <c r="W79" s="3">
        <v>36</v>
      </c>
      <c r="X79" s="30">
        <f t="shared" si="1"/>
        <v>71.75</v>
      </c>
    </row>
    <row r="80" spans="1:25" x14ac:dyDescent="0.25">
      <c r="A80" s="16">
        <v>169</v>
      </c>
      <c r="B80" s="9">
        <v>44547</v>
      </c>
      <c r="C80" s="3" t="s">
        <v>207</v>
      </c>
      <c r="D80" s="3" t="s">
        <v>828</v>
      </c>
      <c r="E80" s="3" t="s">
        <v>874</v>
      </c>
      <c r="F80" s="3"/>
      <c r="G80" s="3"/>
      <c r="H80" s="3" t="s">
        <v>208</v>
      </c>
      <c r="I80" s="3" t="s">
        <v>748</v>
      </c>
      <c r="J80" s="3" t="s">
        <v>749</v>
      </c>
      <c r="K80" s="3"/>
      <c r="L80" s="3"/>
      <c r="M80" s="3"/>
      <c r="N80" s="3" t="s">
        <v>8</v>
      </c>
      <c r="O80" s="3" t="s">
        <v>27</v>
      </c>
      <c r="P80" s="3" t="s">
        <v>43</v>
      </c>
      <c r="Q80" s="3" t="s">
        <v>508</v>
      </c>
      <c r="R80" s="3" t="s">
        <v>25</v>
      </c>
      <c r="S80" s="3" t="s">
        <v>12</v>
      </c>
      <c r="T80" s="3">
        <v>80</v>
      </c>
      <c r="U80" s="3">
        <v>98</v>
      </c>
      <c r="V80" s="3">
        <v>82</v>
      </c>
      <c r="W80" s="3">
        <v>27</v>
      </c>
      <c r="X80" s="30">
        <f t="shared" si="1"/>
        <v>71.75</v>
      </c>
    </row>
    <row r="81" spans="1:25" x14ac:dyDescent="0.25">
      <c r="A81" s="16">
        <v>35</v>
      </c>
      <c r="B81" s="9">
        <v>44580</v>
      </c>
      <c r="C81" s="3" t="s">
        <v>285</v>
      </c>
      <c r="D81" s="3" t="s">
        <v>836</v>
      </c>
      <c r="E81" s="3" t="s">
        <v>858</v>
      </c>
      <c r="F81" s="3"/>
      <c r="G81" s="3"/>
      <c r="H81" s="3" t="s">
        <v>286</v>
      </c>
      <c r="I81" s="3" t="s">
        <v>569</v>
      </c>
      <c r="J81" s="3" t="s">
        <v>558</v>
      </c>
      <c r="K81" s="3"/>
      <c r="L81" s="3"/>
      <c r="M81" s="3"/>
      <c r="N81" s="3" t="s">
        <v>8</v>
      </c>
      <c r="O81" s="3" t="s">
        <v>61</v>
      </c>
      <c r="P81" s="3" t="s">
        <v>35</v>
      </c>
      <c r="Q81" s="3" t="s">
        <v>509</v>
      </c>
      <c r="R81" s="3" t="s">
        <v>23</v>
      </c>
      <c r="S81" s="3" t="s">
        <v>10</v>
      </c>
      <c r="T81" s="3">
        <v>83</v>
      </c>
      <c r="U81" s="3">
        <v>71</v>
      </c>
      <c r="V81" s="3">
        <v>56</v>
      </c>
      <c r="W81" s="3">
        <v>76</v>
      </c>
      <c r="X81" s="30">
        <f t="shared" si="1"/>
        <v>71.5</v>
      </c>
    </row>
    <row r="82" spans="1:25" x14ac:dyDescent="0.25">
      <c r="A82" s="16">
        <v>38</v>
      </c>
      <c r="B82" s="9">
        <v>44579</v>
      </c>
      <c r="C82" s="3" t="s">
        <v>309</v>
      </c>
      <c r="D82" s="3" t="s">
        <v>836</v>
      </c>
      <c r="E82" s="3" t="s">
        <v>836</v>
      </c>
      <c r="F82" s="3"/>
      <c r="G82" s="3"/>
      <c r="H82" s="3" t="s">
        <v>281</v>
      </c>
      <c r="I82" s="3" t="s">
        <v>281</v>
      </c>
      <c r="J82" s="3"/>
      <c r="K82" s="3"/>
      <c r="L82" s="3"/>
      <c r="M82" s="3"/>
      <c r="N82" s="28" t="s">
        <v>8</v>
      </c>
      <c r="O82" s="4" t="s">
        <v>61</v>
      </c>
      <c r="P82" s="3" t="s">
        <v>35</v>
      </c>
      <c r="Q82" s="3" t="s">
        <v>503</v>
      </c>
      <c r="R82" s="3" t="s">
        <v>23</v>
      </c>
      <c r="S82" s="4" t="s">
        <v>11</v>
      </c>
      <c r="T82" s="3">
        <v>82</v>
      </c>
      <c r="U82" s="3">
        <v>73</v>
      </c>
      <c r="V82" s="3">
        <v>47</v>
      </c>
      <c r="W82" s="3">
        <v>84</v>
      </c>
      <c r="X82" s="30">
        <f t="shared" si="1"/>
        <v>71.5</v>
      </c>
    </row>
    <row r="83" spans="1:25" s="11" customFormat="1" x14ac:dyDescent="0.25">
      <c r="A83" s="16">
        <v>9</v>
      </c>
      <c r="B83" s="9">
        <v>44624</v>
      </c>
      <c r="C83" s="3" t="s">
        <v>475</v>
      </c>
      <c r="D83" s="3" t="s">
        <v>822</v>
      </c>
      <c r="E83" s="3" t="s">
        <v>823</v>
      </c>
      <c r="F83" s="3"/>
      <c r="G83" s="3"/>
      <c r="H83" s="3" t="s">
        <v>476</v>
      </c>
      <c r="I83" s="3" t="s">
        <v>525</v>
      </c>
      <c r="J83" s="3" t="s">
        <v>514</v>
      </c>
      <c r="K83" s="3"/>
      <c r="L83" s="3"/>
      <c r="M83" s="3"/>
      <c r="N83" s="3" t="s">
        <v>9</v>
      </c>
      <c r="O83" s="3" t="s">
        <v>61</v>
      </c>
      <c r="P83" s="3" t="s">
        <v>59</v>
      </c>
      <c r="Q83" s="3" t="s">
        <v>510</v>
      </c>
      <c r="R83" s="3" t="s">
        <v>23</v>
      </c>
      <c r="S83" s="3" t="s">
        <v>21</v>
      </c>
      <c r="T83" s="3">
        <v>70</v>
      </c>
      <c r="U83" s="3">
        <v>66</v>
      </c>
      <c r="V83" s="3">
        <v>49</v>
      </c>
      <c r="W83" s="3">
        <v>100</v>
      </c>
      <c r="X83" s="30">
        <f t="shared" si="1"/>
        <v>71.25</v>
      </c>
      <c r="Y83"/>
    </row>
    <row r="84" spans="1:25" s="11" customFormat="1" x14ac:dyDescent="0.25">
      <c r="A84" s="16">
        <v>16</v>
      </c>
      <c r="B84" s="9">
        <v>44607</v>
      </c>
      <c r="C84" s="3" t="s">
        <v>456</v>
      </c>
      <c r="D84" s="3" t="s">
        <v>835</v>
      </c>
      <c r="E84" s="3" t="s">
        <v>836</v>
      </c>
      <c r="F84" s="3"/>
      <c r="G84" s="3"/>
      <c r="H84" s="3" t="s">
        <v>457</v>
      </c>
      <c r="I84" s="3" t="s">
        <v>538</v>
      </c>
      <c r="J84" s="3" t="s">
        <v>531</v>
      </c>
      <c r="K84" s="3"/>
      <c r="L84" s="3"/>
      <c r="M84" s="3"/>
      <c r="N84" s="3" t="s">
        <v>8</v>
      </c>
      <c r="O84" s="3" t="s">
        <v>61</v>
      </c>
      <c r="P84" s="3" t="s">
        <v>41</v>
      </c>
      <c r="Q84" s="3" t="s">
        <v>508</v>
      </c>
      <c r="R84" s="3" t="s">
        <v>23</v>
      </c>
      <c r="S84" s="3" t="s">
        <v>15</v>
      </c>
      <c r="T84" s="3">
        <v>69</v>
      </c>
      <c r="U84" s="3">
        <v>81</v>
      </c>
      <c r="V84" s="3">
        <v>84</v>
      </c>
      <c r="W84" s="3">
        <v>51</v>
      </c>
      <c r="X84" s="30">
        <f t="shared" si="1"/>
        <v>71.25</v>
      </c>
      <c r="Y84"/>
    </row>
    <row r="85" spans="1:25" s="11" customFormat="1" x14ac:dyDescent="0.25">
      <c r="A85" s="16">
        <v>44</v>
      </c>
      <c r="B85" s="9">
        <v>44571</v>
      </c>
      <c r="C85" s="3" t="s">
        <v>257</v>
      </c>
      <c r="D85" s="3" t="s">
        <v>863</v>
      </c>
      <c r="E85" s="3" t="s">
        <v>859</v>
      </c>
      <c r="F85" s="3"/>
      <c r="G85" s="3"/>
      <c r="H85" s="3" t="s">
        <v>258</v>
      </c>
      <c r="I85" s="3" t="s">
        <v>582</v>
      </c>
      <c r="J85" s="3" t="s">
        <v>583</v>
      </c>
      <c r="K85" s="3"/>
      <c r="L85" s="3"/>
      <c r="M85" s="3"/>
      <c r="N85" s="3" t="s">
        <v>8</v>
      </c>
      <c r="O85" s="3" t="s">
        <v>61</v>
      </c>
      <c r="P85" s="3" t="s">
        <v>28</v>
      </c>
      <c r="Q85" s="3" t="s">
        <v>509</v>
      </c>
      <c r="R85" s="3" t="s">
        <v>23</v>
      </c>
      <c r="S85" s="3" t="s">
        <v>17</v>
      </c>
      <c r="T85" s="3">
        <v>72</v>
      </c>
      <c r="U85" s="3">
        <v>61</v>
      </c>
      <c r="V85" s="3">
        <v>64</v>
      </c>
      <c r="W85" s="3">
        <v>88</v>
      </c>
      <c r="X85" s="30">
        <f t="shared" si="1"/>
        <v>71.25</v>
      </c>
      <c r="Y85"/>
    </row>
    <row r="86" spans="1:25" s="11" customFormat="1" x14ac:dyDescent="0.25">
      <c r="A86" s="16">
        <v>7</v>
      </c>
      <c r="B86" s="9">
        <v>44625</v>
      </c>
      <c r="C86" s="3" t="s">
        <v>485</v>
      </c>
      <c r="D86" s="3" t="s">
        <v>819</v>
      </c>
      <c r="E86" s="3" t="s">
        <v>820</v>
      </c>
      <c r="F86" s="3"/>
      <c r="G86" s="3"/>
      <c r="H86" s="3" t="s">
        <v>486</v>
      </c>
      <c r="I86" s="3" t="s">
        <v>521</v>
      </c>
      <c r="J86" s="3" t="s">
        <v>522</v>
      </c>
      <c r="K86" s="3"/>
      <c r="L86" s="3"/>
      <c r="M86" s="3"/>
      <c r="N86" s="3" t="s">
        <v>8</v>
      </c>
      <c r="O86" s="3" t="s">
        <v>61</v>
      </c>
      <c r="P86" s="3" t="s">
        <v>28</v>
      </c>
      <c r="Q86" s="3" t="s">
        <v>508</v>
      </c>
      <c r="R86" s="3" t="s">
        <v>23</v>
      </c>
      <c r="S86" s="3" t="s">
        <v>21</v>
      </c>
      <c r="T86" s="3">
        <v>63</v>
      </c>
      <c r="U86" s="3">
        <v>63</v>
      </c>
      <c r="V86" s="3">
        <v>61</v>
      </c>
      <c r="W86" s="3">
        <v>96</v>
      </c>
      <c r="X86" s="30">
        <f t="shared" si="1"/>
        <v>70.75</v>
      </c>
      <c r="Y86"/>
    </row>
    <row r="87" spans="1:25" s="11" customFormat="1" x14ac:dyDescent="0.25">
      <c r="A87" s="16">
        <v>92</v>
      </c>
      <c r="B87" s="18">
        <v>44215</v>
      </c>
      <c r="C87" s="16" t="s">
        <v>496</v>
      </c>
      <c r="D87" s="16" t="s">
        <v>828</v>
      </c>
      <c r="E87" s="16" t="s">
        <v>897</v>
      </c>
      <c r="F87" s="16"/>
      <c r="G87" s="16"/>
      <c r="H87" s="16" t="s">
        <v>497</v>
      </c>
      <c r="I87" s="16" t="s">
        <v>647</v>
      </c>
      <c r="J87" s="16" t="s">
        <v>648</v>
      </c>
      <c r="K87" s="16"/>
      <c r="L87" s="16"/>
      <c r="M87" s="16"/>
      <c r="N87" s="16" t="s">
        <v>9</v>
      </c>
      <c r="O87" s="4"/>
      <c r="P87" s="3" t="s">
        <v>234</v>
      </c>
      <c r="Q87" s="3" t="s">
        <v>503</v>
      </c>
      <c r="R87" s="3" t="s">
        <v>23</v>
      </c>
      <c r="S87" s="4" t="s">
        <v>335</v>
      </c>
      <c r="T87" s="3">
        <v>65</v>
      </c>
      <c r="U87" s="3">
        <v>87</v>
      </c>
      <c r="V87" s="3">
        <v>43</v>
      </c>
      <c r="W87" s="3">
        <v>88</v>
      </c>
      <c r="X87" s="30">
        <f t="shared" si="1"/>
        <v>70.75</v>
      </c>
      <c r="Y87"/>
    </row>
    <row r="88" spans="1:25" s="11" customFormat="1" x14ac:dyDescent="0.25">
      <c r="A88" s="16">
        <v>130</v>
      </c>
      <c r="B88" s="18">
        <v>44212</v>
      </c>
      <c r="C88" s="3" t="s">
        <v>405</v>
      </c>
      <c r="D88" s="3" t="s">
        <v>837</v>
      </c>
      <c r="E88" s="3" t="s">
        <v>876</v>
      </c>
      <c r="F88" s="3"/>
      <c r="G88" s="3"/>
      <c r="H88" s="3" t="s">
        <v>406</v>
      </c>
      <c r="I88" s="3" t="s">
        <v>705</v>
      </c>
      <c r="J88" s="3" t="s">
        <v>706</v>
      </c>
      <c r="K88" s="3"/>
      <c r="L88" s="3"/>
      <c r="M88" s="3"/>
      <c r="N88" s="28" t="s">
        <v>9</v>
      </c>
      <c r="O88" s="4" t="s">
        <v>61</v>
      </c>
      <c r="P88" s="3" t="s">
        <v>234</v>
      </c>
      <c r="Q88" s="3" t="s">
        <v>505</v>
      </c>
      <c r="R88" s="3" t="s">
        <v>23</v>
      </c>
      <c r="S88" s="4" t="s">
        <v>335</v>
      </c>
      <c r="T88" s="3">
        <v>63</v>
      </c>
      <c r="U88" s="3">
        <v>91</v>
      </c>
      <c r="V88" s="3">
        <v>73</v>
      </c>
      <c r="W88" s="3">
        <v>56</v>
      </c>
      <c r="X88" s="30">
        <f t="shared" si="1"/>
        <v>70.75</v>
      </c>
      <c r="Y88"/>
    </row>
    <row r="89" spans="1:25" s="11" customFormat="1" x14ac:dyDescent="0.25">
      <c r="A89" s="16">
        <v>145</v>
      </c>
      <c r="B89" s="9">
        <v>44512</v>
      </c>
      <c r="C89" s="3" t="s">
        <v>154</v>
      </c>
      <c r="D89" s="3" t="s">
        <v>871</v>
      </c>
      <c r="E89" s="3" t="s">
        <v>856</v>
      </c>
      <c r="F89" s="3"/>
      <c r="G89" s="3"/>
      <c r="H89" s="3" t="s">
        <v>155</v>
      </c>
      <c r="I89" s="3" t="s">
        <v>725</v>
      </c>
      <c r="J89" s="3" t="s">
        <v>726</v>
      </c>
      <c r="K89" s="3"/>
      <c r="L89" s="3"/>
      <c r="M89" s="3"/>
      <c r="N89" s="3" t="s">
        <v>8</v>
      </c>
      <c r="O89" s="3" t="s">
        <v>26</v>
      </c>
      <c r="P89" s="20" t="s">
        <v>39</v>
      </c>
      <c r="Q89" s="3" t="s">
        <v>502</v>
      </c>
      <c r="R89" s="3" t="s">
        <v>24</v>
      </c>
      <c r="S89" s="3" t="s">
        <v>11</v>
      </c>
      <c r="T89" s="3">
        <v>79</v>
      </c>
      <c r="U89" s="3">
        <v>83</v>
      </c>
      <c r="V89" s="3">
        <v>70</v>
      </c>
      <c r="W89" s="3">
        <v>51</v>
      </c>
      <c r="X89" s="30">
        <f t="shared" si="1"/>
        <v>70.75</v>
      </c>
      <c r="Y89"/>
    </row>
    <row r="90" spans="1:25" s="11" customFormat="1" x14ac:dyDescent="0.25">
      <c r="A90" s="16">
        <v>227</v>
      </c>
      <c r="B90" s="9">
        <v>44543</v>
      </c>
      <c r="C90" s="3" t="s">
        <v>124</v>
      </c>
      <c r="D90" s="3" t="s">
        <v>973</v>
      </c>
      <c r="E90" s="3" t="s">
        <v>820</v>
      </c>
      <c r="F90" s="3"/>
      <c r="G90" s="3"/>
      <c r="H90" s="3" t="s">
        <v>101</v>
      </c>
      <c r="I90" s="3" t="s">
        <v>795</v>
      </c>
      <c r="J90" s="3" t="s">
        <v>637</v>
      </c>
      <c r="K90" s="3"/>
      <c r="L90" s="3"/>
      <c r="M90" s="3"/>
      <c r="N90" s="3" t="s">
        <v>8</v>
      </c>
      <c r="O90" s="3" t="s">
        <v>83</v>
      </c>
      <c r="P90" s="3" t="s">
        <v>43</v>
      </c>
      <c r="Q90" s="3" t="s">
        <v>503</v>
      </c>
      <c r="R90" s="3" t="s">
        <v>22</v>
      </c>
      <c r="S90" s="3" t="s">
        <v>20</v>
      </c>
      <c r="T90" s="3">
        <v>86</v>
      </c>
      <c r="U90" s="3">
        <v>75</v>
      </c>
      <c r="V90" s="3">
        <v>97</v>
      </c>
      <c r="W90" s="3">
        <v>25</v>
      </c>
      <c r="X90" s="30">
        <f t="shared" si="1"/>
        <v>70.75</v>
      </c>
      <c r="Y90"/>
    </row>
    <row r="91" spans="1:25" s="11" customFormat="1" x14ac:dyDescent="0.25">
      <c r="A91" s="16">
        <v>34</v>
      </c>
      <c r="B91" s="9">
        <v>44581</v>
      </c>
      <c r="C91" s="3" t="s">
        <v>313</v>
      </c>
      <c r="D91" s="3" t="s">
        <v>821</v>
      </c>
      <c r="E91" s="3" t="s">
        <v>857</v>
      </c>
      <c r="F91" s="3"/>
      <c r="G91" s="3"/>
      <c r="H91" s="3" t="s">
        <v>287</v>
      </c>
      <c r="I91" s="3" t="s">
        <v>567</v>
      </c>
      <c r="J91" s="3" t="s">
        <v>568</v>
      </c>
      <c r="K91" s="3"/>
      <c r="L91" s="3"/>
      <c r="M91" s="3"/>
      <c r="N91" s="3" t="s">
        <v>8</v>
      </c>
      <c r="O91" s="3" t="s">
        <v>61</v>
      </c>
      <c r="P91" s="3" t="s">
        <v>35</v>
      </c>
      <c r="Q91" s="3" t="s">
        <v>508</v>
      </c>
      <c r="R91" s="3" t="s">
        <v>23</v>
      </c>
      <c r="S91" s="3" t="s">
        <v>13</v>
      </c>
      <c r="T91" s="3">
        <v>75</v>
      </c>
      <c r="U91" s="3">
        <v>79</v>
      </c>
      <c r="V91" s="3">
        <v>63</v>
      </c>
      <c r="W91" s="3">
        <v>65</v>
      </c>
      <c r="X91" s="30">
        <f t="shared" si="1"/>
        <v>70.5</v>
      </c>
      <c r="Y91"/>
    </row>
    <row r="92" spans="1:25" s="11" customFormat="1" x14ac:dyDescent="0.25">
      <c r="A92" s="16">
        <v>109</v>
      </c>
      <c r="B92" s="18">
        <v>44217</v>
      </c>
      <c r="C92" s="3" t="s">
        <v>364</v>
      </c>
      <c r="D92" s="3" t="s">
        <v>914</v>
      </c>
      <c r="E92" s="3" t="s">
        <v>915</v>
      </c>
      <c r="F92" s="3"/>
      <c r="G92" s="3"/>
      <c r="H92" s="3" t="s">
        <v>365</v>
      </c>
      <c r="I92" s="3" t="s">
        <v>670</v>
      </c>
      <c r="J92" s="3" t="s">
        <v>671</v>
      </c>
      <c r="K92" s="3"/>
      <c r="L92" s="3"/>
      <c r="M92" s="3"/>
      <c r="N92" s="28" t="s">
        <v>8</v>
      </c>
      <c r="O92" s="4" t="s">
        <v>61</v>
      </c>
      <c r="P92" s="3" t="s">
        <v>59</v>
      </c>
      <c r="Q92" s="3" t="s">
        <v>502</v>
      </c>
      <c r="R92" s="3" t="s">
        <v>23</v>
      </c>
      <c r="S92" s="4" t="s">
        <v>335</v>
      </c>
      <c r="T92" s="3">
        <v>51</v>
      </c>
      <c r="U92" s="3">
        <v>58</v>
      </c>
      <c r="V92" s="3">
        <v>80</v>
      </c>
      <c r="W92" s="3">
        <v>93</v>
      </c>
      <c r="X92" s="30">
        <f t="shared" si="1"/>
        <v>70.5</v>
      </c>
      <c r="Y92"/>
    </row>
    <row r="93" spans="1:25" s="11" customFormat="1" x14ac:dyDescent="0.25">
      <c r="A93" s="16">
        <v>114</v>
      </c>
      <c r="B93" s="18">
        <v>44203</v>
      </c>
      <c r="C93" s="3" t="s">
        <v>374</v>
      </c>
      <c r="D93" s="3" t="s">
        <v>873</v>
      </c>
      <c r="E93" s="3" t="s">
        <v>921</v>
      </c>
      <c r="F93" s="3"/>
      <c r="G93" s="3"/>
      <c r="H93" s="3" t="s">
        <v>375</v>
      </c>
      <c r="I93" s="3" t="s">
        <v>678</v>
      </c>
      <c r="J93" s="3" t="s">
        <v>593</v>
      </c>
      <c r="K93" s="3"/>
      <c r="L93" s="3"/>
      <c r="M93" s="3"/>
      <c r="N93" s="28" t="s">
        <v>8</v>
      </c>
      <c r="O93" s="4" t="s">
        <v>61</v>
      </c>
      <c r="P93" s="3" t="s">
        <v>28</v>
      </c>
      <c r="Q93" s="3" t="s">
        <v>507</v>
      </c>
      <c r="R93" s="3" t="s">
        <v>23</v>
      </c>
      <c r="S93" s="4" t="s">
        <v>335</v>
      </c>
      <c r="T93" s="3">
        <v>86</v>
      </c>
      <c r="U93" s="3">
        <v>93</v>
      </c>
      <c r="V93" s="3">
        <v>42</v>
      </c>
      <c r="W93" s="3">
        <v>61</v>
      </c>
      <c r="X93" s="30">
        <f t="shared" si="1"/>
        <v>70.5</v>
      </c>
      <c r="Y93"/>
    </row>
    <row r="94" spans="1:25" s="11" customFormat="1" x14ac:dyDescent="0.25">
      <c r="A94" s="16">
        <v>53</v>
      </c>
      <c r="B94" s="9">
        <v>44567</v>
      </c>
      <c r="C94" s="3" t="s">
        <v>243</v>
      </c>
      <c r="D94" s="3" t="s">
        <v>871</v>
      </c>
      <c r="E94" s="3" t="s">
        <v>858</v>
      </c>
      <c r="F94" s="3"/>
      <c r="G94" s="3"/>
      <c r="H94" s="3" t="s">
        <v>244</v>
      </c>
      <c r="I94" s="3" t="s">
        <v>590</v>
      </c>
      <c r="J94" s="3" t="s">
        <v>591</v>
      </c>
      <c r="K94" s="3"/>
      <c r="L94" s="3"/>
      <c r="M94" s="3"/>
      <c r="N94" s="3" t="s">
        <v>8</v>
      </c>
      <c r="O94" s="3" t="s">
        <v>61</v>
      </c>
      <c r="P94" s="3" t="s">
        <v>49</v>
      </c>
      <c r="Q94" s="3" t="s">
        <v>509</v>
      </c>
      <c r="R94" s="3" t="s">
        <v>23</v>
      </c>
      <c r="S94" s="3" t="s">
        <v>20</v>
      </c>
      <c r="T94" s="3">
        <v>72</v>
      </c>
      <c r="U94" s="3">
        <v>79</v>
      </c>
      <c r="V94" s="3">
        <v>93</v>
      </c>
      <c r="W94" s="3">
        <v>36</v>
      </c>
      <c r="X94" s="30">
        <f t="shared" si="1"/>
        <v>70</v>
      </c>
      <c r="Y94"/>
    </row>
    <row r="95" spans="1:25" s="11" customFormat="1" x14ac:dyDescent="0.25">
      <c r="A95" s="16">
        <v>173</v>
      </c>
      <c r="B95" s="9">
        <v>44592</v>
      </c>
      <c r="C95" s="3" t="s">
        <v>119</v>
      </c>
      <c r="D95" s="3" t="s">
        <v>883</v>
      </c>
      <c r="E95" s="3" t="s">
        <v>837</v>
      </c>
      <c r="F95" s="3"/>
      <c r="G95" s="3"/>
      <c r="H95" s="3" t="s">
        <v>324</v>
      </c>
      <c r="I95" s="3" t="s">
        <v>654</v>
      </c>
      <c r="J95" s="3" t="s">
        <v>751</v>
      </c>
      <c r="K95" s="3"/>
      <c r="L95" s="3"/>
      <c r="M95" s="3"/>
      <c r="N95" s="3" t="s">
        <v>8</v>
      </c>
      <c r="O95" s="3" t="s">
        <v>27</v>
      </c>
      <c r="P95" s="3" t="s">
        <v>39</v>
      </c>
      <c r="Q95" s="3" t="s">
        <v>503</v>
      </c>
      <c r="R95" s="3" t="s">
        <v>25</v>
      </c>
      <c r="S95" s="3" t="s">
        <v>12</v>
      </c>
      <c r="T95" s="3">
        <v>58</v>
      </c>
      <c r="U95" s="3">
        <v>81</v>
      </c>
      <c r="V95" s="3">
        <v>44</v>
      </c>
      <c r="W95" s="3">
        <v>97</v>
      </c>
      <c r="X95" s="30">
        <f t="shared" si="1"/>
        <v>70</v>
      </c>
      <c r="Y95"/>
    </row>
    <row r="96" spans="1:25" x14ac:dyDescent="0.25">
      <c r="A96" s="16">
        <v>147</v>
      </c>
      <c r="B96" s="9">
        <v>44565</v>
      </c>
      <c r="C96" s="3" t="s">
        <v>229</v>
      </c>
      <c r="D96" s="3" t="s">
        <v>815</v>
      </c>
      <c r="E96" s="3" t="s">
        <v>948</v>
      </c>
      <c r="F96" s="3"/>
      <c r="G96" s="3"/>
      <c r="H96" s="3" t="s">
        <v>118</v>
      </c>
      <c r="I96" s="3" t="s">
        <v>432</v>
      </c>
      <c r="J96" s="3" t="s">
        <v>728</v>
      </c>
      <c r="K96" s="3"/>
      <c r="L96" s="3"/>
      <c r="M96" s="3"/>
      <c r="N96" s="3" t="s">
        <v>8</v>
      </c>
      <c r="O96" s="3" t="s">
        <v>26</v>
      </c>
      <c r="P96" s="3" t="s">
        <v>59</v>
      </c>
      <c r="Q96" s="3" t="s">
        <v>504</v>
      </c>
      <c r="R96" s="3" t="s">
        <v>24</v>
      </c>
      <c r="S96" s="3"/>
      <c r="T96" s="3">
        <v>75</v>
      </c>
      <c r="U96" s="3">
        <v>97</v>
      </c>
      <c r="V96" s="3">
        <v>44</v>
      </c>
      <c r="W96" s="3">
        <v>63</v>
      </c>
      <c r="X96" s="30">
        <f t="shared" si="1"/>
        <v>69.75</v>
      </c>
    </row>
    <row r="97" spans="1:24" x14ac:dyDescent="0.25">
      <c r="A97" s="16">
        <v>156</v>
      </c>
      <c r="B97" s="9">
        <v>44579</v>
      </c>
      <c r="C97" s="3" t="s">
        <v>310</v>
      </c>
      <c r="D97" s="3" t="s">
        <v>931</v>
      </c>
      <c r="E97" s="3" t="s">
        <v>950</v>
      </c>
      <c r="F97" s="3"/>
      <c r="G97" s="3"/>
      <c r="H97" s="3" t="s">
        <v>282</v>
      </c>
      <c r="I97" s="3" t="s">
        <v>739</v>
      </c>
      <c r="J97" s="3" t="s">
        <v>740</v>
      </c>
      <c r="K97" s="3"/>
      <c r="L97" s="3"/>
      <c r="M97" s="3"/>
      <c r="N97" s="3" t="s">
        <v>9</v>
      </c>
      <c r="O97" s="3" t="s">
        <v>26</v>
      </c>
      <c r="P97" s="16" t="s">
        <v>40</v>
      </c>
      <c r="Q97" s="3" t="s">
        <v>504</v>
      </c>
      <c r="R97" s="3" t="s">
        <v>24</v>
      </c>
      <c r="S97" s="3" t="s">
        <v>11</v>
      </c>
      <c r="T97" s="3">
        <v>91</v>
      </c>
      <c r="U97" s="3">
        <v>32</v>
      </c>
      <c r="V97" s="3">
        <v>71</v>
      </c>
      <c r="W97" s="3">
        <v>85</v>
      </c>
      <c r="X97" s="30">
        <f t="shared" si="1"/>
        <v>69.75</v>
      </c>
    </row>
    <row r="98" spans="1:24" x14ac:dyDescent="0.25">
      <c r="A98" s="16">
        <v>123</v>
      </c>
      <c r="B98" s="18">
        <v>44203</v>
      </c>
      <c r="C98" s="3" t="s">
        <v>391</v>
      </c>
      <c r="D98" s="3" t="s">
        <v>831</v>
      </c>
      <c r="E98" s="3" t="s">
        <v>930</v>
      </c>
      <c r="F98" s="3" t="s">
        <v>690</v>
      </c>
      <c r="G98" s="3" t="s">
        <v>930</v>
      </c>
      <c r="H98" s="3" t="s">
        <v>392</v>
      </c>
      <c r="I98" s="3" t="s">
        <v>519</v>
      </c>
      <c r="J98" s="3" t="s">
        <v>693</v>
      </c>
      <c r="K98" s="3"/>
      <c r="L98" s="3"/>
      <c r="M98" s="3"/>
      <c r="N98" s="28" t="s">
        <v>8</v>
      </c>
      <c r="O98" s="4" t="s">
        <v>61</v>
      </c>
      <c r="P98" s="16" t="s">
        <v>36</v>
      </c>
      <c r="Q98" s="3" t="s">
        <v>507</v>
      </c>
      <c r="R98" s="3" t="s">
        <v>23</v>
      </c>
      <c r="S98" s="4" t="s">
        <v>335</v>
      </c>
      <c r="T98" s="3">
        <v>72</v>
      </c>
      <c r="U98" s="3">
        <v>43</v>
      </c>
      <c r="V98" s="3">
        <v>96</v>
      </c>
      <c r="W98" s="3">
        <v>67</v>
      </c>
      <c r="X98" s="30">
        <f t="shared" si="1"/>
        <v>69.5</v>
      </c>
    </row>
    <row r="99" spans="1:24" x14ac:dyDescent="0.25">
      <c r="A99" s="16">
        <v>131</v>
      </c>
      <c r="B99" s="18">
        <v>44212</v>
      </c>
      <c r="C99" s="3" t="s">
        <v>407</v>
      </c>
      <c r="D99" s="3" t="s">
        <v>938</v>
      </c>
      <c r="E99" s="3" t="s">
        <v>939</v>
      </c>
      <c r="F99" s="3"/>
      <c r="G99" s="3"/>
      <c r="H99" s="3" t="s">
        <v>408</v>
      </c>
      <c r="I99" s="3" t="s">
        <v>614</v>
      </c>
      <c r="J99" s="3" t="s">
        <v>707</v>
      </c>
      <c r="K99" s="3"/>
      <c r="L99" s="3"/>
      <c r="M99" s="3"/>
      <c r="N99" s="28" t="s">
        <v>8</v>
      </c>
      <c r="O99" s="4" t="s">
        <v>61</v>
      </c>
      <c r="P99" s="3" t="s">
        <v>43</v>
      </c>
      <c r="Q99" s="3" t="s">
        <v>506</v>
      </c>
      <c r="R99" s="3" t="s">
        <v>23</v>
      </c>
      <c r="S99" s="4" t="s">
        <v>335</v>
      </c>
      <c r="T99" s="3">
        <v>86</v>
      </c>
      <c r="U99" s="3">
        <v>72</v>
      </c>
      <c r="V99" s="3">
        <v>57</v>
      </c>
      <c r="W99" s="3">
        <v>63</v>
      </c>
      <c r="X99" s="30">
        <f t="shared" si="1"/>
        <v>69.5</v>
      </c>
    </row>
    <row r="100" spans="1:24" x14ac:dyDescent="0.25">
      <c r="A100" s="16">
        <v>11</v>
      </c>
      <c r="B100" s="9">
        <v>44621</v>
      </c>
      <c r="C100" s="3" t="s">
        <v>464</v>
      </c>
      <c r="D100" s="3" t="s">
        <v>826</v>
      </c>
      <c r="E100" s="3" t="s">
        <v>690</v>
      </c>
      <c r="F100" s="3" t="s">
        <v>827</v>
      </c>
      <c r="G100" s="3"/>
      <c r="H100" s="3" t="s">
        <v>465</v>
      </c>
      <c r="I100" s="3" t="s">
        <v>528</v>
      </c>
      <c r="J100" s="3" t="s">
        <v>529</v>
      </c>
      <c r="K100" s="3"/>
      <c r="L100" s="3"/>
      <c r="M100" s="3"/>
      <c r="N100" s="3" t="s">
        <v>8</v>
      </c>
      <c r="O100" s="3" t="s">
        <v>61</v>
      </c>
      <c r="P100" s="3" t="s">
        <v>44</v>
      </c>
      <c r="Q100" s="3" t="s">
        <v>503</v>
      </c>
      <c r="R100" s="3" t="s">
        <v>23</v>
      </c>
      <c r="S100" s="3" t="s">
        <v>14</v>
      </c>
      <c r="T100" s="3">
        <v>73</v>
      </c>
      <c r="U100" s="3">
        <v>69</v>
      </c>
      <c r="V100" s="3">
        <v>79</v>
      </c>
      <c r="W100" s="3">
        <v>56</v>
      </c>
      <c r="X100" s="30">
        <f t="shared" si="1"/>
        <v>69.25</v>
      </c>
    </row>
    <row r="101" spans="1:24" x14ac:dyDescent="0.25">
      <c r="A101" s="16">
        <v>200</v>
      </c>
      <c r="B101" s="9">
        <v>44603</v>
      </c>
      <c r="C101" s="3" t="s">
        <v>478</v>
      </c>
      <c r="D101" s="3" t="s">
        <v>962</v>
      </c>
      <c r="E101" s="3" t="s">
        <v>847</v>
      </c>
      <c r="F101" s="3"/>
      <c r="G101" s="3"/>
      <c r="H101" s="3" t="s">
        <v>479</v>
      </c>
      <c r="I101" s="3" t="s">
        <v>773</v>
      </c>
      <c r="J101" s="3" t="s">
        <v>535</v>
      </c>
      <c r="K101" s="3" t="s">
        <v>690</v>
      </c>
      <c r="L101" s="3" t="s">
        <v>691</v>
      </c>
      <c r="M101" s="3" t="s">
        <v>692</v>
      </c>
      <c r="N101" s="3" t="s">
        <v>9</v>
      </c>
      <c r="O101" s="3" t="s">
        <v>83</v>
      </c>
      <c r="P101" s="3" t="s">
        <v>32</v>
      </c>
      <c r="Q101" s="3" t="s">
        <v>503</v>
      </c>
      <c r="R101" s="3" t="s">
        <v>22</v>
      </c>
      <c r="S101" s="3" t="s">
        <v>17</v>
      </c>
      <c r="T101" s="3">
        <v>83</v>
      </c>
      <c r="U101" s="3">
        <v>64</v>
      </c>
      <c r="V101" s="3">
        <v>40</v>
      </c>
      <c r="W101" s="3">
        <v>90</v>
      </c>
      <c r="X101" s="30">
        <f t="shared" si="1"/>
        <v>69.25</v>
      </c>
    </row>
    <row r="102" spans="1:24" x14ac:dyDescent="0.25">
      <c r="A102" s="16">
        <v>40</v>
      </c>
      <c r="B102" s="9">
        <v>44575</v>
      </c>
      <c r="C102" s="3" t="s">
        <v>263</v>
      </c>
      <c r="D102" s="3" t="s">
        <v>809</v>
      </c>
      <c r="E102" s="3" t="s">
        <v>820</v>
      </c>
      <c r="F102" s="3"/>
      <c r="G102" s="3"/>
      <c r="H102" s="3" t="s">
        <v>264</v>
      </c>
      <c r="I102" s="3" t="s">
        <v>527</v>
      </c>
      <c r="J102" s="3" t="s">
        <v>575</v>
      </c>
      <c r="K102" s="3"/>
      <c r="L102" s="3"/>
      <c r="M102" s="3"/>
      <c r="N102" s="3" t="s">
        <v>9</v>
      </c>
      <c r="O102" s="3" t="s">
        <v>61</v>
      </c>
      <c r="P102" s="3" t="s">
        <v>35</v>
      </c>
      <c r="Q102" s="3" t="s">
        <v>505</v>
      </c>
      <c r="R102" s="3" t="s">
        <v>23</v>
      </c>
      <c r="S102" s="3" t="s">
        <v>20</v>
      </c>
      <c r="T102" s="3">
        <v>65</v>
      </c>
      <c r="U102" s="3">
        <v>77</v>
      </c>
      <c r="V102" s="3">
        <v>60</v>
      </c>
      <c r="W102" s="3">
        <v>74</v>
      </c>
      <c r="X102" s="30">
        <f t="shared" si="1"/>
        <v>69</v>
      </c>
    </row>
    <row r="103" spans="1:24" x14ac:dyDescent="0.25">
      <c r="A103" s="16">
        <v>213</v>
      </c>
      <c r="B103" s="9">
        <v>44575</v>
      </c>
      <c r="C103" s="3" t="s">
        <v>279</v>
      </c>
      <c r="D103" s="3" t="s">
        <v>967</v>
      </c>
      <c r="E103" s="3" t="s">
        <v>881</v>
      </c>
      <c r="F103" s="3"/>
      <c r="G103" s="3"/>
      <c r="H103" s="3" t="s">
        <v>280</v>
      </c>
      <c r="I103" s="3" t="s">
        <v>783</v>
      </c>
      <c r="J103" s="3" t="s">
        <v>756</v>
      </c>
      <c r="K103" s="3"/>
      <c r="L103" s="3"/>
      <c r="M103" s="3"/>
      <c r="N103" s="3" t="s">
        <v>8</v>
      </c>
      <c r="O103" s="3" t="s">
        <v>83</v>
      </c>
      <c r="P103" s="3" t="s">
        <v>31</v>
      </c>
      <c r="Q103" s="3" t="s">
        <v>507</v>
      </c>
      <c r="R103" s="3" t="s">
        <v>22</v>
      </c>
      <c r="S103" s="3" t="s">
        <v>20</v>
      </c>
      <c r="T103" s="3">
        <v>89</v>
      </c>
      <c r="U103" s="3">
        <v>100</v>
      </c>
      <c r="V103" s="3">
        <v>59</v>
      </c>
      <c r="W103" s="3">
        <v>28</v>
      </c>
      <c r="X103" s="30">
        <f t="shared" si="1"/>
        <v>69</v>
      </c>
    </row>
    <row r="104" spans="1:24" x14ac:dyDescent="0.25">
      <c r="A104" s="16">
        <v>159</v>
      </c>
      <c r="B104" s="9">
        <v>44624</v>
      </c>
      <c r="C104" s="3" t="s">
        <v>475</v>
      </c>
      <c r="D104" s="3" t="s">
        <v>822</v>
      </c>
      <c r="E104" s="3" t="s">
        <v>823</v>
      </c>
      <c r="F104" s="3"/>
      <c r="G104" s="3"/>
      <c r="H104" s="3" t="s">
        <v>477</v>
      </c>
      <c r="I104" s="3" t="s">
        <v>676</v>
      </c>
      <c r="J104" s="3" t="s">
        <v>665</v>
      </c>
      <c r="K104" s="3"/>
      <c r="L104" s="3"/>
      <c r="M104" s="3"/>
      <c r="N104" s="3" t="s">
        <v>9</v>
      </c>
      <c r="O104" s="3" t="s">
        <v>26</v>
      </c>
      <c r="P104" s="16" t="s">
        <v>40</v>
      </c>
      <c r="Q104" s="3" t="s">
        <v>507</v>
      </c>
      <c r="R104" s="3" t="s">
        <v>24</v>
      </c>
      <c r="S104" s="3" t="s">
        <v>10</v>
      </c>
      <c r="T104" s="3">
        <v>67</v>
      </c>
      <c r="U104" s="3">
        <v>90</v>
      </c>
      <c r="V104" s="3">
        <v>79</v>
      </c>
      <c r="W104" s="3">
        <v>39</v>
      </c>
      <c r="X104" s="30">
        <f t="shared" si="1"/>
        <v>68.75</v>
      </c>
    </row>
    <row r="105" spans="1:24" x14ac:dyDescent="0.25">
      <c r="A105" s="16">
        <v>177</v>
      </c>
      <c r="B105" s="9">
        <v>44523</v>
      </c>
      <c r="C105" s="3" t="s">
        <v>157</v>
      </c>
      <c r="D105" s="3" t="s">
        <v>831</v>
      </c>
      <c r="E105" s="3" t="s">
        <v>827</v>
      </c>
      <c r="F105" s="3" t="s">
        <v>910</v>
      </c>
      <c r="G105" s="3"/>
      <c r="H105" s="3" t="s">
        <v>158</v>
      </c>
      <c r="I105" s="3" t="s">
        <v>511</v>
      </c>
      <c r="J105" s="3" t="s">
        <v>531</v>
      </c>
      <c r="K105" s="3"/>
      <c r="L105" s="3"/>
      <c r="M105" s="3"/>
      <c r="N105" s="3" t="s">
        <v>8</v>
      </c>
      <c r="O105" s="3" t="s">
        <v>27</v>
      </c>
      <c r="P105" s="3" t="s">
        <v>43</v>
      </c>
      <c r="Q105" s="3" t="s">
        <v>507</v>
      </c>
      <c r="R105" s="3" t="s">
        <v>25</v>
      </c>
      <c r="S105" s="3" t="s">
        <v>12</v>
      </c>
      <c r="T105" s="3">
        <v>92</v>
      </c>
      <c r="U105" s="3">
        <v>85</v>
      </c>
      <c r="V105" s="3">
        <v>27</v>
      </c>
      <c r="W105" s="3">
        <v>71</v>
      </c>
      <c r="X105" s="30">
        <f t="shared" si="1"/>
        <v>68.75</v>
      </c>
    </row>
    <row r="106" spans="1:24" x14ac:dyDescent="0.25">
      <c r="A106" s="16">
        <v>212</v>
      </c>
      <c r="B106" s="9">
        <v>44578</v>
      </c>
      <c r="C106" s="3" t="s">
        <v>94</v>
      </c>
      <c r="D106" s="3" t="s">
        <v>836</v>
      </c>
      <c r="E106" s="3" t="s">
        <v>843</v>
      </c>
      <c r="F106" s="3"/>
      <c r="G106" s="3"/>
      <c r="H106" s="3" t="s">
        <v>96</v>
      </c>
      <c r="I106" s="3" t="s">
        <v>568</v>
      </c>
      <c r="J106" s="3" t="s">
        <v>782</v>
      </c>
      <c r="K106" s="3"/>
      <c r="L106" s="3"/>
      <c r="M106" s="3"/>
      <c r="N106" s="3" t="s">
        <v>8</v>
      </c>
      <c r="O106" s="3" t="s">
        <v>83</v>
      </c>
      <c r="P106" s="3" t="s">
        <v>33</v>
      </c>
      <c r="Q106" s="3" t="s">
        <v>506</v>
      </c>
      <c r="R106" s="3" t="s">
        <v>22</v>
      </c>
      <c r="S106" s="3" t="s">
        <v>17</v>
      </c>
      <c r="T106" s="3">
        <v>86</v>
      </c>
      <c r="U106" s="3">
        <v>60</v>
      </c>
      <c r="V106" s="3">
        <v>38</v>
      </c>
      <c r="W106" s="3">
        <v>91</v>
      </c>
      <c r="X106" s="30">
        <f t="shared" si="1"/>
        <v>68.75</v>
      </c>
    </row>
    <row r="107" spans="1:24" x14ac:dyDescent="0.25">
      <c r="A107" s="16">
        <v>217</v>
      </c>
      <c r="B107" s="9">
        <v>44568</v>
      </c>
      <c r="C107" s="3" t="s">
        <v>99</v>
      </c>
      <c r="D107" s="3" t="s">
        <v>876</v>
      </c>
      <c r="E107" s="3" t="s">
        <v>884</v>
      </c>
      <c r="F107" s="3"/>
      <c r="G107" s="3"/>
      <c r="H107" s="3" t="s">
        <v>100</v>
      </c>
      <c r="I107" s="3" t="s">
        <v>787</v>
      </c>
      <c r="J107" s="3" t="s">
        <v>788</v>
      </c>
      <c r="K107" s="3"/>
      <c r="L107" s="3"/>
      <c r="M107" s="3"/>
      <c r="N107" s="3" t="s">
        <v>9</v>
      </c>
      <c r="O107" s="3" t="s">
        <v>83</v>
      </c>
      <c r="P107" s="3" t="s">
        <v>28</v>
      </c>
      <c r="Q107" s="3" t="s">
        <v>502</v>
      </c>
      <c r="R107" s="3" t="s">
        <v>22</v>
      </c>
      <c r="S107" s="3" t="s">
        <v>20</v>
      </c>
      <c r="T107" s="3">
        <v>64</v>
      </c>
      <c r="U107" s="3">
        <v>85</v>
      </c>
      <c r="V107" s="3">
        <v>71</v>
      </c>
      <c r="W107" s="3">
        <v>55</v>
      </c>
      <c r="X107" s="30">
        <f t="shared" si="1"/>
        <v>68.75</v>
      </c>
    </row>
    <row r="108" spans="1:24" x14ac:dyDescent="0.25">
      <c r="A108" s="16">
        <v>37</v>
      </c>
      <c r="B108" s="9">
        <v>44580</v>
      </c>
      <c r="C108" s="3" t="s">
        <v>283</v>
      </c>
      <c r="D108" s="3" t="s">
        <v>859</v>
      </c>
      <c r="E108" s="3" t="s">
        <v>816</v>
      </c>
      <c r="F108" s="3"/>
      <c r="G108" s="3"/>
      <c r="H108" s="3" t="s">
        <v>311</v>
      </c>
      <c r="I108" s="3" t="s">
        <v>571</v>
      </c>
      <c r="J108" s="3" t="s">
        <v>572</v>
      </c>
      <c r="K108" s="3"/>
      <c r="L108" s="3"/>
      <c r="M108" s="3"/>
      <c r="N108" s="3" t="s">
        <v>8</v>
      </c>
      <c r="O108" s="3" t="s">
        <v>61</v>
      </c>
      <c r="P108" s="3" t="s">
        <v>35</v>
      </c>
      <c r="Q108" s="3" t="s">
        <v>502</v>
      </c>
      <c r="R108" s="3" t="s">
        <v>23</v>
      </c>
      <c r="S108" s="3" t="s">
        <v>20</v>
      </c>
      <c r="T108" s="3">
        <v>64</v>
      </c>
      <c r="U108" s="3">
        <v>68</v>
      </c>
      <c r="V108" s="3">
        <v>64</v>
      </c>
      <c r="W108" s="3">
        <v>78</v>
      </c>
      <c r="X108" s="30">
        <f t="shared" si="1"/>
        <v>68.5</v>
      </c>
    </row>
    <row r="109" spans="1:24" x14ac:dyDescent="0.25">
      <c r="A109" s="16">
        <v>75</v>
      </c>
      <c r="B109" s="9">
        <v>44503</v>
      </c>
      <c r="C109" s="3" t="s">
        <v>136</v>
      </c>
      <c r="D109" s="3" t="s">
        <v>885</v>
      </c>
      <c r="E109" s="3" t="s">
        <v>815</v>
      </c>
      <c r="F109" s="3"/>
      <c r="G109" s="3"/>
      <c r="H109" s="3" t="s">
        <v>137</v>
      </c>
      <c r="I109" s="3" t="s">
        <v>622</v>
      </c>
      <c r="J109" s="3" t="s">
        <v>623</v>
      </c>
      <c r="K109" s="3"/>
      <c r="L109" s="3"/>
      <c r="M109" s="3"/>
      <c r="N109" s="3" t="s">
        <v>8</v>
      </c>
      <c r="O109" s="3" t="s">
        <v>61</v>
      </c>
      <c r="P109" s="3" t="s">
        <v>28</v>
      </c>
      <c r="Q109" s="3" t="s">
        <v>504</v>
      </c>
      <c r="R109" s="3" t="s">
        <v>23</v>
      </c>
      <c r="S109" s="3" t="s">
        <v>20</v>
      </c>
      <c r="T109" s="3">
        <v>69</v>
      </c>
      <c r="U109" s="3">
        <v>78</v>
      </c>
      <c r="V109" s="3">
        <v>88</v>
      </c>
      <c r="W109" s="3">
        <v>38</v>
      </c>
      <c r="X109" s="30">
        <f t="shared" si="1"/>
        <v>68.25</v>
      </c>
    </row>
    <row r="110" spans="1:24" x14ac:dyDescent="0.25">
      <c r="A110" s="16">
        <v>152</v>
      </c>
      <c r="B110" s="9">
        <v>44614</v>
      </c>
      <c r="C110" s="3" t="s">
        <v>98</v>
      </c>
      <c r="D110" s="3" t="s">
        <v>870</v>
      </c>
      <c r="E110" s="3" t="s">
        <v>946</v>
      </c>
      <c r="F110" s="3"/>
      <c r="G110" s="3"/>
      <c r="H110" s="3" t="s">
        <v>466</v>
      </c>
      <c r="I110" s="3" t="s">
        <v>735</v>
      </c>
      <c r="J110" s="3" t="s">
        <v>736</v>
      </c>
      <c r="K110" s="3"/>
      <c r="L110" s="3"/>
      <c r="M110" s="3"/>
      <c r="N110" s="3" t="s">
        <v>9</v>
      </c>
      <c r="O110" s="3" t="s">
        <v>26</v>
      </c>
      <c r="P110" s="3" t="s">
        <v>28</v>
      </c>
      <c r="Q110" s="3" t="s">
        <v>509</v>
      </c>
      <c r="R110" s="3" t="s">
        <v>24</v>
      </c>
      <c r="S110" s="3" t="s">
        <v>11</v>
      </c>
      <c r="T110" s="3">
        <v>77</v>
      </c>
      <c r="U110" s="3">
        <v>67</v>
      </c>
      <c r="V110" s="3">
        <v>63</v>
      </c>
      <c r="W110" s="3">
        <v>66</v>
      </c>
      <c r="X110" s="30">
        <f t="shared" si="1"/>
        <v>68.25</v>
      </c>
    </row>
    <row r="111" spans="1:24" x14ac:dyDescent="0.25">
      <c r="A111" s="16">
        <v>146</v>
      </c>
      <c r="B111" s="9">
        <v>44567</v>
      </c>
      <c r="C111" s="3" t="s">
        <v>267</v>
      </c>
      <c r="D111" s="3" t="s">
        <v>835</v>
      </c>
      <c r="E111" s="3" t="s">
        <v>883</v>
      </c>
      <c r="F111" s="3"/>
      <c r="G111" s="3"/>
      <c r="H111" s="3" t="s">
        <v>122</v>
      </c>
      <c r="I111" s="3" t="s">
        <v>682</v>
      </c>
      <c r="J111" s="3" t="s">
        <v>727</v>
      </c>
      <c r="K111" s="3"/>
      <c r="L111" s="3"/>
      <c r="M111" s="3"/>
      <c r="N111" s="3" t="s">
        <v>8</v>
      </c>
      <c r="O111" s="3" t="s">
        <v>26</v>
      </c>
      <c r="P111" s="20" t="s">
        <v>39</v>
      </c>
      <c r="Q111" s="3" t="s">
        <v>503</v>
      </c>
      <c r="R111" s="3" t="s">
        <v>24</v>
      </c>
      <c r="S111" s="3" t="s">
        <v>10</v>
      </c>
      <c r="T111" s="3">
        <v>75</v>
      </c>
      <c r="U111" s="3">
        <v>66</v>
      </c>
      <c r="V111" s="3">
        <v>53</v>
      </c>
      <c r="W111" s="3">
        <v>78</v>
      </c>
      <c r="X111" s="30">
        <f t="shared" si="1"/>
        <v>68</v>
      </c>
    </row>
    <row r="112" spans="1:24" x14ac:dyDescent="0.25">
      <c r="A112" s="16">
        <v>89</v>
      </c>
      <c r="B112" s="18">
        <v>44167</v>
      </c>
      <c r="C112" s="16" t="s">
        <v>186</v>
      </c>
      <c r="D112" s="16" t="s">
        <v>822</v>
      </c>
      <c r="E112" s="16" t="s">
        <v>896</v>
      </c>
      <c r="F112" s="16"/>
      <c r="G112" s="16"/>
      <c r="H112" s="16" t="s">
        <v>187</v>
      </c>
      <c r="I112" s="16" t="s">
        <v>643</v>
      </c>
      <c r="J112" s="16" t="s">
        <v>644</v>
      </c>
      <c r="K112" s="16"/>
      <c r="L112" s="16"/>
      <c r="M112" s="16"/>
      <c r="N112" s="16" t="s">
        <v>8</v>
      </c>
      <c r="O112" s="16" t="s">
        <v>66</v>
      </c>
      <c r="P112" s="16" t="s">
        <v>31</v>
      </c>
      <c r="Q112" s="3" t="s">
        <v>509</v>
      </c>
      <c r="R112" s="3" t="s">
        <v>23</v>
      </c>
      <c r="S112" s="16" t="s">
        <v>188</v>
      </c>
      <c r="T112" s="3">
        <v>80</v>
      </c>
      <c r="U112" s="3">
        <v>64</v>
      </c>
      <c r="V112" s="3">
        <v>62</v>
      </c>
      <c r="W112" s="3">
        <v>65</v>
      </c>
      <c r="X112" s="30">
        <f t="shared" si="1"/>
        <v>67.75</v>
      </c>
    </row>
    <row r="113" spans="1:24" x14ac:dyDescent="0.25">
      <c r="A113" s="16">
        <v>141</v>
      </c>
      <c r="B113" s="18">
        <v>44203</v>
      </c>
      <c r="C113" s="3" t="s">
        <v>426</v>
      </c>
      <c r="D113" s="3" t="s">
        <v>946</v>
      </c>
      <c r="E113" s="3" t="s">
        <v>946</v>
      </c>
      <c r="F113" s="3"/>
      <c r="G113" s="3"/>
      <c r="H113" s="3" t="s">
        <v>427</v>
      </c>
      <c r="I113" s="3" t="s">
        <v>721</v>
      </c>
      <c r="J113" s="3" t="s">
        <v>722</v>
      </c>
      <c r="K113" s="3" t="s">
        <v>535</v>
      </c>
      <c r="L113" s="3"/>
      <c r="M113" s="3"/>
      <c r="N113" s="28" t="s">
        <v>9</v>
      </c>
      <c r="O113" s="4" t="s">
        <v>61</v>
      </c>
      <c r="P113" s="3" t="s">
        <v>28</v>
      </c>
      <c r="Q113" s="3" t="s">
        <v>507</v>
      </c>
      <c r="R113" s="3" t="s">
        <v>23</v>
      </c>
      <c r="S113" s="4" t="s">
        <v>335</v>
      </c>
      <c r="T113" s="3">
        <v>89</v>
      </c>
      <c r="U113" s="3">
        <v>77</v>
      </c>
      <c r="V113" s="3">
        <v>49</v>
      </c>
      <c r="W113" s="3">
        <v>55</v>
      </c>
      <c r="X113" s="30">
        <f t="shared" si="1"/>
        <v>67.5</v>
      </c>
    </row>
    <row r="114" spans="1:24" x14ac:dyDescent="0.25">
      <c r="A114" s="16">
        <v>14</v>
      </c>
      <c r="B114" s="9">
        <v>44611</v>
      </c>
      <c r="C114" s="3" t="s">
        <v>460</v>
      </c>
      <c r="D114" s="3" t="s">
        <v>831</v>
      </c>
      <c r="E114" s="3" t="s">
        <v>827</v>
      </c>
      <c r="F114" s="3" t="s">
        <v>832</v>
      </c>
      <c r="G114" s="3"/>
      <c r="H114" s="3" t="s">
        <v>461</v>
      </c>
      <c r="I114" s="3" t="s">
        <v>534</v>
      </c>
      <c r="J114" s="3" t="s">
        <v>535</v>
      </c>
      <c r="K114" s="3"/>
      <c r="L114" s="3"/>
      <c r="M114" s="3"/>
      <c r="N114" s="3" t="s">
        <v>9</v>
      </c>
      <c r="O114" s="3" t="s">
        <v>61</v>
      </c>
      <c r="P114" s="3" t="s">
        <v>43</v>
      </c>
      <c r="Q114" s="3" t="s">
        <v>506</v>
      </c>
      <c r="R114" s="3" t="s">
        <v>23</v>
      </c>
      <c r="S114" s="3" t="s">
        <v>21</v>
      </c>
      <c r="T114" s="3">
        <v>72</v>
      </c>
      <c r="U114" s="3">
        <v>72</v>
      </c>
      <c r="V114" s="3">
        <v>80</v>
      </c>
      <c r="W114" s="3">
        <v>45</v>
      </c>
      <c r="X114" s="30">
        <f t="shared" si="1"/>
        <v>67.25</v>
      </c>
    </row>
    <row r="115" spans="1:24" x14ac:dyDescent="0.25">
      <c r="A115" s="16">
        <v>56</v>
      </c>
      <c r="B115" s="9">
        <v>44565</v>
      </c>
      <c r="C115" s="3" t="s">
        <v>226</v>
      </c>
      <c r="D115" s="3" t="s">
        <v>821</v>
      </c>
      <c r="E115" s="3" t="s">
        <v>870</v>
      </c>
      <c r="F115" s="3"/>
      <c r="G115" s="3"/>
      <c r="H115" s="3" t="s">
        <v>62</v>
      </c>
      <c r="I115" s="3" t="s">
        <v>596</v>
      </c>
      <c r="J115" s="3" t="s">
        <v>597</v>
      </c>
      <c r="K115" s="3"/>
      <c r="L115" s="3"/>
      <c r="M115" s="3"/>
      <c r="N115" s="28" t="s">
        <v>9</v>
      </c>
      <c r="O115" s="4" t="s">
        <v>61</v>
      </c>
      <c r="P115" s="3" t="s">
        <v>35</v>
      </c>
      <c r="Q115" s="3" t="s">
        <v>503</v>
      </c>
      <c r="R115" s="3" t="s">
        <v>23</v>
      </c>
      <c r="S115" s="4" t="s">
        <v>11</v>
      </c>
      <c r="T115" s="3">
        <v>74</v>
      </c>
      <c r="U115" s="3">
        <v>77</v>
      </c>
      <c r="V115" s="3">
        <v>52</v>
      </c>
      <c r="W115" s="3">
        <v>65</v>
      </c>
      <c r="X115" s="30">
        <f t="shared" si="1"/>
        <v>67</v>
      </c>
    </row>
    <row r="116" spans="1:24" x14ac:dyDescent="0.25">
      <c r="A116" s="16">
        <v>201</v>
      </c>
      <c r="B116" s="9">
        <v>44599</v>
      </c>
      <c r="C116" s="3" t="s">
        <v>90</v>
      </c>
      <c r="D116" s="3" t="s">
        <v>845</v>
      </c>
      <c r="E116" s="3" t="s">
        <v>846</v>
      </c>
      <c r="F116" s="3"/>
      <c r="G116" s="3"/>
      <c r="H116" s="3" t="s">
        <v>91</v>
      </c>
      <c r="I116" s="3" t="s">
        <v>549</v>
      </c>
      <c r="J116" s="3" t="s">
        <v>550</v>
      </c>
      <c r="K116" s="3"/>
      <c r="L116" s="3"/>
      <c r="M116" s="3"/>
      <c r="N116" s="3" t="s">
        <v>8</v>
      </c>
      <c r="O116" s="3" t="s">
        <v>83</v>
      </c>
      <c r="P116" s="3" t="s">
        <v>41</v>
      </c>
      <c r="Q116" s="3" t="s">
        <v>504</v>
      </c>
      <c r="R116" s="3" t="s">
        <v>22</v>
      </c>
      <c r="S116" s="3" t="s">
        <v>18</v>
      </c>
      <c r="T116" s="3">
        <v>61</v>
      </c>
      <c r="U116" s="3">
        <v>99</v>
      </c>
      <c r="V116" s="3">
        <v>76</v>
      </c>
      <c r="W116" s="3">
        <v>32</v>
      </c>
      <c r="X116" s="30">
        <f t="shared" si="1"/>
        <v>67</v>
      </c>
    </row>
    <row r="117" spans="1:24" x14ac:dyDescent="0.25">
      <c r="A117" s="16">
        <v>90</v>
      </c>
      <c r="B117" s="18">
        <v>44215</v>
      </c>
      <c r="C117" s="16" t="s">
        <v>89</v>
      </c>
      <c r="D117" s="16" t="s">
        <v>856</v>
      </c>
      <c r="E117" s="16" t="s">
        <v>816</v>
      </c>
      <c r="F117" s="16"/>
      <c r="G117" s="16"/>
      <c r="H117" s="16" t="s">
        <v>126</v>
      </c>
      <c r="I117" s="16" t="s">
        <v>645</v>
      </c>
      <c r="J117" s="16" t="s">
        <v>646</v>
      </c>
      <c r="K117" s="16"/>
      <c r="L117" s="16"/>
      <c r="M117" s="16"/>
      <c r="N117" s="17" t="s">
        <v>9</v>
      </c>
      <c r="O117" s="17" t="s">
        <v>61</v>
      </c>
      <c r="P117" s="16" t="s">
        <v>50</v>
      </c>
      <c r="Q117" s="3" t="s">
        <v>510</v>
      </c>
      <c r="R117" s="3" t="s">
        <v>23</v>
      </c>
      <c r="S117" s="16" t="s">
        <v>188</v>
      </c>
      <c r="T117" s="3">
        <v>83</v>
      </c>
      <c r="U117" s="3">
        <v>84</v>
      </c>
      <c r="V117" s="3">
        <v>71</v>
      </c>
      <c r="W117" s="3">
        <v>29</v>
      </c>
      <c r="X117" s="30">
        <f t="shared" si="1"/>
        <v>66.75</v>
      </c>
    </row>
    <row r="118" spans="1:24" x14ac:dyDescent="0.25">
      <c r="A118" s="16">
        <v>1</v>
      </c>
      <c r="B118" s="9">
        <v>44575</v>
      </c>
      <c r="C118" s="3" t="s">
        <v>265</v>
      </c>
      <c r="D118" s="3" t="s">
        <v>807</v>
      </c>
      <c r="E118" s="3" t="s">
        <v>808</v>
      </c>
      <c r="F118" s="3"/>
      <c r="G118" s="3"/>
      <c r="H118" s="3" t="s">
        <v>266</v>
      </c>
      <c r="I118" s="3" t="s">
        <v>511</v>
      </c>
      <c r="J118" s="3" t="s">
        <v>512</v>
      </c>
      <c r="K118" s="3"/>
      <c r="L118" s="3"/>
      <c r="M118" s="3"/>
      <c r="N118" s="3" t="s">
        <v>8</v>
      </c>
      <c r="O118" s="3" t="s">
        <v>61</v>
      </c>
      <c r="P118" s="3" t="s">
        <v>44</v>
      </c>
      <c r="Q118" s="3" t="s">
        <v>502</v>
      </c>
      <c r="R118" s="3" t="s">
        <v>23</v>
      </c>
      <c r="S118" s="3" t="s">
        <v>14</v>
      </c>
      <c r="T118" s="3">
        <v>78</v>
      </c>
      <c r="U118" s="3">
        <v>81</v>
      </c>
      <c r="V118" s="3">
        <v>36</v>
      </c>
      <c r="W118" s="3">
        <v>71</v>
      </c>
      <c r="X118" s="30">
        <f t="shared" si="1"/>
        <v>66.5</v>
      </c>
    </row>
    <row r="119" spans="1:24" x14ac:dyDescent="0.25">
      <c r="A119" s="16">
        <v>13</v>
      </c>
      <c r="B119" s="9">
        <v>44614</v>
      </c>
      <c r="C119" s="3" t="s">
        <v>114</v>
      </c>
      <c r="D119" s="3" t="s">
        <v>826</v>
      </c>
      <c r="E119" s="3" t="s">
        <v>830</v>
      </c>
      <c r="F119" s="3"/>
      <c r="G119" s="3"/>
      <c r="H119" s="3" t="s">
        <v>498</v>
      </c>
      <c r="I119" s="3" t="s">
        <v>532</v>
      </c>
      <c r="J119" s="3" t="s">
        <v>533</v>
      </c>
      <c r="K119" s="3"/>
      <c r="L119" s="3"/>
      <c r="M119" s="3"/>
      <c r="N119" s="3" t="s">
        <v>8</v>
      </c>
      <c r="O119" s="3" t="s">
        <v>61</v>
      </c>
      <c r="P119" s="3" t="s">
        <v>44</v>
      </c>
      <c r="Q119" s="3" t="s">
        <v>505</v>
      </c>
      <c r="R119" s="3" t="s">
        <v>23</v>
      </c>
      <c r="S119" s="3" t="s">
        <v>14</v>
      </c>
      <c r="T119" s="3">
        <v>79</v>
      </c>
      <c r="U119" s="3">
        <v>88</v>
      </c>
      <c r="V119" s="3">
        <v>37</v>
      </c>
      <c r="W119" s="3">
        <v>62</v>
      </c>
      <c r="X119" s="30">
        <f t="shared" si="1"/>
        <v>66.5</v>
      </c>
    </row>
    <row r="120" spans="1:24" x14ac:dyDescent="0.25">
      <c r="A120" s="16">
        <v>52</v>
      </c>
      <c r="B120" s="9">
        <v>44567</v>
      </c>
      <c r="C120" s="3" t="s">
        <v>245</v>
      </c>
      <c r="D120" s="3" t="s">
        <v>853</v>
      </c>
      <c r="E120" s="3" t="s">
        <v>862</v>
      </c>
      <c r="F120" s="3"/>
      <c r="G120" s="3"/>
      <c r="H120" s="3" t="s">
        <v>246</v>
      </c>
      <c r="I120" s="3" t="s">
        <v>589</v>
      </c>
      <c r="J120" s="3" t="s">
        <v>446</v>
      </c>
      <c r="K120" s="3"/>
      <c r="L120" s="3"/>
      <c r="M120" s="3"/>
      <c r="N120" s="28" t="s">
        <v>9</v>
      </c>
      <c r="O120" s="4" t="s">
        <v>61</v>
      </c>
      <c r="P120" s="3" t="s">
        <v>35</v>
      </c>
      <c r="Q120" s="3" t="s">
        <v>508</v>
      </c>
      <c r="R120" s="3" t="s">
        <v>23</v>
      </c>
      <c r="S120" s="4" t="s">
        <v>12</v>
      </c>
      <c r="T120" s="3">
        <v>76</v>
      </c>
      <c r="U120" s="3">
        <v>86</v>
      </c>
      <c r="V120" s="3">
        <v>36</v>
      </c>
      <c r="W120" s="3">
        <v>68</v>
      </c>
      <c r="X120" s="30">
        <f t="shared" si="1"/>
        <v>66.5</v>
      </c>
    </row>
    <row r="121" spans="1:24" x14ac:dyDescent="0.25">
      <c r="A121" s="16">
        <v>189</v>
      </c>
      <c r="B121" s="9">
        <v>44565</v>
      </c>
      <c r="C121" s="3" t="s">
        <v>219</v>
      </c>
      <c r="D121" s="3" t="s">
        <v>858</v>
      </c>
      <c r="E121" s="3" t="s">
        <v>846</v>
      </c>
      <c r="F121" s="3"/>
      <c r="G121" s="3"/>
      <c r="H121" s="3" t="s">
        <v>220</v>
      </c>
      <c r="I121" s="3" t="s">
        <v>220</v>
      </c>
      <c r="J121" s="3"/>
      <c r="K121" s="3"/>
      <c r="L121" s="3"/>
      <c r="M121" s="3"/>
      <c r="N121" s="3" t="s">
        <v>9</v>
      </c>
      <c r="O121" s="3" t="s">
        <v>27</v>
      </c>
      <c r="P121" s="3" t="s">
        <v>28</v>
      </c>
      <c r="Q121" s="3" t="s">
        <v>510</v>
      </c>
      <c r="R121" s="3" t="s">
        <v>25</v>
      </c>
      <c r="S121" s="3" t="s">
        <v>13</v>
      </c>
      <c r="T121" s="3">
        <v>35</v>
      </c>
      <c r="U121" s="3">
        <v>54</v>
      </c>
      <c r="V121" s="3">
        <v>98</v>
      </c>
      <c r="W121" s="3">
        <v>79</v>
      </c>
      <c r="X121" s="30">
        <f t="shared" si="1"/>
        <v>66.5</v>
      </c>
    </row>
    <row r="122" spans="1:24" x14ac:dyDescent="0.25">
      <c r="A122" s="16">
        <v>195</v>
      </c>
      <c r="B122" s="9">
        <v>44578</v>
      </c>
      <c r="C122" s="3" t="s">
        <v>300</v>
      </c>
      <c r="D122" s="3" t="s">
        <v>853</v>
      </c>
      <c r="E122" s="3" t="s">
        <v>865</v>
      </c>
      <c r="F122" s="3"/>
      <c r="G122" s="3"/>
      <c r="H122" s="3" t="s">
        <v>250</v>
      </c>
      <c r="I122" s="3" t="s">
        <v>250</v>
      </c>
      <c r="J122" s="3"/>
      <c r="K122" s="3"/>
      <c r="L122" s="3"/>
      <c r="M122" s="3"/>
      <c r="N122" s="3" t="s">
        <v>8</v>
      </c>
      <c r="O122" s="3" t="s">
        <v>27</v>
      </c>
      <c r="P122" s="16" t="s">
        <v>51</v>
      </c>
      <c r="Q122" s="3" t="s">
        <v>507</v>
      </c>
      <c r="R122" s="3" t="s">
        <v>25</v>
      </c>
      <c r="S122" s="3" t="s">
        <v>13</v>
      </c>
      <c r="T122" s="3">
        <v>63</v>
      </c>
      <c r="U122" s="3">
        <v>56</v>
      </c>
      <c r="V122" s="3">
        <v>90</v>
      </c>
      <c r="W122" s="3">
        <v>57</v>
      </c>
      <c r="X122" s="30">
        <f t="shared" si="1"/>
        <v>66.5</v>
      </c>
    </row>
    <row r="123" spans="1:24" x14ac:dyDescent="0.25">
      <c r="A123" s="16">
        <v>43</v>
      </c>
      <c r="B123" s="9">
        <v>44573</v>
      </c>
      <c r="C123" s="3" t="s">
        <v>259</v>
      </c>
      <c r="D123" s="3" t="s">
        <v>844</v>
      </c>
      <c r="E123" s="3" t="s">
        <v>862</v>
      </c>
      <c r="F123" s="3"/>
      <c r="G123" s="3"/>
      <c r="H123" s="3" t="s">
        <v>260</v>
      </c>
      <c r="I123" s="3" t="s">
        <v>580</v>
      </c>
      <c r="J123" s="3" t="s">
        <v>581</v>
      </c>
      <c r="K123" s="3"/>
      <c r="L123" s="3"/>
      <c r="M123" s="3"/>
      <c r="N123" s="3" t="s">
        <v>9</v>
      </c>
      <c r="O123" s="3" t="s">
        <v>61</v>
      </c>
      <c r="P123" s="3" t="s">
        <v>35</v>
      </c>
      <c r="Q123" s="3" t="s">
        <v>508</v>
      </c>
      <c r="R123" s="3" t="s">
        <v>23</v>
      </c>
      <c r="S123" s="3" t="s">
        <v>10</v>
      </c>
      <c r="T123" s="3">
        <v>80</v>
      </c>
      <c r="U123" s="3">
        <v>89</v>
      </c>
      <c r="V123" s="3">
        <v>61</v>
      </c>
      <c r="W123" s="3">
        <v>35</v>
      </c>
      <c r="X123" s="30">
        <f t="shared" si="1"/>
        <v>66.25</v>
      </c>
    </row>
    <row r="124" spans="1:24" x14ac:dyDescent="0.25">
      <c r="A124" s="16">
        <v>137</v>
      </c>
      <c r="B124" s="18">
        <v>44215</v>
      </c>
      <c r="C124" s="3" t="s">
        <v>418</v>
      </c>
      <c r="D124" s="3" t="s">
        <v>899</v>
      </c>
      <c r="E124" s="3" t="s">
        <v>943</v>
      </c>
      <c r="F124" s="3"/>
      <c r="G124" s="3"/>
      <c r="H124" s="3" t="s">
        <v>419</v>
      </c>
      <c r="I124" s="3" t="s">
        <v>716</v>
      </c>
      <c r="J124" s="3" t="s">
        <v>102</v>
      </c>
      <c r="K124" s="3"/>
      <c r="L124" s="3"/>
      <c r="M124" s="3"/>
      <c r="N124" s="28" t="s">
        <v>8</v>
      </c>
      <c r="O124" s="4" t="s">
        <v>61</v>
      </c>
      <c r="P124" s="3" t="s">
        <v>35</v>
      </c>
      <c r="Q124" s="3" t="s">
        <v>503</v>
      </c>
      <c r="R124" s="3" t="s">
        <v>23</v>
      </c>
      <c r="S124" s="4" t="s">
        <v>335</v>
      </c>
      <c r="T124" s="3">
        <v>87</v>
      </c>
      <c r="U124" s="3">
        <v>81</v>
      </c>
      <c r="V124" s="3">
        <v>29</v>
      </c>
      <c r="W124" s="3">
        <v>68</v>
      </c>
      <c r="X124" s="30">
        <f t="shared" si="1"/>
        <v>66.25</v>
      </c>
    </row>
    <row r="125" spans="1:24" x14ac:dyDescent="0.25">
      <c r="A125" s="16">
        <v>153</v>
      </c>
      <c r="B125" s="9">
        <v>44564</v>
      </c>
      <c r="C125" s="3" t="s">
        <v>113</v>
      </c>
      <c r="D125" s="3" t="s">
        <v>883</v>
      </c>
      <c r="E125" s="3" t="s">
        <v>825</v>
      </c>
      <c r="F125" s="3"/>
      <c r="G125" s="3"/>
      <c r="H125" s="3" t="s">
        <v>204</v>
      </c>
      <c r="I125" s="3" t="s">
        <v>592</v>
      </c>
      <c r="J125" s="3" t="s">
        <v>528</v>
      </c>
      <c r="K125" s="3" t="s">
        <v>737</v>
      </c>
      <c r="L125" s="3"/>
      <c r="M125" s="3"/>
      <c r="N125" s="3" t="s">
        <v>8</v>
      </c>
      <c r="O125" s="3" t="s">
        <v>26</v>
      </c>
      <c r="P125" s="3" t="s">
        <v>28</v>
      </c>
      <c r="Q125" s="3" t="s">
        <v>510</v>
      </c>
      <c r="R125" s="3" t="s">
        <v>24</v>
      </c>
      <c r="S125" s="3" t="s">
        <v>11</v>
      </c>
      <c r="T125" s="3">
        <v>80</v>
      </c>
      <c r="U125" s="3">
        <v>60</v>
      </c>
      <c r="V125" s="3">
        <v>52</v>
      </c>
      <c r="W125" s="3">
        <v>72</v>
      </c>
      <c r="X125" s="30">
        <f t="shared" si="1"/>
        <v>66</v>
      </c>
    </row>
    <row r="126" spans="1:24" x14ac:dyDescent="0.25">
      <c r="A126" s="16">
        <v>232</v>
      </c>
      <c r="B126" s="9">
        <v>44512</v>
      </c>
      <c r="C126" s="3" t="s">
        <v>129</v>
      </c>
      <c r="D126" s="3" t="s">
        <v>826</v>
      </c>
      <c r="E126" s="3" t="s">
        <v>976</v>
      </c>
      <c r="F126" s="3"/>
      <c r="G126" s="3"/>
      <c r="H126" s="3" t="s">
        <v>106</v>
      </c>
      <c r="I126" s="3" t="s">
        <v>801</v>
      </c>
      <c r="J126" s="3" t="s">
        <v>537</v>
      </c>
      <c r="K126" s="3"/>
      <c r="L126" s="3"/>
      <c r="M126" s="3"/>
      <c r="N126" s="3" t="s">
        <v>9</v>
      </c>
      <c r="O126" s="3" t="s">
        <v>83</v>
      </c>
      <c r="P126" s="3" t="s">
        <v>44</v>
      </c>
      <c r="Q126" s="3" t="s">
        <v>508</v>
      </c>
      <c r="R126" s="3" t="s">
        <v>22</v>
      </c>
      <c r="S126" s="3" t="s">
        <v>14</v>
      </c>
      <c r="T126" s="3">
        <v>67</v>
      </c>
      <c r="U126" s="3">
        <v>85</v>
      </c>
      <c r="V126" s="3">
        <v>80</v>
      </c>
      <c r="W126" s="3">
        <v>32</v>
      </c>
      <c r="X126" s="30">
        <f t="shared" si="1"/>
        <v>66</v>
      </c>
    </row>
    <row r="127" spans="1:24" x14ac:dyDescent="0.25">
      <c r="A127" s="16">
        <v>15</v>
      </c>
      <c r="B127" s="27">
        <v>44610</v>
      </c>
      <c r="C127" s="20" t="s">
        <v>458</v>
      </c>
      <c r="D127" s="20" t="s">
        <v>833</v>
      </c>
      <c r="E127" s="20" t="s">
        <v>834</v>
      </c>
      <c r="F127" s="20"/>
      <c r="G127" s="20"/>
      <c r="H127" s="20" t="s">
        <v>459</v>
      </c>
      <c r="I127" s="20" t="s">
        <v>536</v>
      </c>
      <c r="J127" s="20" t="s">
        <v>537</v>
      </c>
      <c r="K127" s="20"/>
      <c r="L127" s="20"/>
      <c r="M127" s="20"/>
      <c r="N127" s="20" t="s">
        <v>9</v>
      </c>
      <c r="O127" s="3" t="s">
        <v>61</v>
      </c>
      <c r="P127" s="20" t="s">
        <v>44</v>
      </c>
      <c r="Q127" s="3" t="s">
        <v>507</v>
      </c>
      <c r="R127" s="20" t="s">
        <v>23</v>
      </c>
      <c r="S127" s="20" t="s">
        <v>14</v>
      </c>
      <c r="T127" s="3">
        <v>35</v>
      </c>
      <c r="U127" s="3" t="s">
        <v>500</v>
      </c>
      <c r="V127" s="3">
        <v>99</v>
      </c>
      <c r="W127" s="3">
        <v>63</v>
      </c>
      <c r="X127" s="30">
        <f t="shared" si="1"/>
        <v>65.666666666666671</v>
      </c>
    </row>
    <row r="128" spans="1:24" x14ac:dyDescent="0.25">
      <c r="A128" s="16">
        <v>71</v>
      </c>
      <c r="B128" s="9">
        <v>44522</v>
      </c>
      <c r="C128" s="3" t="s">
        <v>142</v>
      </c>
      <c r="D128" s="3" t="s">
        <v>882</v>
      </c>
      <c r="E128" s="3" t="s">
        <v>883</v>
      </c>
      <c r="F128" s="3"/>
      <c r="G128" s="3"/>
      <c r="H128" s="3" t="s">
        <v>143</v>
      </c>
      <c r="I128" s="3" t="s">
        <v>143</v>
      </c>
      <c r="J128" s="3"/>
      <c r="K128" s="3"/>
      <c r="L128" s="3"/>
      <c r="M128" s="3"/>
      <c r="N128" s="28" t="s">
        <v>8</v>
      </c>
      <c r="O128" s="4" t="s">
        <v>61</v>
      </c>
      <c r="P128" s="3" t="s">
        <v>59</v>
      </c>
      <c r="Q128" s="3" t="s">
        <v>509</v>
      </c>
      <c r="R128" s="3" t="s">
        <v>23</v>
      </c>
      <c r="S128" s="4" t="s">
        <v>11</v>
      </c>
      <c r="T128" s="3">
        <v>80</v>
      </c>
      <c r="U128" s="3">
        <v>91</v>
      </c>
      <c r="V128" s="3">
        <v>51</v>
      </c>
      <c r="W128" s="3">
        <v>40</v>
      </c>
      <c r="X128" s="30">
        <f t="shared" si="1"/>
        <v>65.5</v>
      </c>
    </row>
    <row r="129" spans="1:24" x14ac:dyDescent="0.25">
      <c r="A129" s="16">
        <v>126</v>
      </c>
      <c r="B129" s="18">
        <v>44215</v>
      </c>
      <c r="C129" s="3" t="s">
        <v>397</v>
      </c>
      <c r="D129" s="3" t="s">
        <v>868</v>
      </c>
      <c r="E129" s="3" t="s">
        <v>934</v>
      </c>
      <c r="F129" s="3"/>
      <c r="G129" s="3"/>
      <c r="H129" s="3" t="s">
        <v>398</v>
      </c>
      <c r="I129" s="3" t="s">
        <v>698</v>
      </c>
      <c r="J129" s="3" t="s">
        <v>656</v>
      </c>
      <c r="K129" s="3" t="s">
        <v>566</v>
      </c>
      <c r="L129" s="3"/>
      <c r="M129" s="3"/>
      <c r="N129" s="28" t="s">
        <v>9</v>
      </c>
      <c r="O129" s="4" t="s">
        <v>61</v>
      </c>
      <c r="P129" s="16" t="s">
        <v>63</v>
      </c>
      <c r="Q129" s="3" t="s">
        <v>510</v>
      </c>
      <c r="R129" s="3" t="s">
        <v>23</v>
      </c>
      <c r="S129" s="4" t="s">
        <v>335</v>
      </c>
      <c r="T129" s="3">
        <v>98</v>
      </c>
      <c r="U129" s="3">
        <v>43</v>
      </c>
      <c r="V129" s="3">
        <v>58</v>
      </c>
      <c r="W129" s="3">
        <v>63</v>
      </c>
      <c r="X129" s="30">
        <f t="shared" si="1"/>
        <v>65.5</v>
      </c>
    </row>
    <row r="130" spans="1:24" x14ac:dyDescent="0.25">
      <c r="A130" s="16">
        <v>74</v>
      </c>
      <c r="B130" s="9">
        <v>44515</v>
      </c>
      <c r="C130" s="3" t="s">
        <v>499</v>
      </c>
      <c r="D130" s="3" t="s">
        <v>884</v>
      </c>
      <c r="E130" s="3" t="s">
        <v>866</v>
      </c>
      <c r="F130" s="3"/>
      <c r="G130" s="3"/>
      <c r="H130" s="3" t="s">
        <v>138</v>
      </c>
      <c r="I130" s="3" t="s">
        <v>621</v>
      </c>
      <c r="J130" s="3" t="s">
        <v>518</v>
      </c>
      <c r="K130" s="3"/>
      <c r="L130" s="3"/>
      <c r="M130" s="3"/>
      <c r="N130" s="3" t="s">
        <v>9</v>
      </c>
      <c r="O130" s="3" t="s">
        <v>61</v>
      </c>
      <c r="P130" s="3" t="s">
        <v>44</v>
      </c>
      <c r="Q130" s="3" t="s">
        <v>503</v>
      </c>
      <c r="R130" s="3" t="s">
        <v>23</v>
      </c>
      <c r="S130" s="3" t="s">
        <v>14</v>
      </c>
      <c r="T130" s="3">
        <v>76</v>
      </c>
      <c r="U130" s="3">
        <v>85</v>
      </c>
      <c r="V130" s="3">
        <v>69</v>
      </c>
      <c r="W130" s="3">
        <v>30</v>
      </c>
      <c r="X130" s="30">
        <f t="shared" si="1"/>
        <v>65</v>
      </c>
    </row>
    <row r="131" spans="1:24" x14ac:dyDescent="0.25">
      <c r="A131" s="16">
        <v>100</v>
      </c>
      <c r="B131" s="18">
        <v>44217</v>
      </c>
      <c r="C131" s="3" t="s">
        <v>348</v>
      </c>
      <c r="D131" s="3" t="s">
        <v>905</v>
      </c>
      <c r="E131" s="3" t="s">
        <v>906</v>
      </c>
      <c r="F131" s="3"/>
      <c r="G131" s="3"/>
      <c r="H131" s="3" t="s">
        <v>349</v>
      </c>
      <c r="I131" s="3" t="s">
        <v>534</v>
      </c>
      <c r="J131" s="3" t="s">
        <v>658</v>
      </c>
      <c r="K131" s="3"/>
      <c r="L131" s="3"/>
      <c r="M131" s="3"/>
      <c r="N131" s="28" t="s">
        <v>9</v>
      </c>
      <c r="O131" s="4" t="s">
        <v>61</v>
      </c>
      <c r="P131" s="3" t="s">
        <v>43</v>
      </c>
      <c r="Q131" s="3" t="s">
        <v>502</v>
      </c>
      <c r="R131" s="3" t="s">
        <v>23</v>
      </c>
      <c r="S131" s="4" t="s">
        <v>335</v>
      </c>
      <c r="T131" s="3">
        <v>63</v>
      </c>
      <c r="U131" s="3">
        <v>70</v>
      </c>
      <c r="V131" s="3">
        <v>44</v>
      </c>
      <c r="W131" s="3">
        <v>83</v>
      </c>
      <c r="X131" s="30">
        <f t="shared" si="1"/>
        <v>65</v>
      </c>
    </row>
    <row r="132" spans="1:24" x14ac:dyDescent="0.25">
      <c r="A132" s="16">
        <v>202</v>
      </c>
      <c r="B132" s="9">
        <v>44596</v>
      </c>
      <c r="C132" s="3" t="s">
        <v>92</v>
      </c>
      <c r="D132" s="3" t="s">
        <v>870</v>
      </c>
      <c r="E132" s="3" t="s">
        <v>963</v>
      </c>
      <c r="F132" s="3"/>
      <c r="G132" s="3"/>
      <c r="H132" s="3" t="s">
        <v>442</v>
      </c>
      <c r="I132" s="3" t="s">
        <v>774</v>
      </c>
      <c r="J132" s="3" t="s">
        <v>775</v>
      </c>
      <c r="K132" s="3" t="s">
        <v>776</v>
      </c>
      <c r="L132" s="3"/>
      <c r="M132" s="3"/>
      <c r="N132" s="3" t="s">
        <v>9</v>
      </c>
      <c r="O132" s="3" t="s">
        <v>83</v>
      </c>
      <c r="P132" s="3" t="s">
        <v>43</v>
      </c>
      <c r="Q132" s="3" t="s">
        <v>505</v>
      </c>
      <c r="R132" s="3" t="s">
        <v>22</v>
      </c>
      <c r="S132" s="3" t="s">
        <v>14</v>
      </c>
      <c r="T132" s="3">
        <v>86</v>
      </c>
      <c r="U132" s="3">
        <v>97</v>
      </c>
      <c r="V132" s="3">
        <v>51</v>
      </c>
      <c r="W132" s="3">
        <v>25</v>
      </c>
      <c r="X132" s="30">
        <f t="shared" si="1"/>
        <v>64.75</v>
      </c>
    </row>
    <row r="133" spans="1:24" x14ac:dyDescent="0.25">
      <c r="A133" s="16">
        <v>23</v>
      </c>
      <c r="B133" s="9">
        <v>44599</v>
      </c>
      <c r="C133" s="3" t="s">
        <v>90</v>
      </c>
      <c r="D133" s="3" t="s">
        <v>845</v>
      </c>
      <c r="E133" s="3" t="s">
        <v>846</v>
      </c>
      <c r="F133" s="3"/>
      <c r="G133" s="3"/>
      <c r="H133" s="3" t="s">
        <v>91</v>
      </c>
      <c r="I133" s="3" t="s">
        <v>549</v>
      </c>
      <c r="J133" s="3" t="s">
        <v>550</v>
      </c>
      <c r="K133" s="3"/>
      <c r="L133" s="3"/>
      <c r="M133" s="3"/>
      <c r="N133" s="3" t="s">
        <v>8</v>
      </c>
      <c r="O133" s="3" t="s">
        <v>61</v>
      </c>
      <c r="P133" s="3" t="s">
        <v>38</v>
      </c>
      <c r="Q133" s="3" t="s">
        <v>506</v>
      </c>
      <c r="R133" s="3" t="s">
        <v>23</v>
      </c>
      <c r="S133" s="3" t="s">
        <v>217</v>
      </c>
      <c r="T133" s="3">
        <v>45</v>
      </c>
      <c r="U133" s="3">
        <v>97</v>
      </c>
      <c r="V133" s="3">
        <v>60</v>
      </c>
      <c r="W133" s="3">
        <v>56</v>
      </c>
      <c r="X133" s="30">
        <f t="shared" si="1"/>
        <v>64.5</v>
      </c>
    </row>
    <row r="134" spans="1:24" x14ac:dyDescent="0.25">
      <c r="A134" s="16">
        <v>33</v>
      </c>
      <c r="B134" s="9">
        <v>44582</v>
      </c>
      <c r="C134" s="3" t="s">
        <v>288</v>
      </c>
      <c r="D134" s="3" t="s">
        <v>832</v>
      </c>
      <c r="E134" s="3" t="s">
        <v>856</v>
      </c>
      <c r="F134" s="3"/>
      <c r="G134" s="3"/>
      <c r="H134" s="3" t="s">
        <v>289</v>
      </c>
      <c r="I134" s="3" t="s">
        <v>527</v>
      </c>
      <c r="J134" s="3" t="s">
        <v>566</v>
      </c>
      <c r="K134" s="3"/>
      <c r="L134" s="3"/>
      <c r="M134" s="3"/>
      <c r="N134" s="3" t="s">
        <v>9</v>
      </c>
      <c r="O134" s="3" t="s">
        <v>61</v>
      </c>
      <c r="P134" s="3" t="s">
        <v>234</v>
      </c>
      <c r="Q134" s="3" t="s">
        <v>507</v>
      </c>
      <c r="R134" s="3" t="s">
        <v>23</v>
      </c>
      <c r="S134" s="3" t="s">
        <v>20</v>
      </c>
      <c r="T134" s="3">
        <v>77</v>
      </c>
      <c r="U134" s="3">
        <v>91</v>
      </c>
      <c r="V134" s="3">
        <v>50</v>
      </c>
      <c r="W134" s="3">
        <v>40</v>
      </c>
      <c r="X134" s="30">
        <f t="shared" ref="X134:X197" si="2">AVERAGE(T134:W134)</f>
        <v>64.5</v>
      </c>
    </row>
    <row r="135" spans="1:24" x14ac:dyDescent="0.25">
      <c r="A135" s="16">
        <v>127</v>
      </c>
      <c r="B135" s="18">
        <v>44217</v>
      </c>
      <c r="C135" s="3" t="s">
        <v>399</v>
      </c>
      <c r="D135" s="3" t="s">
        <v>868</v>
      </c>
      <c r="E135" s="3" t="s">
        <v>935</v>
      </c>
      <c r="F135" s="3"/>
      <c r="G135" s="3"/>
      <c r="H135" s="3" t="s">
        <v>400</v>
      </c>
      <c r="I135" s="3" t="s">
        <v>699</v>
      </c>
      <c r="J135" s="3" t="s">
        <v>700</v>
      </c>
      <c r="K135" s="3" t="s">
        <v>701</v>
      </c>
      <c r="L135" s="3"/>
      <c r="M135" s="3"/>
      <c r="N135" s="28" t="s">
        <v>8</v>
      </c>
      <c r="O135" s="4" t="s">
        <v>61</v>
      </c>
      <c r="P135" s="16" t="s">
        <v>31</v>
      </c>
      <c r="Q135" s="3" t="s">
        <v>502</v>
      </c>
      <c r="R135" s="3" t="s">
        <v>23</v>
      </c>
      <c r="S135" s="4" t="s">
        <v>335</v>
      </c>
      <c r="T135" s="3">
        <v>94</v>
      </c>
      <c r="U135" s="3">
        <v>92</v>
      </c>
      <c r="V135" s="3">
        <v>47</v>
      </c>
      <c r="W135" s="3">
        <v>25</v>
      </c>
      <c r="X135" s="30">
        <f t="shared" si="2"/>
        <v>64.5</v>
      </c>
    </row>
    <row r="136" spans="1:24" x14ac:dyDescent="0.25">
      <c r="A136" s="16">
        <v>133</v>
      </c>
      <c r="B136" s="18">
        <v>44201</v>
      </c>
      <c r="C136" s="3" t="s">
        <v>411</v>
      </c>
      <c r="D136" s="3" t="s">
        <v>940</v>
      </c>
      <c r="E136" s="3" t="s">
        <v>912</v>
      </c>
      <c r="F136" s="3"/>
      <c r="G136" s="3"/>
      <c r="H136" s="3" t="s">
        <v>412</v>
      </c>
      <c r="I136" s="3" t="s">
        <v>710</v>
      </c>
      <c r="J136" s="3" t="s">
        <v>711</v>
      </c>
      <c r="K136" s="3"/>
      <c r="L136" s="3"/>
      <c r="M136" s="3"/>
      <c r="N136" s="28" t="s">
        <v>8</v>
      </c>
      <c r="O136" s="4" t="s">
        <v>61</v>
      </c>
      <c r="P136" s="3" t="s">
        <v>37</v>
      </c>
      <c r="Q136" s="3" t="s">
        <v>508</v>
      </c>
      <c r="R136" s="3" t="s">
        <v>23</v>
      </c>
      <c r="S136" s="4" t="s">
        <v>335</v>
      </c>
      <c r="T136" s="3">
        <v>93</v>
      </c>
      <c r="U136" s="3">
        <v>37</v>
      </c>
      <c r="V136" s="3">
        <v>96</v>
      </c>
      <c r="W136" s="3">
        <v>32</v>
      </c>
      <c r="X136" s="30">
        <f t="shared" si="2"/>
        <v>64.5</v>
      </c>
    </row>
    <row r="137" spans="1:24" x14ac:dyDescent="0.25">
      <c r="A137" s="16">
        <v>148</v>
      </c>
      <c r="B137" s="9">
        <v>44519</v>
      </c>
      <c r="C137" s="3" t="s">
        <v>68</v>
      </c>
      <c r="D137" s="3" t="s">
        <v>846</v>
      </c>
      <c r="E137" s="3" t="s">
        <v>949</v>
      </c>
      <c r="F137" s="3"/>
      <c r="G137" s="3"/>
      <c r="H137" s="3" t="s">
        <v>156</v>
      </c>
      <c r="I137" s="3" t="s">
        <v>579</v>
      </c>
      <c r="J137" s="3" t="s">
        <v>729</v>
      </c>
      <c r="K137" s="3"/>
      <c r="L137" s="3"/>
      <c r="M137" s="3"/>
      <c r="N137" s="3" t="s">
        <v>9</v>
      </c>
      <c r="O137" s="3" t="s">
        <v>26</v>
      </c>
      <c r="P137" s="20" t="s">
        <v>39</v>
      </c>
      <c r="Q137" s="3" t="s">
        <v>505</v>
      </c>
      <c r="R137" s="3" t="s">
        <v>24</v>
      </c>
      <c r="S137" s="3" t="s">
        <v>11</v>
      </c>
      <c r="T137" s="3">
        <v>85</v>
      </c>
      <c r="U137" s="3">
        <v>59</v>
      </c>
      <c r="V137" s="3">
        <v>88</v>
      </c>
      <c r="W137" s="3">
        <v>25</v>
      </c>
      <c r="X137" s="30">
        <f t="shared" si="2"/>
        <v>64.25</v>
      </c>
    </row>
    <row r="138" spans="1:24" x14ac:dyDescent="0.25">
      <c r="A138" s="16">
        <v>184</v>
      </c>
      <c r="B138" s="9">
        <v>44544</v>
      </c>
      <c r="C138" s="3" t="s">
        <v>218</v>
      </c>
      <c r="D138" s="3" t="s">
        <v>837</v>
      </c>
      <c r="E138" s="3" t="s">
        <v>959</v>
      </c>
      <c r="F138" s="3"/>
      <c r="G138" s="3"/>
      <c r="H138" s="3" t="s">
        <v>194</v>
      </c>
      <c r="I138" s="3" t="s">
        <v>666</v>
      </c>
      <c r="J138" s="3" t="s">
        <v>616</v>
      </c>
      <c r="K138" s="3"/>
      <c r="L138" s="3"/>
      <c r="M138" s="3"/>
      <c r="N138" s="3" t="s">
        <v>9</v>
      </c>
      <c r="O138" s="3" t="s">
        <v>27</v>
      </c>
      <c r="P138" s="20" t="s">
        <v>39</v>
      </c>
      <c r="Q138" s="3" t="s">
        <v>505</v>
      </c>
      <c r="R138" s="3" t="s">
        <v>25</v>
      </c>
      <c r="S138" s="3"/>
      <c r="T138" s="3">
        <v>94</v>
      </c>
      <c r="U138" s="3">
        <v>30</v>
      </c>
      <c r="V138" s="3">
        <v>46</v>
      </c>
      <c r="W138" s="3">
        <v>87</v>
      </c>
      <c r="X138" s="30">
        <f t="shared" si="2"/>
        <v>64.25</v>
      </c>
    </row>
    <row r="139" spans="1:24" x14ac:dyDescent="0.25">
      <c r="A139" s="16">
        <v>170</v>
      </c>
      <c r="B139" s="9">
        <v>44564</v>
      </c>
      <c r="C139" s="3" t="s">
        <v>211</v>
      </c>
      <c r="D139" s="3" t="s">
        <v>871</v>
      </c>
      <c r="E139" s="3" t="s">
        <v>836</v>
      </c>
      <c r="F139" s="3"/>
      <c r="G139" s="3"/>
      <c r="H139" s="3" t="s">
        <v>212</v>
      </c>
      <c r="I139" s="3" t="s">
        <v>212</v>
      </c>
      <c r="J139" s="3"/>
      <c r="K139" s="3"/>
      <c r="L139" s="3"/>
      <c r="M139" s="3"/>
      <c r="N139" s="3" t="s">
        <v>9</v>
      </c>
      <c r="O139" s="3" t="s">
        <v>27</v>
      </c>
      <c r="P139" s="3" t="s">
        <v>35</v>
      </c>
      <c r="Q139" s="3" t="s">
        <v>509</v>
      </c>
      <c r="R139" s="3" t="s">
        <v>25</v>
      </c>
      <c r="S139" s="3" t="s">
        <v>12</v>
      </c>
      <c r="T139" s="3">
        <v>82</v>
      </c>
      <c r="U139" s="3">
        <v>49</v>
      </c>
      <c r="V139" s="3">
        <v>46</v>
      </c>
      <c r="W139" s="3">
        <v>79</v>
      </c>
      <c r="X139" s="30">
        <f t="shared" si="2"/>
        <v>64</v>
      </c>
    </row>
    <row r="140" spans="1:24" x14ac:dyDescent="0.25">
      <c r="A140" s="16">
        <v>108</v>
      </c>
      <c r="B140" s="18">
        <v>44215</v>
      </c>
      <c r="C140" s="3" t="s">
        <v>362</v>
      </c>
      <c r="D140" s="3" t="s">
        <v>913</v>
      </c>
      <c r="E140" s="3" t="s">
        <v>707</v>
      </c>
      <c r="F140" s="3"/>
      <c r="G140" s="3"/>
      <c r="H140" s="3" t="s">
        <v>363</v>
      </c>
      <c r="I140" s="3" t="s">
        <v>668</v>
      </c>
      <c r="J140" s="3" t="s">
        <v>669</v>
      </c>
      <c r="K140" s="3"/>
      <c r="L140" s="3"/>
      <c r="M140" s="3"/>
      <c r="N140" s="28" t="s">
        <v>9</v>
      </c>
      <c r="O140" s="4" t="s">
        <v>61</v>
      </c>
      <c r="P140" s="20" t="s">
        <v>39</v>
      </c>
      <c r="Q140" s="3" t="s">
        <v>510</v>
      </c>
      <c r="R140" s="3" t="s">
        <v>23</v>
      </c>
      <c r="S140" s="4" t="s">
        <v>335</v>
      </c>
      <c r="T140" s="3">
        <v>75</v>
      </c>
      <c r="U140" s="3">
        <v>63</v>
      </c>
      <c r="V140" s="3">
        <v>74</v>
      </c>
      <c r="W140" s="3">
        <v>42</v>
      </c>
      <c r="X140" s="30">
        <f t="shared" si="2"/>
        <v>63.5</v>
      </c>
    </row>
    <row r="141" spans="1:24" x14ac:dyDescent="0.25">
      <c r="A141" s="16">
        <v>10</v>
      </c>
      <c r="B141" s="9">
        <v>44624</v>
      </c>
      <c r="C141" s="3" t="s">
        <v>473</v>
      </c>
      <c r="D141" s="3" t="s">
        <v>824</v>
      </c>
      <c r="E141" s="3" t="s">
        <v>825</v>
      </c>
      <c r="F141" s="3"/>
      <c r="G141" s="3"/>
      <c r="H141" s="3" t="s">
        <v>474</v>
      </c>
      <c r="I141" s="3" t="s">
        <v>526</v>
      </c>
      <c r="J141" s="3" t="s">
        <v>527</v>
      </c>
      <c r="K141" s="3"/>
      <c r="L141" s="3"/>
      <c r="M141" s="3"/>
      <c r="N141" s="3" t="s">
        <v>9</v>
      </c>
      <c r="O141" s="3" t="s">
        <v>61</v>
      </c>
      <c r="P141" s="3" t="s">
        <v>35</v>
      </c>
      <c r="Q141" s="3" t="s">
        <v>502</v>
      </c>
      <c r="R141" s="3" t="s">
        <v>23</v>
      </c>
      <c r="S141" s="4" t="s">
        <v>11</v>
      </c>
      <c r="T141" s="3">
        <v>68</v>
      </c>
      <c r="U141" s="3">
        <v>88</v>
      </c>
      <c r="V141" s="3">
        <v>41</v>
      </c>
      <c r="W141" s="3">
        <v>56</v>
      </c>
      <c r="X141" s="30">
        <f t="shared" si="2"/>
        <v>63.25</v>
      </c>
    </row>
    <row r="142" spans="1:24" x14ac:dyDescent="0.25">
      <c r="A142" s="16">
        <v>119</v>
      </c>
      <c r="B142" s="18">
        <v>44215</v>
      </c>
      <c r="C142" s="3" t="s">
        <v>383</v>
      </c>
      <c r="D142" s="3" t="s">
        <v>926</v>
      </c>
      <c r="E142" s="3" t="s">
        <v>711</v>
      </c>
      <c r="F142" s="3"/>
      <c r="G142" s="3"/>
      <c r="H142" s="3" t="s">
        <v>384</v>
      </c>
      <c r="I142" s="3" t="s">
        <v>684</v>
      </c>
      <c r="J142" s="3" t="s">
        <v>685</v>
      </c>
      <c r="K142" s="3"/>
      <c r="L142" s="3"/>
      <c r="M142" s="3"/>
      <c r="N142" s="28" t="s">
        <v>8</v>
      </c>
      <c r="O142" s="4" t="s">
        <v>61</v>
      </c>
      <c r="P142" s="16" t="s">
        <v>51</v>
      </c>
      <c r="Q142" s="3" t="s">
        <v>503</v>
      </c>
      <c r="R142" s="3" t="s">
        <v>23</v>
      </c>
      <c r="S142" s="4" t="s">
        <v>335</v>
      </c>
      <c r="T142" s="3">
        <v>90</v>
      </c>
      <c r="U142" s="3">
        <v>44</v>
      </c>
      <c r="V142" s="3">
        <v>57</v>
      </c>
      <c r="W142" s="3">
        <v>62</v>
      </c>
      <c r="X142" s="30">
        <f t="shared" si="2"/>
        <v>63.25</v>
      </c>
    </row>
    <row r="143" spans="1:24" x14ac:dyDescent="0.25">
      <c r="A143" s="16">
        <v>39</v>
      </c>
      <c r="B143" s="9">
        <v>44217</v>
      </c>
      <c r="C143" s="3" t="s">
        <v>290</v>
      </c>
      <c r="D143" s="3" t="s">
        <v>821</v>
      </c>
      <c r="E143" s="3" t="s">
        <v>860</v>
      </c>
      <c r="F143" s="3"/>
      <c r="G143" s="3"/>
      <c r="H143" s="3" t="s">
        <v>291</v>
      </c>
      <c r="I143" s="3" t="s">
        <v>573</v>
      </c>
      <c r="J143" s="3" t="s">
        <v>574</v>
      </c>
      <c r="K143" s="3"/>
      <c r="L143" s="3"/>
      <c r="M143" s="3"/>
      <c r="N143" s="3" t="s">
        <v>9</v>
      </c>
      <c r="O143" s="3" t="s">
        <v>61</v>
      </c>
      <c r="P143" s="3" t="s">
        <v>35</v>
      </c>
      <c r="Q143" s="3" t="s">
        <v>504</v>
      </c>
      <c r="R143" s="3" t="s">
        <v>23</v>
      </c>
      <c r="S143" s="3" t="s">
        <v>13</v>
      </c>
      <c r="T143" s="3">
        <v>54</v>
      </c>
      <c r="U143" s="3">
        <v>78</v>
      </c>
      <c r="V143" s="3">
        <v>60</v>
      </c>
      <c r="W143" s="3">
        <v>60</v>
      </c>
      <c r="X143" s="30">
        <f t="shared" si="2"/>
        <v>63</v>
      </c>
    </row>
    <row r="144" spans="1:24" x14ac:dyDescent="0.25">
      <c r="A144" s="16">
        <v>73</v>
      </c>
      <c r="B144" s="9">
        <v>44519</v>
      </c>
      <c r="C144" s="3" t="s">
        <v>109</v>
      </c>
      <c r="D144" s="3" t="s">
        <v>858</v>
      </c>
      <c r="E144" s="3" t="s">
        <v>832</v>
      </c>
      <c r="F144" s="3"/>
      <c r="G144" s="3"/>
      <c r="H144" s="3" t="s">
        <v>139</v>
      </c>
      <c r="I144" s="3" t="s">
        <v>559</v>
      </c>
      <c r="J144" s="3" t="s">
        <v>620</v>
      </c>
      <c r="K144" s="3"/>
      <c r="L144" s="3"/>
      <c r="M144" s="3"/>
      <c r="N144" s="3" t="s">
        <v>8</v>
      </c>
      <c r="O144" s="3" t="s">
        <v>61</v>
      </c>
      <c r="P144" s="3" t="s">
        <v>43</v>
      </c>
      <c r="Q144" s="3" t="s">
        <v>502</v>
      </c>
      <c r="R144" s="3" t="s">
        <v>23</v>
      </c>
      <c r="S144" s="3" t="s">
        <v>21</v>
      </c>
      <c r="T144" s="3">
        <v>73</v>
      </c>
      <c r="U144" s="3">
        <v>68</v>
      </c>
      <c r="V144" s="3">
        <v>78</v>
      </c>
      <c r="W144" s="3">
        <v>33</v>
      </c>
      <c r="X144" s="30">
        <f t="shared" si="2"/>
        <v>63</v>
      </c>
    </row>
    <row r="145" spans="1:24" x14ac:dyDescent="0.25">
      <c r="A145" s="16">
        <v>50</v>
      </c>
      <c r="B145" s="9">
        <v>44568</v>
      </c>
      <c r="C145" s="3" t="s">
        <v>219</v>
      </c>
      <c r="D145" s="3" t="s">
        <v>858</v>
      </c>
      <c r="E145" s="3" t="s">
        <v>846</v>
      </c>
      <c r="F145" s="3"/>
      <c r="G145" s="3"/>
      <c r="H145" s="3" t="s">
        <v>249</v>
      </c>
      <c r="I145" s="3" t="s">
        <v>249</v>
      </c>
      <c r="J145" s="3"/>
      <c r="K145" s="3"/>
      <c r="L145" s="3"/>
      <c r="M145" s="3"/>
      <c r="N145" s="28" t="s">
        <v>8</v>
      </c>
      <c r="O145" s="4" t="s">
        <v>61</v>
      </c>
      <c r="P145" s="3" t="s">
        <v>35</v>
      </c>
      <c r="Q145" s="3" t="s">
        <v>506</v>
      </c>
      <c r="R145" s="3" t="s">
        <v>23</v>
      </c>
      <c r="S145" s="4" t="s">
        <v>11</v>
      </c>
      <c r="T145" s="3">
        <v>79</v>
      </c>
      <c r="U145" s="3">
        <v>84</v>
      </c>
      <c r="V145" s="3">
        <v>27</v>
      </c>
      <c r="W145" s="3">
        <v>61</v>
      </c>
      <c r="X145" s="30">
        <f t="shared" si="2"/>
        <v>62.75</v>
      </c>
    </row>
    <row r="146" spans="1:24" x14ac:dyDescent="0.25">
      <c r="A146" s="16">
        <v>191</v>
      </c>
      <c r="B146" s="9">
        <v>44565</v>
      </c>
      <c r="C146" s="3" t="s">
        <v>201</v>
      </c>
      <c r="D146" s="3" t="s">
        <v>858</v>
      </c>
      <c r="E146" s="3" t="s">
        <v>875</v>
      </c>
      <c r="F146" s="3"/>
      <c r="G146" s="3"/>
      <c r="H146" s="3" t="s">
        <v>238</v>
      </c>
      <c r="I146" s="3" t="s">
        <v>766</v>
      </c>
      <c r="J146" s="3" t="s">
        <v>762</v>
      </c>
      <c r="K146" s="3"/>
      <c r="L146" s="3"/>
      <c r="M146" s="3"/>
      <c r="N146" s="3" t="s">
        <v>9</v>
      </c>
      <c r="O146" s="3" t="s">
        <v>27</v>
      </c>
      <c r="P146" s="3" t="s">
        <v>28</v>
      </c>
      <c r="Q146" s="3" t="s">
        <v>503</v>
      </c>
      <c r="R146" s="3" t="s">
        <v>25</v>
      </c>
      <c r="S146" s="3"/>
      <c r="T146" s="3">
        <v>47</v>
      </c>
      <c r="U146" s="3">
        <v>70</v>
      </c>
      <c r="V146" s="3">
        <v>78</v>
      </c>
      <c r="W146" s="3">
        <v>56</v>
      </c>
      <c r="X146" s="30">
        <f t="shared" si="2"/>
        <v>62.75</v>
      </c>
    </row>
    <row r="147" spans="1:24" x14ac:dyDescent="0.25">
      <c r="A147" s="16">
        <v>192</v>
      </c>
      <c r="B147" s="9">
        <v>44622</v>
      </c>
      <c r="C147" s="3" t="s">
        <v>471</v>
      </c>
      <c r="D147" s="3" t="s">
        <v>882</v>
      </c>
      <c r="E147" s="3" t="s">
        <v>857</v>
      </c>
      <c r="F147" s="3"/>
      <c r="G147" s="3"/>
      <c r="H147" s="3" t="s">
        <v>472</v>
      </c>
      <c r="I147" s="3" t="s">
        <v>600</v>
      </c>
      <c r="J147" s="3" t="s">
        <v>767</v>
      </c>
      <c r="K147" s="3"/>
      <c r="L147" s="3"/>
      <c r="M147" s="3"/>
      <c r="N147" s="3" t="s">
        <v>9</v>
      </c>
      <c r="O147" s="3" t="s">
        <v>27</v>
      </c>
      <c r="P147" s="16" t="s">
        <v>28</v>
      </c>
      <c r="Q147" s="3" t="s">
        <v>504</v>
      </c>
      <c r="R147" s="3" t="s">
        <v>25</v>
      </c>
      <c r="S147" s="3" t="s">
        <v>12</v>
      </c>
      <c r="T147" s="3">
        <v>50</v>
      </c>
      <c r="U147" s="3">
        <v>33</v>
      </c>
      <c r="V147" s="3">
        <v>87</v>
      </c>
      <c r="W147" s="3">
        <v>80</v>
      </c>
      <c r="X147" s="30">
        <f t="shared" si="2"/>
        <v>62.5</v>
      </c>
    </row>
    <row r="148" spans="1:24" x14ac:dyDescent="0.25">
      <c r="A148" s="16">
        <v>222</v>
      </c>
      <c r="B148" s="9">
        <v>44565</v>
      </c>
      <c r="C148" s="3" t="s">
        <v>221</v>
      </c>
      <c r="D148" s="3" t="s">
        <v>953</v>
      </c>
      <c r="E148" s="3" t="s">
        <v>954</v>
      </c>
      <c r="F148" s="3"/>
      <c r="G148" s="3"/>
      <c r="H148" s="3" t="s">
        <v>237</v>
      </c>
      <c r="I148" s="3" t="s">
        <v>578</v>
      </c>
      <c r="J148" s="3" t="s">
        <v>601</v>
      </c>
      <c r="K148" s="3"/>
      <c r="L148" s="3"/>
      <c r="M148" s="3"/>
      <c r="N148" s="3" t="s">
        <v>9</v>
      </c>
      <c r="O148" s="3" t="s">
        <v>195</v>
      </c>
      <c r="P148" s="3" t="s">
        <v>36</v>
      </c>
      <c r="Q148" s="3" t="s">
        <v>507</v>
      </c>
      <c r="R148" s="3" t="s">
        <v>22</v>
      </c>
      <c r="S148" s="3" t="s">
        <v>20</v>
      </c>
      <c r="T148" s="3">
        <v>41</v>
      </c>
      <c r="U148" s="3">
        <v>67</v>
      </c>
      <c r="V148" s="3">
        <v>69</v>
      </c>
      <c r="W148" s="3">
        <v>73</v>
      </c>
      <c r="X148" s="30">
        <f t="shared" si="2"/>
        <v>62.5</v>
      </c>
    </row>
    <row r="149" spans="1:24" x14ac:dyDescent="0.25">
      <c r="A149" s="16">
        <v>21</v>
      </c>
      <c r="B149" s="9">
        <v>44604</v>
      </c>
      <c r="C149" s="3" t="s">
        <v>447</v>
      </c>
      <c r="D149" s="3" t="s">
        <v>843</v>
      </c>
      <c r="E149" s="3" t="s">
        <v>686</v>
      </c>
      <c r="F149" s="3"/>
      <c r="G149" s="3"/>
      <c r="H149" s="3" t="s">
        <v>448</v>
      </c>
      <c r="I149" s="3" t="s">
        <v>547</v>
      </c>
      <c r="J149" s="3" t="s">
        <v>548</v>
      </c>
      <c r="K149" s="3"/>
      <c r="L149" s="3"/>
      <c r="M149" s="3"/>
      <c r="N149" s="3" t="s">
        <v>8</v>
      </c>
      <c r="O149" s="3" t="s">
        <v>61</v>
      </c>
      <c r="P149" s="3" t="s">
        <v>41</v>
      </c>
      <c r="Q149" s="3" t="s">
        <v>504</v>
      </c>
      <c r="R149" s="3" t="s">
        <v>23</v>
      </c>
      <c r="S149" s="3" t="s">
        <v>21</v>
      </c>
      <c r="T149" s="3">
        <v>69</v>
      </c>
      <c r="U149" s="3">
        <v>64</v>
      </c>
      <c r="V149" s="3">
        <v>90</v>
      </c>
      <c r="W149" s="3">
        <v>26</v>
      </c>
      <c r="X149" s="30">
        <f t="shared" si="2"/>
        <v>62.25</v>
      </c>
    </row>
    <row r="150" spans="1:24" x14ac:dyDescent="0.25">
      <c r="A150" s="16">
        <v>151</v>
      </c>
      <c r="B150" s="9">
        <v>44578</v>
      </c>
      <c r="C150" s="3" t="s">
        <v>292</v>
      </c>
      <c r="D150" s="3" t="s">
        <v>836</v>
      </c>
      <c r="E150" s="3" t="s">
        <v>837</v>
      </c>
      <c r="F150" s="3"/>
      <c r="G150" s="3"/>
      <c r="H150" s="3" t="s">
        <v>293</v>
      </c>
      <c r="I150" s="3" t="s">
        <v>732</v>
      </c>
      <c r="J150" s="3" t="s">
        <v>733</v>
      </c>
      <c r="K150" s="3" t="s">
        <v>734</v>
      </c>
      <c r="L150" s="3"/>
      <c r="M150" s="3"/>
      <c r="N150" s="3" t="s">
        <v>9</v>
      </c>
      <c r="O150" s="3" t="s">
        <v>26</v>
      </c>
      <c r="P150" s="3" t="s">
        <v>28</v>
      </c>
      <c r="Q150" s="3" t="s">
        <v>508</v>
      </c>
      <c r="R150" s="3" t="s">
        <v>24</v>
      </c>
      <c r="S150" s="3" t="s">
        <v>10</v>
      </c>
      <c r="T150" s="3">
        <v>81</v>
      </c>
      <c r="U150" s="3">
        <v>71</v>
      </c>
      <c r="V150" s="3">
        <v>52</v>
      </c>
      <c r="W150" s="3">
        <v>45</v>
      </c>
      <c r="X150" s="30">
        <f t="shared" si="2"/>
        <v>62.25</v>
      </c>
    </row>
    <row r="151" spans="1:24" x14ac:dyDescent="0.25">
      <c r="A151" s="16">
        <v>136</v>
      </c>
      <c r="B151" s="18">
        <v>44217</v>
      </c>
      <c r="C151" s="3" t="s">
        <v>416</v>
      </c>
      <c r="D151" s="3" t="s">
        <v>899</v>
      </c>
      <c r="E151" s="3" t="s">
        <v>935</v>
      </c>
      <c r="F151" s="3"/>
      <c r="G151" s="3"/>
      <c r="H151" s="3" t="s">
        <v>417</v>
      </c>
      <c r="I151" s="3" t="s">
        <v>715</v>
      </c>
      <c r="J151" s="3" t="s">
        <v>634</v>
      </c>
      <c r="K151" s="3"/>
      <c r="L151" s="3"/>
      <c r="M151" s="3"/>
      <c r="N151" s="28" t="s">
        <v>9</v>
      </c>
      <c r="O151" s="4" t="s">
        <v>61</v>
      </c>
      <c r="P151" s="3" t="s">
        <v>35</v>
      </c>
      <c r="Q151" s="3" t="s">
        <v>502</v>
      </c>
      <c r="R151" s="3" t="s">
        <v>23</v>
      </c>
      <c r="S151" s="4" t="s">
        <v>335</v>
      </c>
      <c r="T151" s="3">
        <v>96</v>
      </c>
      <c r="U151" s="3">
        <v>45</v>
      </c>
      <c r="V151" s="3">
        <v>61</v>
      </c>
      <c r="W151" s="3">
        <v>46</v>
      </c>
      <c r="X151" s="30">
        <f t="shared" si="2"/>
        <v>62</v>
      </c>
    </row>
    <row r="152" spans="1:24" x14ac:dyDescent="0.25">
      <c r="A152" s="16">
        <v>157</v>
      </c>
      <c r="B152" s="9">
        <v>44568</v>
      </c>
      <c r="C152" s="3" t="s">
        <v>268</v>
      </c>
      <c r="D152" s="3" t="s">
        <v>862</v>
      </c>
      <c r="E152" s="3" t="s">
        <v>870</v>
      </c>
      <c r="F152" s="3"/>
      <c r="G152" s="3"/>
      <c r="H152" s="3" t="s">
        <v>93</v>
      </c>
      <c r="I152" s="3" t="s">
        <v>574</v>
      </c>
      <c r="J152" s="3" t="s">
        <v>741</v>
      </c>
      <c r="K152" s="3"/>
      <c r="L152" s="3"/>
      <c r="M152" s="3"/>
      <c r="N152" s="3" t="s">
        <v>9</v>
      </c>
      <c r="O152" s="3" t="s">
        <v>26</v>
      </c>
      <c r="P152" s="16" t="s">
        <v>51</v>
      </c>
      <c r="Q152" s="3" t="s">
        <v>505</v>
      </c>
      <c r="R152" s="3" t="s">
        <v>24</v>
      </c>
      <c r="S152" s="3" t="s">
        <v>10</v>
      </c>
      <c r="T152" s="3">
        <v>74</v>
      </c>
      <c r="U152" s="3">
        <v>66</v>
      </c>
      <c r="V152" s="3">
        <v>44</v>
      </c>
      <c r="W152" s="3">
        <v>62</v>
      </c>
      <c r="X152" s="30">
        <f t="shared" si="2"/>
        <v>61.5</v>
      </c>
    </row>
    <row r="153" spans="1:24" x14ac:dyDescent="0.25">
      <c r="A153" s="16">
        <v>180</v>
      </c>
      <c r="B153" s="9">
        <v>44564</v>
      </c>
      <c r="C153" s="3" t="s">
        <v>209</v>
      </c>
      <c r="D153" s="3" t="s">
        <v>821</v>
      </c>
      <c r="E153" s="3" t="s">
        <v>958</v>
      </c>
      <c r="F153" s="3"/>
      <c r="G153" s="3"/>
      <c r="H153" s="3" t="s">
        <v>210</v>
      </c>
      <c r="I153" s="3" t="s">
        <v>760</v>
      </c>
      <c r="J153" s="3" t="s">
        <v>588</v>
      </c>
      <c r="K153" s="3"/>
      <c r="L153" s="3"/>
      <c r="M153" s="3"/>
      <c r="N153" s="3" t="s">
        <v>9</v>
      </c>
      <c r="O153" s="3" t="s">
        <v>27</v>
      </c>
      <c r="P153" s="3" t="s">
        <v>31</v>
      </c>
      <c r="Q153" s="3" t="s">
        <v>510</v>
      </c>
      <c r="R153" s="3" t="s">
        <v>25</v>
      </c>
      <c r="S153" s="3" t="s">
        <v>12</v>
      </c>
      <c r="T153" s="3">
        <v>54</v>
      </c>
      <c r="U153" s="3">
        <v>73</v>
      </c>
      <c r="V153" s="3">
        <v>52</v>
      </c>
      <c r="W153" s="3">
        <v>65</v>
      </c>
      <c r="X153" s="30">
        <f t="shared" si="2"/>
        <v>61</v>
      </c>
    </row>
    <row r="154" spans="1:24" x14ac:dyDescent="0.25">
      <c r="A154" s="16">
        <v>204</v>
      </c>
      <c r="B154" s="9">
        <v>44592</v>
      </c>
      <c r="C154" s="3" t="s">
        <v>439</v>
      </c>
      <c r="D154" s="3" t="s">
        <v>857</v>
      </c>
      <c r="E154" s="3" t="s">
        <v>853</v>
      </c>
      <c r="F154" s="3"/>
      <c r="G154" s="3"/>
      <c r="H154" s="3" t="s">
        <v>81</v>
      </c>
      <c r="I154" s="3" t="s">
        <v>778</v>
      </c>
      <c r="J154" s="3" t="s">
        <v>600</v>
      </c>
      <c r="K154" s="3" t="s">
        <v>578</v>
      </c>
      <c r="L154" s="3"/>
      <c r="M154" s="3"/>
      <c r="N154" s="3" t="s">
        <v>9</v>
      </c>
      <c r="O154" s="3" t="s">
        <v>83</v>
      </c>
      <c r="P154" s="3" t="s">
        <v>39</v>
      </c>
      <c r="Q154" s="3" t="s">
        <v>507</v>
      </c>
      <c r="R154" s="3" t="s">
        <v>22</v>
      </c>
      <c r="S154" s="3" t="s">
        <v>14</v>
      </c>
      <c r="T154" s="3">
        <v>26</v>
      </c>
      <c r="U154" s="3">
        <v>84</v>
      </c>
      <c r="V154" s="3">
        <v>97</v>
      </c>
      <c r="W154" s="3">
        <v>37</v>
      </c>
      <c r="X154" s="30">
        <f t="shared" si="2"/>
        <v>61</v>
      </c>
    </row>
    <row r="155" spans="1:24" x14ac:dyDescent="0.25">
      <c r="A155" s="16">
        <v>25</v>
      </c>
      <c r="B155" s="9">
        <v>44600</v>
      </c>
      <c r="C155" s="3" t="s">
        <v>435</v>
      </c>
      <c r="D155" s="3" t="s">
        <v>849</v>
      </c>
      <c r="E155" s="3" t="s">
        <v>850</v>
      </c>
      <c r="F155" s="3"/>
      <c r="G155" s="3"/>
      <c r="H155" s="3" t="s">
        <v>436</v>
      </c>
      <c r="I155" s="3" t="s">
        <v>552</v>
      </c>
      <c r="J155" s="3" t="s">
        <v>553</v>
      </c>
      <c r="K155" s="3"/>
      <c r="L155" s="3"/>
      <c r="M155" s="3"/>
      <c r="N155" s="3" t="s">
        <v>8</v>
      </c>
      <c r="O155" s="3" t="s">
        <v>61</v>
      </c>
      <c r="P155" s="3" t="s">
        <v>35</v>
      </c>
      <c r="Q155" s="3" t="s">
        <v>508</v>
      </c>
      <c r="R155" s="3" t="s">
        <v>23</v>
      </c>
      <c r="S155" s="3" t="s">
        <v>21</v>
      </c>
      <c r="T155" s="3">
        <v>63</v>
      </c>
      <c r="U155" s="3">
        <v>29</v>
      </c>
      <c r="V155" s="3">
        <v>88</v>
      </c>
      <c r="W155" s="3">
        <v>62</v>
      </c>
      <c r="X155" s="30">
        <f t="shared" si="2"/>
        <v>60.5</v>
      </c>
    </row>
    <row r="156" spans="1:24" x14ac:dyDescent="0.25">
      <c r="A156" s="16">
        <v>95</v>
      </c>
      <c r="B156" s="18">
        <v>44212</v>
      </c>
      <c r="C156" s="3" t="s">
        <v>339</v>
      </c>
      <c r="D156" s="3" t="s">
        <v>832</v>
      </c>
      <c r="E156" s="3" t="s">
        <v>844</v>
      </c>
      <c r="F156" s="3"/>
      <c r="G156" s="3"/>
      <c r="H156" s="3" t="s">
        <v>340</v>
      </c>
      <c r="I156" s="3" t="s">
        <v>651</v>
      </c>
      <c r="J156" s="3" t="s">
        <v>555</v>
      </c>
      <c r="K156" s="3"/>
      <c r="L156" s="3"/>
      <c r="M156" s="3"/>
      <c r="N156" s="28" t="s">
        <v>9</v>
      </c>
      <c r="O156" s="4" t="s">
        <v>61</v>
      </c>
      <c r="P156" s="3" t="s">
        <v>37</v>
      </c>
      <c r="Q156" s="3" t="s">
        <v>506</v>
      </c>
      <c r="R156" s="3" t="s">
        <v>23</v>
      </c>
      <c r="S156" s="4" t="s">
        <v>335</v>
      </c>
      <c r="T156" s="3">
        <v>70</v>
      </c>
      <c r="U156" s="3">
        <v>59</v>
      </c>
      <c r="V156" s="3">
        <v>53</v>
      </c>
      <c r="W156" s="3">
        <v>59</v>
      </c>
      <c r="X156" s="30">
        <f t="shared" si="2"/>
        <v>60.25</v>
      </c>
    </row>
    <row r="157" spans="1:24" x14ac:dyDescent="0.25">
      <c r="A157" s="16">
        <v>168</v>
      </c>
      <c r="B157" s="9">
        <v>44565</v>
      </c>
      <c r="C157" s="3" t="s">
        <v>116</v>
      </c>
      <c r="D157" s="3" t="s">
        <v>874</v>
      </c>
      <c r="E157" s="3" t="s">
        <v>815</v>
      </c>
      <c r="F157" s="3"/>
      <c r="G157" s="3"/>
      <c r="H157" s="3" t="s">
        <v>74</v>
      </c>
      <c r="I157" s="3" t="s">
        <v>746</v>
      </c>
      <c r="J157" s="3" t="s">
        <v>747</v>
      </c>
      <c r="K157" s="3"/>
      <c r="L157" s="3"/>
      <c r="M157" s="3"/>
      <c r="N157" s="3" t="s">
        <v>8</v>
      </c>
      <c r="O157" s="3" t="s">
        <v>26</v>
      </c>
      <c r="P157" s="3" t="s">
        <v>234</v>
      </c>
      <c r="Q157" s="3" t="s">
        <v>507</v>
      </c>
      <c r="R157" s="3" t="s">
        <v>24</v>
      </c>
      <c r="S157" s="3"/>
      <c r="T157" s="3">
        <v>46</v>
      </c>
      <c r="U157" s="3">
        <v>40</v>
      </c>
      <c r="V157" s="3">
        <v>93</v>
      </c>
      <c r="W157" s="3">
        <v>62</v>
      </c>
      <c r="X157" s="30">
        <f t="shared" si="2"/>
        <v>60.25</v>
      </c>
    </row>
    <row r="158" spans="1:24" x14ac:dyDescent="0.25">
      <c r="A158" s="16">
        <v>3</v>
      </c>
      <c r="B158" s="9">
        <v>44650</v>
      </c>
      <c r="C158" s="3" t="s">
        <v>492</v>
      </c>
      <c r="D158" s="3" t="s">
        <v>811</v>
      </c>
      <c r="E158" s="3" t="s">
        <v>812</v>
      </c>
      <c r="F158" s="3"/>
      <c r="G158" s="3"/>
      <c r="H158" s="3" t="s">
        <v>493</v>
      </c>
      <c r="I158" s="3" t="s">
        <v>515</v>
      </c>
      <c r="J158" s="3" t="s">
        <v>516</v>
      </c>
      <c r="K158" s="3"/>
      <c r="L158" s="3"/>
      <c r="M158" s="3"/>
      <c r="N158" s="3" t="s">
        <v>8</v>
      </c>
      <c r="O158" s="3" t="s">
        <v>61</v>
      </c>
      <c r="P158" s="3" t="s">
        <v>41</v>
      </c>
      <c r="Q158" s="3" t="s">
        <v>504</v>
      </c>
      <c r="R158" s="3" t="s">
        <v>23</v>
      </c>
      <c r="S158" s="3" t="s">
        <v>21</v>
      </c>
      <c r="T158" s="3">
        <v>45</v>
      </c>
      <c r="U158" s="3">
        <v>45</v>
      </c>
      <c r="V158" s="3">
        <v>79</v>
      </c>
      <c r="W158" s="3">
        <v>71</v>
      </c>
      <c r="X158" s="30">
        <f t="shared" si="2"/>
        <v>60</v>
      </c>
    </row>
    <row r="159" spans="1:24" x14ac:dyDescent="0.25">
      <c r="A159" s="16">
        <v>211</v>
      </c>
      <c r="B159" s="9">
        <v>44578</v>
      </c>
      <c r="C159" s="3" t="s">
        <v>304</v>
      </c>
      <c r="D159" s="3" t="s">
        <v>836</v>
      </c>
      <c r="E159" s="3" t="s">
        <v>843</v>
      </c>
      <c r="F159" s="3"/>
      <c r="G159" s="3"/>
      <c r="H159" s="3" t="s">
        <v>95</v>
      </c>
      <c r="I159" s="3" t="s">
        <v>765</v>
      </c>
      <c r="J159" s="3" t="s">
        <v>781</v>
      </c>
      <c r="K159" s="3"/>
      <c r="L159" s="3"/>
      <c r="M159" s="3"/>
      <c r="N159" s="3" t="s">
        <v>9</v>
      </c>
      <c r="O159" s="3" t="s">
        <v>83</v>
      </c>
      <c r="P159" s="3" t="s">
        <v>33</v>
      </c>
      <c r="Q159" s="3" t="s">
        <v>505</v>
      </c>
      <c r="R159" s="3" t="s">
        <v>22</v>
      </c>
      <c r="S159" s="3" t="s">
        <v>17</v>
      </c>
      <c r="T159" s="3">
        <v>95</v>
      </c>
      <c r="U159" s="3">
        <v>48</v>
      </c>
      <c r="V159" s="3">
        <v>56</v>
      </c>
      <c r="W159" s="3">
        <v>40</v>
      </c>
      <c r="X159" s="30">
        <f t="shared" si="2"/>
        <v>59.75</v>
      </c>
    </row>
    <row r="160" spans="1:24" x14ac:dyDescent="0.25">
      <c r="A160" s="16">
        <v>182</v>
      </c>
      <c r="B160" s="27">
        <v>44582</v>
      </c>
      <c r="C160" s="20" t="s">
        <v>290</v>
      </c>
      <c r="D160" s="20" t="s">
        <v>821</v>
      </c>
      <c r="E160" s="20" t="s">
        <v>860</v>
      </c>
      <c r="F160" s="20"/>
      <c r="G160" s="20"/>
      <c r="H160" s="20" t="s">
        <v>303</v>
      </c>
      <c r="I160" s="20" t="s">
        <v>761</v>
      </c>
      <c r="J160" s="20" t="s">
        <v>762</v>
      </c>
      <c r="K160" s="20"/>
      <c r="L160" s="20"/>
      <c r="M160" s="20"/>
      <c r="N160" s="20" t="s">
        <v>9</v>
      </c>
      <c r="O160" s="20" t="s">
        <v>27</v>
      </c>
      <c r="P160" s="3" t="s">
        <v>28</v>
      </c>
      <c r="Q160" s="3" t="s">
        <v>503</v>
      </c>
      <c r="R160" s="20" t="s">
        <v>25</v>
      </c>
      <c r="S160" s="20" t="s">
        <v>13</v>
      </c>
      <c r="T160" s="3">
        <v>99</v>
      </c>
      <c r="U160" s="3">
        <v>53</v>
      </c>
      <c r="V160" s="3">
        <v>46</v>
      </c>
      <c r="W160" s="3">
        <v>40</v>
      </c>
      <c r="X160" s="30">
        <f t="shared" si="2"/>
        <v>59.5</v>
      </c>
    </row>
    <row r="161" spans="1:25" x14ac:dyDescent="0.25">
      <c r="A161" s="16">
        <v>96</v>
      </c>
      <c r="B161" s="18">
        <v>44203</v>
      </c>
      <c r="C161" s="3" t="s">
        <v>341</v>
      </c>
      <c r="D161" s="3" t="s">
        <v>876</v>
      </c>
      <c r="E161" s="3" t="s">
        <v>900</v>
      </c>
      <c r="F161" s="3"/>
      <c r="G161" s="3"/>
      <c r="H161" s="3" t="s">
        <v>342</v>
      </c>
      <c r="I161" s="3" t="s">
        <v>518</v>
      </c>
      <c r="J161" s="3" t="s">
        <v>652</v>
      </c>
      <c r="K161" s="3"/>
      <c r="L161" s="3"/>
      <c r="M161" s="3"/>
      <c r="N161" s="28" t="s">
        <v>9</v>
      </c>
      <c r="O161" s="4" t="s">
        <v>61</v>
      </c>
      <c r="P161" s="3" t="s">
        <v>35</v>
      </c>
      <c r="Q161" s="3" t="s">
        <v>507</v>
      </c>
      <c r="R161" s="3" t="s">
        <v>23</v>
      </c>
      <c r="S161" s="4" t="s">
        <v>335</v>
      </c>
      <c r="T161" s="3">
        <v>74</v>
      </c>
      <c r="U161" s="3">
        <v>44</v>
      </c>
      <c r="V161" s="3">
        <v>64</v>
      </c>
      <c r="W161" s="3">
        <v>55</v>
      </c>
      <c r="X161" s="30">
        <f t="shared" si="2"/>
        <v>59.25</v>
      </c>
    </row>
    <row r="162" spans="1:25" x14ac:dyDescent="0.25">
      <c r="A162" s="16">
        <v>149</v>
      </c>
      <c r="B162" s="9">
        <v>44499</v>
      </c>
      <c r="C162" s="3" t="s">
        <v>135</v>
      </c>
      <c r="D162" s="3" t="s">
        <v>846</v>
      </c>
      <c r="E162" s="3" t="s">
        <v>853</v>
      </c>
      <c r="F162" s="3"/>
      <c r="G162" s="3"/>
      <c r="H162" s="3" t="s">
        <v>77</v>
      </c>
      <c r="I162" s="3" t="s">
        <v>77</v>
      </c>
      <c r="J162" s="3"/>
      <c r="K162" s="3"/>
      <c r="L162" s="3"/>
      <c r="M162" s="3"/>
      <c r="N162" s="3" t="s">
        <v>8</v>
      </c>
      <c r="O162" s="3" t="s">
        <v>26</v>
      </c>
      <c r="P162" s="3" t="s">
        <v>43</v>
      </c>
      <c r="Q162" s="3" t="s">
        <v>506</v>
      </c>
      <c r="R162" s="3" t="s">
        <v>24</v>
      </c>
      <c r="S162" s="3" t="s">
        <v>11</v>
      </c>
      <c r="T162" s="3">
        <v>64</v>
      </c>
      <c r="U162" s="3">
        <v>64</v>
      </c>
      <c r="V162" s="3">
        <v>25</v>
      </c>
      <c r="W162" s="3">
        <v>84</v>
      </c>
      <c r="X162" s="30">
        <f t="shared" si="2"/>
        <v>59.25</v>
      </c>
    </row>
    <row r="163" spans="1:25" x14ac:dyDescent="0.25">
      <c r="A163" s="16">
        <v>41</v>
      </c>
      <c r="B163" s="9">
        <v>44573</v>
      </c>
      <c r="C163" s="3" t="s">
        <v>261</v>
      </c>
      <c r="D163" s="3" t="s">
        <v>807</v>
      </c>
      <c r="E163" s="3" t="s">
        <v>861</v>
      </c>
      <c r="F163" s="3"/>
      <c r="G163" s="3"/>
      <c r="H163" s="3" t="s">
        <v>262</v>
      </c>
      <c r="I163" s="3" t="s">
        <v>576</v>
      </c>
      <c r="J163" s="3" t="s">
        <v>577</v>
      </c>
      <c r="K163" s="3"/>
      <c r="L163" s="3"/>
      <c r="M163" s="3"/>
      <c r="N163" s="3" t="s">
        <v>8</v>
      </c>
      <c r="O163" s="3" t="s">
        <v>61</v>
      </c>
      <c r="P163" s="3" t="s">
        <v>44</v>
      </c>
      <c r="Q163" s="3" t="s">
        <v>506</v>
      </c>
      <c r="R163" s="3" t="s">
        <v>23</v>
      </c>
      <c r="S163" s="3" t="s">
        <v>14</v>
      </c>
      <c r="T163" s="3">
        <v>76</v>
      </c>
      <c r="U163" s="3">
        <v>76</v>
      </c>
      <c r="V163" s="3">
        <v>53</v>
      </c>
      <c r="W163" s="3">
        <v>31</v>
      </c>
      <c r="X163" s="30">
        <f t="shared" si="2"/>
        <v>59</v>
      </c>
    </row>
    <row r="164" spans="1:25" x14ac:dyDescent="0.25">
      <c r="A164" s="16">
        <v>115</v>
      </c>
      <c r="B164" s="18">
        <v>44201</v>
      </c>
      <c r="C164" s="3" t="s">
        <v>274</v>
      </c>
      <c r="D164" s="3" t="s">
        <v>922</v>
      </c>
      <c r="E164" s="3" t="s">
        <v>820</v>
      </c>
      <c r="F164" s="3"/>
      <c r="G164" s="3"/>
      <c r="H164" s="3" t="s">
        <v>376</v>
      </c>
      <c r="I164" s="3" t="s">
        <v>679</v>
      </c>
      <c r="J164" s="3" t="s">
        <v>559</v>
      </c>
      <c r="K164" s="3"/>
      <c r="L164" s="3"/>
      <c r="M164" s="3"/>
      <c r="N164" s="28" t="s">
        <v>8</v>
      </c>
      <c r="O164" s="4" t="s">
        <v>61</v>
      </c>
      <c r="P164" s="3" t="s">
        <v>28</v>
      </c>
      <c r="Q164" s="3" t="s">
        <v>508</v>
      </c>
      <c r="R164" s="3" t="s">
        <v>23</v>
      </c>
      <c r="S164" s="4" t="s">
        <v>335</v>
      </c>
      <c r="T164" s="3">
        <v>90</v>
      </c>
      <c r="U164" s="3">
        <v>45</v>
      </c>
      <c r="V164" s="3">
        <v>45</v>
      </c>
      <c r="W164" s="3">
        <v>56</v>
      </c>
      <c r="X164" s="30">
        <f t="shared" si="2"/>
        <v>59</v>
      </c>
    </row>
    <row r="165" spans="1:25" s="21" customFormat="1" x14ac:dyDescent="0.25">
      <c r="A165" s="16">
        <v>31</v>
      </c>
      <c r="B165" s="9">
        <v>44588</v>
      </c>
      <c r="C165" s="3" t="s">
        <v>316</v>
      </c>
      <c r="D165" s="3" t="s">
        <v>853</v>
      </c>
      <c r="E165" s="3" t="s">
        <v>686</v>
      </c>
      <c r="F165" s="3"/>
      <c r="G165" s="3"/>
      <c r="H165" s="3" t="s">
        <v>317</v>
      </c>
      <c r="I165" s="3" t="s">
        <v>562</v>
      </c>
      <c r="J165" s="3" t="s">
        <v>563</v>
      </c>
      <c r="K165" s="3"/>
      <c r="L165" s="3"/>
      <c r="M165" s="3"/>
      <c r="N165" s="3" t="s">
        <v>9</v>
      </c>
      <c r="O165" s="3" t="s">
        <v>61</v>
      </c>
      <c r="P165" s="3" t="s">
        <v>28</v>
      </c>
      <c r="Q165" s="3" t="s">
        <v>505</v>
      </c>
      <c r="R165" s="3" t="s">
        <v>23</v>
      </c>
      <c r="S165" s="3" t="s">
        <v>21</v>
      </c>
      <c r="T165" s="3">
        <v>64</v>
      </c>
      <c r="U165" s="3">
        <v>68</v>
      </c>
      <c r="V165" s="3">
        <v>67</v>
      </c>
      <c r="W165" s="3">
        <v>36</v>
      </c>
      <c r="X165" s="30">
        <f t="shared" si="2"/>
        <v>58.75</v>
      </c>
      <c r="Y165"/>
    </row>
    <row r="166" spans="1:25" x14ac:dyDescent="0.25">
      <c r="A166" s="16">
        <v>106</v>
      </c>
      <c r="B166" s="18">
        <v>44201</v>
      </c>
      <c r="C166" s="3" t="s">
        <v>358</v>
      </c>
      <c r="D166" s="3" t="s">
        <v>909</v>
      </c>
      <c r="E166" s="3" t="s">
        <v>910</v>
      </c>
      <c r="F166" s="3"/>
      <c r="G166" s="3"/>
      <c r="H166" s="3" t="s">
        <v>359</v>
      </c>
      <c r="I166" s="3" t="s">
        <v>666</v>
      </c>
      <c r="J166" s="3" t="s">
        <v>667</v>
      </c>
      <c r="K166" s="3"/>
      <c r="L166" s="3"/>
      <c r="M166" s="3"/>
      <c r="N166" s="28" t="s">
        <v>9</v>
      </c>
      <c r="O166" s="4" t="s">
        <v>61</v>
      </c>
      <c r="P166" s="3" t="s">
        <v>28</v>
      </c>
      <c r="Q166" s="3" t="s">
        <v>508</v>
      </c>
      <c r="R166" s="3" t="s">
        <v>23</v>
      </c>
      <c r="S166" s="4" t="s">
        <v>335</v>
      </c>
      <c r="T166" s="3">
        <v>68</v>
      </c>
      <c r="U166" s="3">
        <v>84</v>
      </c>
      <c r="V166" s="3">
        <v>29</v>
      </c>
      <c r="W166" s="3">
        <v>54</v>
      </c>
      <c r="X166" s="30">
        <f t="shared" si="2"/>
        <v>58.75</v>
      </c>
    </row>
    <row r="167" spans="1:25" x14ac:dyDescent="0.25">
      <c r="A167" s="16">
        <v>150</v>
      </c>
      <c r="B167" s="9">
        <v>44564</v>
      </c>
      <c r="C167" s="3" t="s">
        <v>203</v>
      </c>
      <c r="D167" s="3" t="s">
        <v>836</v>
      </c>
      <c r="E167" s="3" t="s">
        <v>876</v>
      </c>
      <c r="F167" s="3"/>
      <c r="G167" s="3"/>
      <c r="H167" s="3" t="s">
        <v>70</v>
      </c>
      <c r="I167" s="3" t="s">
        <v>722</v>
      </c>
      <c r="J167" s="3" t="s">
        <v>730</v>
      </c>
      <c r="K167" s="3" t="s">
        <v>731</v>
      </c>
      <c r="L167" s="3"/>
      <c r="M167" s="3"/>
      <c r="N167" s="3" t="s">
        <v>9</v>
      </c>
      <c r="O167" s="3" t="s">
        <v>26</v>
      </c>
      <c r="P167" s="3" t="s">
        <v>44</v>
      </c>
      <c r="Q167" s="3" t="s">
        <v>507</v>
      </c>
      <c r="R167" s="3" t="s">
        <v>24</v>
      </c>
      <c r="S167" s="3" t="s">
        <v>11</v>
      </c>
      <c r="T167" s="3">
        <v>91</v>
      </c>
      <c r="U167" s="3">
        <v>46</v>
      </c>
      <c r="V167" s="3">
        <v>42</v>
      </c>
      <c r="W167" s="3">
        <v>56</v>
      </c>
      <c r="X167" s="30">
        <f t="shared" si="2"/>
        <v>58.75</v>
      </c>
    </row>
    <row r="168" spans="1:25" x14ac:dyDescent="0.25">
      <c r="A168" s="16">
        <v>154</v>
      </c>
      <c r="B168" s="9">
        <v>44582</v>
      </c>
      <c r="C168" s="3" t="s">
        <v>299</v>
      </c>
      <c r="D168" s="3" t="s">
        <v>809</v>
      </c>
      <c r="E168" s="3" t="s">
        <v>900</v>
      </c>
      <c r="F168" s="3"/>
      <c r="G168" s="3"/>
      <c r="H168" s="3" t="s">
        <v>87</v>
      </c>
      <c r="I168" s="3" t="s">
        <v>617</v>
      </c>
      <c r="J168" s="3" t="s">
        <v>738</v>
      </c>
      <c r="K168" s="3"/>
      <c r="L168" s="3"/>
      <c r="M168" s="3"/>
      <c r="N168" s="3" t="s">
        <v>8</v>
      </c>
      <c r="O168" s="3" t="s">
        <v>26</v>
      </c>
      <c r="P168" s="16" t="s">
        <v>28</v>
      </c>
      <c r="Q168" s="3" t="s">
        <v>502</v>
      </c>
      <c r="R168" s="3" t="s">
        <v>24</v>
      </c>
      <c r="S168" s="3" t="s">
        <v>10</v>
      </c>
      <c r="T168" s="3">
        <v>87</v>
      </c>
      <c r="U168" s="3">
        <v>31</v>
      </c>
      <c r="V168" s="3">
        <v>64</v>
      </c>
      <c r="W168" s="3">
        <v>51</v>
      </c>
      <c r="X168" s="30">
        <f t="shared" si="2"/>
        <v>58.25</v>
      </c>
    </row>
    <row r="169" spans="1:25" x14ac:dyDescent="0.25">
      <c r="A169" s="16">
        <v>175</v>
      </c>
      <c r="B169" s="9">
        <v>44565</v>
      </c>
      <c r="C169" s="3" t="s">
        <v>221</v>
      </c>
      <c r="D169" s="3" t="s">
        <v>953</v>
      </c>
      <c r="E169" s="3" t="s">
        <v>954</v>
      </c>
      <c r="F169" s="3"/>
      <c r="G169" s="3"/>
      <c r="H169" s="3" t="s">
        <v>222</v>
      </c>
      <c r="I169" s="3" t="s">
        <v>754</v>
      </c>
      <c r="J169" s="3" t="s">
        <v>601</v>
      </c>
      <c r="K169" s="3"/>
      <c r="L169" s="3"/>
      <c r="M169" s="3"/>
      <c r="N169" s="3" t="s">
        <v>9</v>
      </c>
      <c r="O169" s="3" t="s">
        <v>27</v>
      </c>
      <c r="P169" s="3" t="s">
        <v>35</v>
      </c>
      <c r="Q169" s="3" t="s">
        <v>505</v>
      </c>
      <c r="R169" s="3" t="s">
        <v>25</v>
      </c>
      <c r="S169" s="3"/>
      <c r="T169" s="3">
        <v>45</v>
      </c>
      <c r="U169" s="3">
        <v>62</v>
      </c>
      <c r="V169" s="3">
        <v>57</v>
      </c>
      <c r="W169" s="3">
        <v>69</v>
      </c>
      <c r="X169" s="30">
        <f t="shared" si="2"/>
        <v>58.25</v>
      </c>
    </row>
    <row r="170" spans="1:25" x14ac:dyDescent="0.25">
      <c r="A170" s="16">
        <v>225</v>
      </c>
      <c r="B170" s="9">
        <v>44540</v>
      </c>
      <c r="C170" s="3" t="s">
        <v>114</v>
      </c>
      <c r="D170" s="3" t="s">
        <v>826</v>
      </c>
      <c r="E170" s="3" t="s">
        <v>830</v>
      </c>
      <c r="F170" s="3"/>
      <c r="G170" s="3"/>
      <c r="H170" s="3" t="s">
        <v>115</v>
      </c>
      <c r="I170" s="3" t="s">
        <v>250</v>
      </c>
      <c r="J170" s="3" t="s">
        <v>519</v>
      </c>
      <c r="K170" s="3" t="s">
        <v>583</v>
      </c>
      <c r="L170" s="3"/>
      <c r="M170" s="3"/>
      <c r="N170" s="3" t="s">
        <v>8</v>
      </c>
      <c r="O170" s="3" t="s">
        <v>83</v>
      </c>
      <c r="P170" s="3" t="s">
        <v>44</v>
      </c>
      <c r="Q170" s="3" t="s">
        <v>510</v>
      </c>
      <c r="R170" s="3" t="s">
        <v>22</v>
      </c>
      <c r="S170" s="3" t="s">
        <v>14</v>
      </c>
      <c r="T170" s="3">
        <v>47</v>
      </c>
      <c r="U170" s="3">
        <v>60</v>
      </c>
      <c r="V170" s="3">
        <v>59</v>
      </c>
      <c r="W170" s="3">
        <v>67</v>
      </c>
      <c r="X170" s="30">
        <f t="shared" si="2"/>
        <v>58.25</v>
      </c>
    </row>
    <row r="171" spans="1:25" x14ac:dyDescent="0.25">
      <c r="A171" s="16">
        <v>45</v>
      </c>
      <c r="B171" s="9">
        <v>44571</v>
      </c>
      <c r="C171" s="3" t="s">
        <v>255</v>
      </c>
      <c r="D171" s="3" t="s">
        <v>821</v>
      </c>
      <c r="E171" s="3" t="s">
        <v>864</v>
      </c>
      <c r="F171" s="3"/>
      <c r="G171" s="3"/>
      <c r="H171" s="3" t="s">
        <v>256</v>
      </c>
      <c r="I171" s="3" t="s">
        <v>584</v>
      </c>
      <c r="J171" s="3" t="s">
        <v>585</v>
      </c>
      <c r="K171" s="3"/>
      <c r="L171" s="3"/>
      <c r="M171" s="3"/>
      <c r="N171" s="3" t="s">
        <v>8</v>
      </c>
      <c r="O171" s="3" t="s">
        <v>61</v>
      </c>
      <c r="P171" s="3" t="s">
        <v>35</v>
      </c>
      <c r="Q171" s="3" t="s">
        <v>510</v>
      </c>
      <c r="R171" s="3" t="s">
        <v>23</v>
      </c>
      <c r="S171" s="3" t="s">
        <v>20</v>
      </c>
      <c r="T171" s="3">
        <v>70</v>
      </c>
      <c r="U171" s="3">
        <v>68</v>
      </c>
      <c r="V171" s="3">
        <v>67</v>
      </c>
      <c r="W171" s="3">
        <v>27</v>
      </c>
      <c r="X171" s="30">
        <f t="shared" si="2"/>
        <v>58</v>
      </c>
    </row>
    <row r="172" spans="1:25" x14ac:dyDescent="0.25">
      <c r="A172" s="16">
        <v>219</v>
      </c>
      <c r="B172" s="9">
        <v>44571</v>
      </c>
      <c r="C172" s="3" t="s">
        <v>239</v>
      </c>
      <c r="D172" s="3" t="s">
        <v>889</v>
      </c>
      <c r="E172" s="3" t="s">
        <v>971</v>
      </c>
      <c r="F172" s="3"/>
      <c r="G172" s="3"/>
      <c r="H172" s="3" t="s">
        <v>240</v>
      </c>
      <c r="I172" s="3" t="s">
        <v>791</v>
      </c>
      <c r="J172" s="3" t="s">
        <v>792</v>
      </c>
      <c r="K172" s="3" t="s">
        <v>793</v>
      </c>
      <c r="L172" s="3" t="s">
        <v>564</v>
      </c>
      <c r="M172" s="3"/>
      <c r="N172" s="3" t="s">
        <v>9</v>
      </c>
      <c r="O172" s="3" t="s">
        <v>83</v>
      </c>
      <c r="P172" s="3" t="s">
        <v>242</v>
      </c>
      <c r="Q172" s="3" t="s">
        <v>504</v>
      </c>
      <c r="R172" s="3" t="s">
        <v>22</v>
      </c>
      <c r="S172" s="3" t="s">
        <v>20</v>
      </c>
      <c r="T172" s="3">
        <v>32</v>
      </c>
      <c r="U172" s="3">
        <v>82</v>
      </c>
      <c r="V172" s="3">
        <v>87</v>
      </c>
      <c r="W172" s="3">
        <v>31</v>
      </c>
      <c r="X172" s="30">
        <f t="shared" si="2"/>
        <v>58</v>
      </c>
    </row>
    <row r="173" spans="1:25" x14ac:dyDescent="0.25">
      <c r="A173" s="16">
        <v>20</v>
      </c>
      <c r="B173" s="9">
        <v>44607</v>
      </c>
      <c r="C173" s="3" t="s">
        <v>449</v>
      </c>
      <c r="D173" s="3" t="s">
        <v>834</v>
      </c>
      <c r="E173" s="3" t="s">
        <v>842</v>
      </c>
      <c r="F173" s="3"/>
      <c r="G173" s="3"/>
      <c r="H173" s="3" t="s">
        <v>450</v>
      </c>
      <c r="I173" s="3" t="s">
        <v>545</v>
      </c>
      <c r="J173" s="3" t="s">
        <v>546</v>
      </c>
      <c r="K173" s="3"/>
      <c r="L173" s="3"/>
      <c r="M173" s="3"/>
      <c r="N173" s="3" t="s">
        <v>8</v>
      </c>
      <c r="O173" s="3" t="s">
        <v>61</v>
      </c>
      <c r="P173" s="3" t="s">
        <v>44</v>
      </c>
      <c r="Q173" s="3" t="s">
        <v>503</v>
      </c>
      <c r="R173" s="3" t="s">
        <v>23</v>
      </c>
      <c r="S173" s="3" t="s">
        <v>14</v>
      </c>
      <c r="T173" s="3">
        <v>62</v>
      </c>
      <c r="U173" s="3">
        <v>67</v>
      </c>
      <c r="V173" s="3">
        <v>47</v>
      </c>
      <c r="W173" s="3">
        <v>55</v>
      </c>
      <c r="X173" s="30">
        <f t="shared" si="2"/>
        <v>57.75</v>
      </c>
    </row>
    <row r="174" spans="1:25" x14ac:dyDescent="0.25">
      <c r="A174" s="16">
        <v>110</v>
      </c>
      <c r="B174" s="18">
        <v>44215</v>
      </c>
      <c r="C174" s="3" t="s">
        <v>366</v>
      </c>
      <c r="D174" s="3" t="s">
        <v>916</v>
      </c>
      <c r="E174" s="3" t="s">
        <v>870</v>
      </c>
      <c r="F174" s="3"/>
      <c r="G174" s="3"/>
      <c r="H174" s="3" t="s">
        <v>367</v>
      </c>
      <c r="I174" s="3" t="s">
        <v>672</v>
      </c>
      <c r="J174" s="3" t="s">
        <v>673</v>
      </c>
      <c r="K174" s="3"/>
      <c r="L174" s="3"/>
      <c r="M174" s="3"/>
      <c r="N174" s="28" t="s">
        <v>9</v>
      </c>
      <c r="O174" s="4" t="s">
        <v>61</v>
      </c>
      <c r="P174" s="20" t="s">
        <v>39</v>
      </c>
      <c r="Q174" s="3" t="s">
        <v>503</v>
      </c>
      <c r="R174" s="3" t="s">
        <v>23</v>
      </c>
      <c r="S174" s="4" t="s">
        <v>335</v>
      </c>
      <c r="T174" s="3">
        <v>61</v>
      </c>
      <c r="U174" s="3">
        <v>71</v>
      </c>
      <c r="V174" s="3">
        <v>69</v>
      </c>
      <c r="W174" s="3">
        <v>30</v>
      </c>
      <c r="X174" s="30">
        <f t="shared" si="2"/>
        <v>57.75</v>
      </c>
    </row>
    <row r="175" spans="1:25" x14ac:dyDescent="0.25">
      <c r="A175" s="16">
        <v>8</v>
      </c>
      <c r="B175" s="9">
        <v>44625</v>
      </c>
      <c r="C175" s="3" t="s">
        <v>483</v>
      </c>
      <c r="D175" s="3" t="s">
        <v>819</v>
      </c>
      <c r="E175" s="3" t="s">
        <v>821</v>
      </c>
      <c r="F175" s="3"/>
      <c r="G175" s="3"/>
      <c r="H175" s="3" t="s">
        <v>484</v>
      </c>
      <c r="I175" s="3" t="s">
        <v>523</v>
      </c>
      <c r="J175" s="3" t="s">
        <v>524</v>
      </c>
      <c r="K175" s="3"/>
      <c r="L175" s="3"/>
      <c r="M175" s="3"/>
      <c r="N175" s="3" t="s">
        <v>8</v>
      </c>
      <c r="O175" s="3" t="s">
        <v>61</v>
      </c>
      <c r="P175" s="3" t="s">
        <v>28</v>
      </c>
      <c r="Q175" s="3" t="s">
        <v>509</v>
      </c>
      <c r="R175" s="3" t="s">
        <v>23</v>
      </c>
      <c r="S175" s="3" t="s">
        <v>20</v>
      </c>
      <c r="T175" s="3">
        <v>62</v>
      </c>
      <c r="U175" s="3">
        <v>62</v>
      </c>
      <c r="V175" s="3">
        <v>56</v>
      </c>
      <c r="W175" s="3">
        <v>49</v>
      </c>
      <c r="X175" s="30">
        <f t="shared" si="2"/>
        <v>57.25</v>
      </c>
    </row>
    <row r="176" spans="1:25" x14ac:dyDescent="0.25">
      <c r="A176" s="16">
        <v>196</v>
      </c>
      <c r="B176" s="9">
        <v>44564</v>
      </c>
      <c r="C176" s="3" t="s">
        <v>199</v>
      </c>
      <c r="D176" s="3" t="s">
        <v>853</v>
      </c>
      <c r="E176" s="3" t="s">
        <v>853</v>
      </c>
      <c r="F176" s="3"/>
      <c r="G176" s="3"/>
      <c r="H176" s="3" t="s">
        <v>64</v>
      </c>
      <c r="I176" s="3" t="s">
        <v>526</v>
      </c>
      <c r="J176" s="3" t="s">
        <v>544</v>
      </c>
      <c r="K176" s="3"/>
      <c r="L176" s="3"/>
      <c r="M176" s="3"/>
      <c r="N176" s="3" t="s">
        <v>9</v>
      </c>
      <c r="O176" s="3" t="s">
        <v>27</v>
      </c>
      <c r="P176" s="16" t="s">
        <v>51</v>
      </c>
      <c r="Q176" s="3" t="s">
        <v>508</v>
      </c>
      <c r="R176" s="3" t="s">
        <v>25</v>
      </c>
      <c r="S176" s="3" t="s">
        <v>12</v>
      </c>
      <c r="T176" s="3">
        <v>50</v>
      </c>
      <c r="U176" s="3">
        <v>77</v>
      </c>
      <c r="V176" s="3">
        <v>36</v>
      </c>
      <c r="W176" s="3">
        <v>65</v>
      </c>
      <c r="X176" s="30">
        <f t="shared" si="2"/>
        <v>57</v>
      </c>
    </row>
    <row r="177" spans="1:25" x14ac:dyDescent="0.25">
      <c r="A177" s="16">
        <v>167</v>
      </c>
      <c r="B177" s="9">
        <v>44582</v>
      </c>
      <c r="C177" s="3" t="s">
        <v>298</v>
      </c>
      <c r="D177" s="3" t="s">
        <v>951</v>
      </c>
      <c r="E177" s="3" t="s">
        <v>952</v>
      </c>
      <c r="F177" s="3"/>
      <c r="G177" s="3"/>
      <c r="H177" s="3" t="s">
        <v>85</v>
      </c>
      <c r="I177" s="3" t="s">
        <v>85</v>
      </c>
      <c r="J177" s="3"/>
      <c r="K177" s="3"/>
      <c r="L177" s="3"/>
      <c r="M177" s="3"/>
      <c r="N177" s="3" t="s">
        <v>8</v>
      </c>
      <c r="O177" s="3" t="s">
        <v>26</v>
      </c>
      <c r="P177" s="3" t="s">
        <v>49</v>
      </c>
      <c r="Q177" s="3" t="s">
        <v>506</v>
      </c>
      <c r="R177" s="3" t="s">
        <v>24</v>
      </c>
      <c r="S177" s="3" t="s">
        <v>14</v>
      </c>
      <c r="T177" s="3">
        <v>28</v>
      </c>
      <c r="U177" s="3">
        <v>70</v>
      </c>
      <c r="V177" s="3">
        <v>85</v>
      </c>
      <c r="W177" s="3">
        <v>44</v>
      </c>
      <c r="X177" s="30">
        <f t="shared" si="2"/>
        <v>56.75</v>
      </c>
    </row>
    <row r="178" spans="1:25" x14ac:dyDescent="0.25">
      <c r="A178" s="16">
        <v>26</v>
      </c>
      <c r="B178" s="9">
        <v>44595</v>
      </c>
      <c r="C178" s="3" t="s">
        <v>433</v>
      </c>
      <c r="D178" s="3" t="s">
        <v>815</v>
      </c>
      <c r="E178" s="3" t="s">
        <v>851</v>
      </c>
      <c r="F178" s="3"/>
      <c r="G178" s="3"/>
      <c r="H178" s="3" t="s">
        <v>434</v>
      </c>
      <c r="I178" s="3" t="s">
        <v>554</v>
      </c>
      <c r="J178" s="3" t="s">
        <v>555</v>
      </c>
      <c r="K178" s="3"/>
      <c r="L178" s="3"/>
      <c r="M178" s="3"/>
      <c r="N178" s="3" t="s">
        <v>9</v>
      </c>
      <c r="O178" s="3" t="s">
        <v>61</v>
      </c>
      <c r="P178" s="3" t="s">
        <v>43</v>
      </c>
      <c r="Q178" s="3" t="s">
        <v>509</v>
      </c>
      <c r="R178" s="3" t="s">
        <v>23</v>
      </c>
      <c r="S178" s="3" t="s">
        <v>21</v>
      </c>
      <c r="T178" s="3">
        <v>65</v>
      </c>
      <c r="U178" s="3">
        <v>53</v>
      </c>
      <c r="V178" s="3">
        <v>71</v>
      </c>
      <c r="W178" s="3">
        <v>37</v>
      </c>
      <c r="X178" s="30">
        <f t="shared" si="2"/>
        <v>56.5</v>
      </c>
    </row>
    <row r="179" spans="1:25" x14ac:dyDescent="0.25">
      <c r="A179" s="16">
        <v>210</v>
      </c>
      <c r="B179" s="9">
        <v>44578</v>
      </c>
      <c r="C179" s="3" t="s">
        <v>166</v>
      </c>
      <c r="D179" s="3" t="s">
        <v>818</v>
      </c>
      <c r="E179" s="3" t="s">
        <v>861</v>
      </c>
      <c r="F179" s="3"/>
      <c r="G179" s="3"/>
      <c r="H179" s="3" t="s">
        <v>305</v>
      </c>
      <c r="I179" s="3" t="s">
        <v>763</v>
      </c>
      <c r="J179" s="3" t="s">
        <v>531</v>
      </c>
      <c r="K179" s="3"/>
      <c r="L179" s="3"/>
      <c r="M179" s="3"/>
      <c r="N179" s="3" t="s">
        <v>8</v>
      </c>
      <c r="O179" s="3" t="s">
        <v>83</v>
      </c>
      <c r="P179" s="3" t="s">
        <v>28</v>
      </c>
      <c r="Q179" s="3" t="s">
        <v>504</v>
      </c>
      <c r="R179" s="3" t="s">
        <v>22</v>
      </c>
      <c r="S179" s="3" t="s">
        <v>20</v>
      </c>
      <c r="T179" s="3">
        <v>38</v>
      </c>
      <c r="U179" s="3">
        <v>54</v>
      </c>
      <c r="V179" s="3">
        <v>64</v>
      </c>
      <c r="W179" s="3">
        <v>70</v>
      </c>
      <c r="X179" s="30">
        <f t="shared" si="2"/>
        <v>56.5</v>
      </c>
    </row>
    <row r="180" spans="1:25" x14ac:dyDescent="0.25">
      <c r="A180" s="16">
        <v>27</v>
      </c>
      <c r="B180" s="9">
        <v>44593</v>
      </c>
      <c r="C180" s="3" t="s">
        <v>431</v>
      </c>
      <c r="D180" s="3" t="s">
        <v>836</v>
      </c>
      <c r="E180" s="3" t="s">
        <v>821</v>
      </c>
      <c r="F180" s="3"/>
      <c r="G180" s="3"/>
      <c r="H180" s="3" t="s">
        <v>432</v>
      </c>
      <c r="I180" s="3" t="s">
        <v>432</v>
      </c>
      <c r="J180" s="3"/>
      <c r="K180" s="3"/>
      <c r="L180" s="3"/>
      <c r="M180" s="3"/>
      <c r="N180" s="3" t="s">
        <v>8</v>
      </c>
      <c r="O180" s="3" t="s">
        <v>61</v>
      </c>
      <c r="P180" s="3" t="s">
        <v>35</v>
      </c>
      <c r="Q180" s="3" t="s">
        <v>510</v>
      </c>
      <c r="R180" s="3" t="s">
        <v>23</v>
      </c>
      <c r="S180" s="4" t="s">
        <v>11</v>
      </c>
      <c r="T180" s="3">
        <v>63</v>
      </c>
      <c r="U180" s="3">
        <v>61</v>
      </c>
      <c r="V180" s="3">
        <v>50</v>
      </c>
      <c r="W180" s="3">
        <v>51</v>
      </c>
      <c r="X180" s="30">
        <f t="shared" si="2"/>
        <v>56.25</v>
      </c>
    </row>
    <row r="181" spans="1:25" x14ac:dyDescent="0.25">
      <c r="A181" s="16">
        <v>97</v>
      </c>
      <c r="B181" s="18">
        <v>44201</v>
      </c>
      <c r="C181" s="3" t="s">
        <v>343</v>
      </c>
      <c r="D181" s="3" t="s">
        <v>901</v>
      </c>
      <c r="E181" s="3" t="s">
        <v>843</v>
      </c>
      <c r="F181" s="3"/>
      <c r="G181" s="3"/>
      <c r="H181" s="3" t="s">
        <v>430</v>
      </c>
      <c r="I181" s="3" t="s">
        <v>653</v>
      </c>
      <c r="J181" s="3" t="s">
        <v>654</v>
      </c>
      <c r="K181" s="3"/>
      <c r="L181" s="3"/>
      <c r="M181" s="3"/>
      <c r="N181" s="28" t="s">
        <v>8</v>
      </c>
      <c r="O181" s="4" t="s">
        <v>61</v>
      </c>
      <c r="P181" s="3" t="s">
        <v>39</v>
      </c>
      <c r="Q181" s="3" t="s">
        <v>508</v>
      </c>
      <c r="R181" s="3" t="s">
        <v>23</v>
      </c>
      <c r="S181" s="4" t="s">
        <v>335</v>
      </c>
      <c r="T181" s="3">
        <v>13</v>
      </c>
      <c r="U181" s="3">
        <v>61</v>
      </c>
      <c r="V181" s="3">
        <v>93</v>
      </c>
      <c r="W181" s="3">
        <v>58</v>
      </c>
      <c r="X181" s="30">
        <f t="shared" si="2"/>
        <v>56.25</v>
      </c>
    </row>
    <row r="182" spans="1:25" x14ac:dyDescent="0.25">
      <c r="A182" s="16">
        <v>118</v>
      </c>
      <c r="B182" s="18">
        <v>44217</v>
      </c>
      <c r="C182" s="3" t="s">
        <v>381</v>
      </c>
      <c r="D182" s="3" t="s">
        <v>925</v>
      </c>
      <c r="E182" s="3" t="s">
        <v>851</v>
      </c>
      <c r="F182" s="3"/>
      <c r="G182" s="3"/>
      <c r="H182" s="3" t="s">
        <v>382</v>
      </c>
      <c r="I182" s="3" t="s">
        <v>526</v>
      </c>
      <c r="J182" s="3" t="s">
        <v>683</v>
      </c>
      <c r="K182" s="3"/>
      <c r="L182" s="3"/>
      <c r="M182" s="3"/>
      <c r="N182" s="28" t="s">
        <v>9</v>
      </c>
      <c r="O182" s="4" t="s">
        <v>61</v>
      </c>
      <c r="P182" s="16" t="s">
        <v>40</v>
      </c>
      <c r="Q182" s="3" t="s">
        <v>502</v>
      </c>
      <c r="R182" s="3" t="s">
        <v>23</v>
      </c>
      <c r="S182" s="4" t="s">
        <v>335</v>
      </c>
      <c r="T182" s="3">
        <v>2</v>
      </c>
      <c r="U182" s="3">
        <v>85</v>
      </c>
      <c r="V182" s="3">
        <v>89</v>
      </c>
      <c r="W182" s="3">
        <v>49</v>
      </c>
      <c r="X182" s="30">
        <f t="shared" si="2"/>
        <v>56.25</v>
      </c>
    </row>
    <row r="183" spans="1:25" x14ac:dyDescent="0.25">
      <c r="A183" s="16">
        <v>183</v>
      </c>
      <c r="B183" s="9">
        <v>44568</v>
      </c>
      <c r="C183" s="3" t="s">
        <v>271</v>
      </c>
      <c r="D183" s="3" t="s">
        <v>862</v>
      </c>
      <c r="E183" s="3" t="s">
        <v>809</v>
      </c>
      <c r="F183" s="3"/>
      <c r="G183" s="3"/>
      <c r="H183" s="3" t="s">
        <v>272</v>
      </c>
      <c r="I183" s="3" t="s">
        <v>666</v>
      </c>
      <c r="J183" s="3" t="s">
        <v>665</v>
      </c>
      <c r="K183" s="3"/>
      <c r="L183" s="3"/>
      <c r="M183" s="3"/>
      <c r="N183" s="3" t="s">
        <v>9</v>
      </c>
      <c r="O183" s="3" t="s">
        <v>27</v>
      </c>
      <c r="P183" s="20" t="s">
        <v>39</v>
      </c>
      <c r="Q183" s="3" t="s">
        <v>504</v>
      </c>
      <c r="R183" s="3" t="s">
        <v>25</v>
      </c>
      <c r="S183" s="3" t="s">
        <v>13</v>
      </c>
      <c r="T183" s="3">
        <v>78</v>
      </c>
      <c r="U183" s="3">
        <v>55</v>
      </c>
      <c r="V183" s="3">
        <v>35</v>
      </c>
      <c r="W183" s="3">
        <v>57</v>
      </c>
      <c r="X183" s="30">
        <f t="shared" si="2"/>
        <v>56.25</v>
      </c>
    </row>
    <row r="184" spans="1:25" x14ac:dyDescent="0.25">
      <c r="A184" s="16">
        <v>199</v>
      </c>
      <c r="B184" s="9">
        <v>44607</v>
      </c>
      <c r="C184" s="3" t="s">
        <v>130</v>
      </c>
      <c r="D184" s="3" t="s">
        <v>956</v>
      </c>
      <c r="E184" s="3" t="s">
        <v>847</v>
      </c>
      <c r="F184" s="3"/>
      <c r="G184" s="3"/>
      <c r="H184" s="3" t="s">
        <v>480</v>
      </c>
      <c r="I184" s="3" t="s">
        <v>772</v>
      </c>
      <c r="J184" s="3" t="s">
        <v>756</v>
      </c>
      <c r="K184" s="3" t="s">
        <v>757</v>
      </c>
      <c r="L184" s="3"/>
      <c r="M184" s="3"/>
      <c r="N184" s="3" t="s">
        <v>8</v>
      </c>
      <c r="O184" s="3" t="s">
        <v>83</v>
      </c>
      <c r="P184" s="3" t="s">
        <v>41</v>
      </c>
      <c r="Q184" s="3" t="s">
        <v>502</v>
      </c>
      <c r="R184" s="3" t="s">
        <v>22</v>
      </c>
      <c r="S184" s="3" t="s">
        <v>18</v>
      </c>
      <c r="T184" s="3">
        <v>67</v>
      </c>
      <c r="U184" s="3">
        <v>32</v>
      </c>
      <c r="V184" s="3">
        <v>81</v>
      </c>
      <c r="W184" s="3">
        <v>42</v>
      </c>
      <c r="X184" s="30">
        <f t="shared" si="2"/>
        <v>55.5</v>
      </c>
    </row>
    <row r="185" spans="1:25" x14ac:dyDescent="0.25">
      <c r="A185" s="16">
        <v>120</v>
      </c>
      <c r="B185" s="18">
        <v>44215</v>
      </c>
      <c r="C185" s="3" t="s">
        <v>385</v>
      </c>
      <c r="D185" s="3" t="s">
        <v>927</v>
      </c>
      <c r="E185" s="3" t="s">
        <v>928</v>
      </c>
      <c r="F185" s="3"/>
      <c r="G185" s="3"/>
      <c r="H185" s="3" t="s">
        <v>386</v>
      </c>
      <c r="I185" s="3" t="s">
        <v>614</v>
      </c>
      <c r="J185" s="3" t="s">
        <v>686</v>
      </c>
      <c r="K185" s="3"/>
      <c r="L185" s="3"/>
      <c r="M185" s="3"/>
      <c r="N185" s="28" t="s">
        <v>8</v>
      </c>
      <c r="O185" s="4" t="s">
        <v>61</v>
      </c>
      <c r="P185" s="16" t="s">
        <v>51</v>
      </c>
      <c r="Q185" s="3" t="s">
        <v>504</v>
      </c>
      <c r="R185" s="3" t="s">
        <v>23</v>
      </c>
      <c r="S185" s="4" t="s">
        <v>335</v>
      </c>
      <c r="T185" s="3">
        <v>98</v>
      </c>
      <c r="U185" s="3">
        <v>45</v>
      </c>
      <c r="V185" s="3">
        <v>38</v>
      </c>
      <c r="W185" s="3">
        <v>40</v>
      </c>
      <c r="X185" s="30">
        <f t="shared" si="2"/>
        <v>55.25</v>
      </c>
    </row>
    <row r="186" spans="1:25" x14ac:dyDescent="0.25">
      <c r="A186" s="16">
        <v>143</v>
      </c>
      <c r="B186" s="9">
        <v>44587</v>
      </c>
      <c r="C186" s="3" t="s">
        <v>323</v>
      </c>
      <c r="D186" s="3" t="s">
        <v>857</v>
      </c>
      <c r="E186" s="3" t="s">
        <v>870</v>
      </c>
      <c r="F186" s="3"/>
      <c r="G186" s="3"/>
      <c r="H186" s="3" t="s">
        <v>125</v>
      </c>
      <c r="I186" s="3" t="s">
        <v>578</v>
      </c>
      <c r="J186" s="3" t="s">
        <v>579</v>
      </c>
      <c r="K186" s="3"/>
      <c r="L186" s="3"/>
      <c r="M186" s="3"/>
      <c r="N186" s="3" t="s">
        <v>9</v>
      </c>
      <c r="O186" s="3" t="s">
        <v>26</v>
      </c>
      <c r="P186" s="3" t="s">
        <v>28</v>
      </c>
      <c r="Q186" s="3" t="s">
        <v>509</v>
      </c>
      <c r="R186" s="3" t="s">
        <v>24</v>
      </c>
      <c r="S186" s="3" t="s">
        <v>11</v>
      </c>
      <c r="T186" s="3">
        <v>46</v>
      </c>
      <c r="U186" s="3">
        <v>67</v>
      </c>
      <c r="V186" s="3">
        <v>60</v>
      </c>
      <c r="W186" s="3">
        <v>48</v>
      </c>
      <c r="X186" s="30">
        <f t="shared" si="2"/>
        <v>55.25</v>
      </c>
    </row>
    <row r="187" spans="1:25" s="21" customFormat="1" x14ac:dyDescent="0.25">
      <c r="A187" s="16">
        <v>220</v>
      </c>
      <c r="B187" s="9">
        <v>44565</v>
      </c>
      <c r="C187" s="3" t="s">
        <v>116</v>
      </c>
      <c r="D187" s="3" t="s">
        <v>874</v>
      </c>
      <c r="E187" s="3" t="s">
        <v>815</v>
      </c>
      <c r="F187" s="3"/>
      <c r="G187" s="3"/>
      <c r="H187" s="3" t="s">
        <v>74</v>
      </c>
      <c r="I187" s="3" t="s">
        <v>746</v>
      </c>
      <c r="J187" s="3" t="s">
        <v>747</v>
      </c>
      <c r="K187" s="3"/>
      <c r="L187" s="3"/>
      <c r="M187" s="3"/>
      <c r="N187" s="3" t="s">
        <v>8</v>
      </c>
      <c r="O187" s="3" t="s">
        <v>83</v>
      </c>
      <c r="P187" s="3" t="s">
        <v>37</v>
      </c>
      <c r="Q187" s="3" t="s">
        <v>505</v>
      </c>
      <c r="R187" s="3" t="s">
        <v>22</v>
      </c>
      <c r="S187" s="3" t="s">
        <v>20</v>
      </c>
      <c r="T187" s="3">
        <v>71</v>
      </c>
      <c r="U187" s="3">
        <v>49</v>
      </c>
      <c r="V187" s="3">
        <v>67</v>
      </c>
      <c r="W187" s="3">
        <v>34</v>
      </c>
      <c r="X187" s="30">
        <f t="shared" si="2"/>
        <v>55.25</v>
      </c>
      <c r="Y187"/>
    </row>
    <row r="188" spans="1:25" x14ac:dyDescent="0.25">
      <c r="A188" s="16">
        <v>22</v>
      </c>
      <c r="B188" s="9">
        <v>44603</v>
      </c>
      <c r="C188" s="3" t="s">
        <v>445</v>
      </c>
      <c r="D188" s="3" t="s">
        <v>837</v>
      </c>
      <c r="E188" s="3" t="s">
        <v>844</v>
      </c>
      <c r="F188" s="3"/>
      <c r="G188" s="3"/>
      <c r="H188" s="3" t="s">
        <v>446</v>
      </c>
      <c r="I188" s="3" t="s">
        <v>446</v>
      </c>
      <c r="J188" s="3"/>
      <c r="K188" s="3"/>
      <c r="L188" s="3"/>
      <c r="M188" s="3"/>
      <c r="N188" s="3" t="s">
        <v>9</v>
      </c>
      <c r="O188" s="3" t="s">
        <v>61</v>
      </c>
      <c r="P188" s="3" t="s">
        <v>35</v>
      </c>
      <c r="Q188" s="3" t="s">
        <v>505</v>
      </c>
      <c r="R188" s="3" t="s">
        <v>23</v>
      </c>
      <c r="S188" s="4" t="s">
        <v>11</v>
      </c>
      <c r="T188" s="3">
        <v>71</v>
      </c>
      <c r="U188" s="3">
        <v>81</v>
      </c>
      <c r="V188" s="3">
        <v>37</v>
      </c>
      <c r="W188" s="3">
        <v>31</v>
      </c>
      <c r="X188" s="30">
        <f t="shared" si="2"/>
        <v>55</v>
      </c>
    </row>
    <row r="189" spans="1:25" x14ac:dyDescent="0.25">
      <c r="A189" s="16">
        <v>171</v>
      </c>
      <c r="B189" s="9">
        <v>44614</v>
      </c>
      <c r="C189" s="3" t="s">
        <v>285</v>
      </c>
      <c r="D189" s="3" t="s">
        <v>836</v>
      </c>
      <c r="E189" s="3" t="s">
        <v>858</v>
      </c>
      <c r="F189" s="3"/>
      <c r="G189" s="3"/>
      <c r="H189" s="3" t="s">
        <v>470</v>
      </c>
      <c r="I189" s="3" t="s">
        <v>77</v>
      </c>
      <c r="J189" s="3" t="s">
        <v>540</v>
      </c>
      <c r="K189" s="3" t="s">
        <v>529</v>
      </c>
      <c r="L189" s="3"/>
      <c r="M189" s="3"/>
      <c r="N189" s="3" t="s">
        <v>8</v>
      </c>
      <c r="O189" s="3" t="s">
        <v>27</v>
      </c>
      <c r="P189" s="3" t="s">
        <v>37</v>
      </c>
      <c r="Q189" s="3" t="s">
        <v>510</v>
      </c>
      <c r="R189" s="3" t="s">
        <v>25</v>
      </c>
      <c r="S189" s="3" t="s">
        <v>12</v>
      </c>
      <c r="T189" s="3">
        <v>51</v>
      </c>
      <c r="U189" s="3">
        <v>76</v>
      </c>
      <c r="V189" s="3">
        <v>35</v>
      </c>
      <c r="W189" s="3">
        <v>58</v>
      </c>
      <c r="X189" s="30">
        <f t="shared" si="2"/>
        <v>55</v>
      </c>
    </row>
    <row r="190" spans="1:25" x14ac:dyDescent="0.25">
      <c r="A190" s="16">
        <v>179</v>
      </c>
      <c r="B190" s="9">
        <v>44607</v>
      </c>
      <c r="C190" s="3" t="s">
        <v>467</v>
      </c>
      <c r="D190" s="3" t="s">
        <v>821</v>
      </c>
      <c r="E190" s="3" t="s">
        <v>957</v>
      </c>
      <c r="F190" s="3"/>
      <c r="G190" s="3"/>
      <c r="H190" s="3" t="s">
        <v>468</v>
      </c>
      <c r="I190" s="3" t="s">
        <v>758</v>
      </c>
      <c r="J190" s="3" t="s">
        <v>759</v>
      </c>
      <c r="K190" s="3"/>
      <c r="L190" s="3"/>
      <c r="M190" s="3"/>
      <c r="N190" s="3" t="s">
        <v>9</v>
      </c>
      <c r="O190" s="3" t="s">
        <v>27</v>
      </c>
      <c r="P190" s="3" t="s">
        <v>28</v>
      </c>
      <c r="Q190" s="3" t="s">
        <v>509</v>
      </c>
      <c r="R190" s="3" t="s">
        <v>25</v>
      </c>
      <c r="S190" s="3" t="s">
        <v>12</v>
      </c>
      <c r="T190" s="3">
        <v>66</v>
      </c>
      <c r="U190" s="3">
        <v>34</v>
      </c>
      <c r="V190" s="3">
        <v>54</v>
      </c>
      <c r="W190" s="3">
        <v>65</v>
      </c>
      <c r="X190" s="30">
        <f t="shared" si="2"/>
        <v>54.75</v>
      </c>
    </row>
    <row r="191" spans="1:25" x14ac:dyDescent="0.25">
      <c r="A191" s="16">
        <v>160</v>
      </c>
      <c r="B191" s="27">
        <v>44573</v>
      </c>
      <c r="C191" s="20" t="s">
        <v>269</v>
      </c>
      <c r="D191" s="20" t="s">
        <v>844</v>
      </c>
      <c r="E191" s="20" t="s">
        <v>862</v>
      </c>
      <c r="F191" s="20"/>
      <c r="G191" s="20"/>
      <c r="H191" s="20" t="s">
        <v>270</v>
      </c>
      <c r="I191" s="20" t="s">
        <v>270</v>
      </c>
      <c r="J191" s="20"/>
      <c r="K191" s="20"/>
      <c r="L191" s="20"/>
      <c r="M191" s="20"/>
      <c r="N191" s="20" t="s">
        <v>8</v>
      </c>
      <c r="O191" s="20" t="s">
        <v>26</v>
      </c>
      <c r="P191" s="16" t="s">
        <v>31</v>
      </c>
      <c r="Q191" s="3" t="s">
        <v>508</v>
      </c>
      <c r="R191" s="20" t="s">
        <v>24</v>
      </c>
      <c r="S191" s="20" t="s">
        <v>10</v>
      </c>
      <c r="T191" s="3">
        <v>0</v>
      </c>
      <c r="U191" s="3">
        <v>100</v>
      </c>
      <c r="V191" s="3">
        <v>85</v>
      </c>
      <c r="W191" s="3">
        <v>33</v>
      </c>
      <c r="X191" s="30">
        <f t="shared" si="2"/>
        <v>54.5</v>
      </c>
    </row>
    <row r="192" spans="1:25" x14ac:dyDescent="0.25">
      <c r="A192" s="16">
        <v>172</v>
      </c>
      <c r="B192" s="9">
        <v>44545</v>
      </c>
      <c r="C192" s="3" t="s">
        <v>205</v>
      </c>
      <c r="D192" s="3" t="s">
        <v>870</v>
      </c>
      <c r="E192" s="3" t="s">
        <v>900</v>
      </c>
      <c r="F192" s="3"/>
      <c r="G192" s="3"/>
      <c r="H192" s="3" t="s">
        <v>206</v>
      </c>
      <c r="I192" s="3" t="s">
        <v>750</v>
      </c>
      <c r="J192" s="3" t="s">
        <v>578</v>
      </c>
      <c r="K192" s="3"/>
      <c r="L192" s="3"/>
      <c r="M192" s="3"/>
      <c r="N192" s="3" t="s">
        <v>9</v>
      </c>
      <c r="O192" s="3" t="s">
        <v>27</v>
      </c>
      <c r="P192" s="3" t="s">
        <v>35</v>
      </c>
      <c r="Q192" s="3" t="s">
        <v>502</v>
      </c>
      <c r="R192" s="3" t="s">
        <v>25</v>
      </c>
      <c r="S192" s="3" t="s">
        <v>12</v>
      </c>
      <c r="T192" s="3">
        <v>94</v>
      </c>
      <c r="U192" s="3">
        <v>26</v>
      </c>
      <c r="V192" s="3">
        <v>37</v>
      </c>
      <c r="W192" s="3">
        <v>59</v>
      </c>
      <c r="X192" s="30">
        <f t="shared" si="2"/>
        <v>54</v>
      </c>
    </row>
    <row r="193" spans="1:345" x14ac:dyDescent="0.25">
      <c r="A193" s="16">
        <v>124</v>
      </c>
      <c r="B193" s="18">
        <v>44201</v>
      </c>
      <c r="C193" s="3" t="s">
        <v>393</v>
      </c>
      <c r="D193" s="3" t="s">
        <v>931</v>
      </c>
      <c r="E193" s="3" t="s">
        <v>932</v>
      </c>
      <c r="F193" s="3"/>
      <c r="G193" s="3"/>
      <c r="H193" s="3" t="s">
        <v>394</v>
      </c>
      <c r="I193" s="3" t="s">
        <v>694</v>
      </c>
      <c r="J193" s="3" t="s">
        <v>695</v>
      </c>
      <c r="K193" s="3" t="s">
        <v>281</v>
      </c>
      <c r="L193" s="3"/>
      <c r="M193" s="3"/>
      <c r="N193" s="28" t="s">
        <v>8</v>
      </c>
      <c r="O193" s="4" t="s">
        <v>61</v>
      </c>
      <c r="P193" s="16" t="s">
        <v>36</v>
      </c>
      <c r="Q193" s="3" t="s">
        <v>508</v>
      </c>
      <c r="R193" s="3" t="s">
        <v>23</v>
      </c>
      <c r="S193" s="4" t="s">
        <v>335</v>
      </c>
      <c r="T193" s="3">
        <v>64</v>
      </c>
      <c r="U193" s="3">
        <v>39</v>
      </c>
      <c r="V193" s="3">
        <v>50</v>
      </c>
      <c r="W193" s="3">
        <v>62</v>
      </c>
      <c r="X193" s="30">
        <f t="shared" si="2"/>
        <v>53.75</v>
      </c>
    </row>
    <row r="194" spans="1:345" x14ac:dyDescent="0.25">
      <c r="A194" s="16">
        <v>193</v>
      </c>
      <c r="B194" s="9">
        <v>44594</v>
      </c>
      <c r="C194" s="3" t="s">
        <v>437</v>
      </c>
      <c r="D194" s="3" t="s">
        <v>897</v>
      </c>
      <c r="E194" s="3" t="s">
        <v>830</v>
      </c>
      <c r="F194" s="3"/>
      <c r="G194" s="3"/>
      <c r="H194" s="3" t="s">
        <v>438</v>
      </c>
      <c r="I194" s="3" t="s">
        <v>613</v>
      </c>
      <c r="J194" s="3" t="s">
        <v>768</v>
      </c>
      <c r="K194" s="3"/>
      <c r="L194" s="3"/>
      <c r="M194" s="3"/>
      <c r="N194" s="3" t="s">
        <v>8</v>
      </c>
      <c r="O194" s="3" t="s">
        <v>27</v>
      </c>
      <c r="P194" s="16" t="s">
        <v>63</v>
      </c>
      <c r="Q194" s="3" t="s">
        <v>505</v>
      </c>
      <c r="R194" s="3" t="s">
        <v>25</v>
      </c>
      <c r="S194" s="3" t="s">
        <v>13</v>
      </c>
      <c r="T194" s="3">
        <v>25</v>
      </c>
      <c r="U194" s="3">
        <v>87</v>
      </c>
      <c r="V194" s="3">
        <v>63</v>
      </c>
      <c r="W194" s="3">
        <v>39</v>
      </c>
      <c r="X194" s="30">
        <f t="shared" si="2"/>
        <v>53.5</v>
      </c>
    </row>
    <row r="195" spans="1:345" x14ac:dyDescent="0.25">
      <c r="A195" s="16">
        <v>209</v>
      </c>
      <c r="B195" s="9">
        <v>44579</v>
      </c>
      <c r="C195" s="3" t="s">
        <v>73</v>
      </c>
      <c r="D195" s="3" t="s">
        <v>853</v>
      </c>
      <c r="E195" s="3" t="s">
        <v>909</v>
      </c>
      <c r="F195" s="3"/>
      <c r="G195" s="3"/>
      <c r="H195" s="3" t="s">
        <v>74</v>
      </c>
      <c r="I195" s="3" t="s">
        <v>746</v>
      </c>
      <c r="J195" s="3" t="s">
        <v>747</v>
      </c>
      <c r="K195" s="3"/>
      <c r="L195" s="3"/>
      <c r="M195" s="3"/>
      <c r="N195" s="3" t="s">
        <v>8</v>
      </c>
      <c r="O195" s="3" t="s">
        <v>83</v>
      </c>
      <c r="P195" s="3" t="s">
        <v>39</v>
      </c>
      <c r="Q195" s="3" t="s">
        <v>503</v>
      </c>
      <c r="R195" s="3" t="s">
        <v>22</v>
      </c>
      <c r="S195" s="3" t="s">
        <v>14</v>
      </c>
      <c r="T195" s="3">
        <v>58</v>
      </c>
      <c r="U195" s="3">
        <v>48</v>
      </c>
      <c r="V195" s="3">
        <v>72</v>
      </c>
      <c r="W195" s="3">
        <v>33</v>
      </c>
      <c r="X195" s="30">
        <f t="shared" si="2"/>
        <v>52.75</v>
      </c>
    </row>
    <row r="196" spans="1:345" x14ac:dyDescent="0.25">
      <c r="A196" s="16">
        <v>163</v>
      </c>
      <c r="B196" s="9">
        <v>44540</v>
      </c>
      <c r="C196" s="3" t="s">
        <v>71</v>
      </c>
      <c r="D196" s="3" t="s">
        <v>844</v>
      </c>
      <c r="E196" s="3" t="s">
        <v>812</v>
      </c>
      <c r="F196" s="3"/>
      <c r="G196" s="3"/>
      <c r="H196" s="3" t="s">
        <v>72</v>
      </c>
      <c r="I196" s="3" t="s">
        <v>281</v>
      </c>
      <c r="J196" s="3" t="s">
        <v>624</v>
      </c>
      <c r="K196" s="3"/>
      <c r="L196" s="3"/>
      <c r="M196" s="3"/>
      <c r="N196" s="3" t="s">
        <v>8</v>
      </c>
      <c r="O196" s="3" t="s">
        <v>26</v>
      </c>
      <c r="P196" s="16" t="s">
        <v>32</v>
      </c>
      <c r="Q196" s="3" t="s">
        <v>502</v>
      </c>
      <c r="R196" s="3" t="s">
        <v>24</v>
      </c>
      <c r="S196" s="3" t="s">
        <v>10</v>
      </c>
      <c r="T196" s="3">
        <v>73</v>
      </c>
      <c r="U196" s="3">
        <v>44</v>
      </c>
      <c r="V196" s="3">
        <v>67</v>
      </c>
      <c r="W196" s="3">
        <v>26</v>
      </c>
      <c r="X196" s="30">
        <f t="shared" si="2"/>
        <v>52.5</v>
      </c>
    </row>
    <row r="197" spans="1:345" x14ac:dyDescent="0.25">
      <c r="A197" s="16">
        <v>164</v>
      </c>
      <c r="B197" s="9">
        <v>44606</v>
      </c>
      <c r="C197" s="3" t="s">
        <v>127</v>
      </c>
      <c r="D197" s="3" t="s">
        <v>858</v>
      </c>
      <c r="E197" s="3" t="s">
        <v>836</v>
      </c>
      <c r="F197" s="3"/>
      <c r="G197" s="3"/>
      <c r="H197" s="3" t="s">
        <v>128</v>
      </c>
      <c r="I197" s="3" t="s">
        <v>617</v>
      </c>
      <c r="J197" s="3" t="s">
        <v>711</v>
      </c>
      <c r="K197" s="3"/>
      <c r="L197" s="3"/>
      <c r="M197" s="3"/>
      <c r="N197" s="3" t="s">
        <v>8</v>
      </c>
      <c r="O197" s="3" t="s">
        <v>26</v>
      </c>
      <c r="P197" s="16" t="s">
        <v>63</v>
      </c>
      <c r="Q197" s="3" t="s">
        <v>503</v>
      </c>
      <c r="R197" s="3" t="s">
        <v>24</v>
      </c>
      <c r="S197" s="3" t="s">
        <v>10</v>
      </c>
      <c r="T197" s="3">
        <v>30</v>
      </c>
      <c r="U197" s="3">
        <v>69</v>
      </c>
      <c r="V197" s="3">
        <v>31</v>
      </c>
      <c r="W197" s="3">
        <v>80</v>
      </c>
      <c r="X197" s="30">
        <f t="shared" si="2"/>
        <v>52.5</v>
      </c>
    </row>
    <row r="198" spans="1:345" x14ac:dyDescent="0.25">
      <c r="A198" s="16">
        <v>186</v>
      </c>
      <c r="B198" s="9">
        <v>44564</v>
      </c>
      <c r="C198" s="3" t="s">
        <v>213</v>
      </c>
      <c r="D198" s="3" t="s">
        <v>960</v>
      </c>
      <c r="E198" s="3" t="s">
        <v>836</v>
      </c>
      <c r="F198" s="3"/>
      <c r="G198" s="3"/>
      <c r="H198" s="3" t="s">
        <v>214</v>
      </c>
      <c r="I198" s="3" t="s">
        <v>764</v>
      </c>
      <c r="J198" s="3" t="s">
        <v>544</v>
      </c>
      <c r="K198" s="3"/>
      <c r="L198" s="3"/>
      <c r="M198" s="3"/>
      <c r="N198" s="3" t="s">
        <v>9</v>
      </c>
      <c r="O198" s="3" t="s">
        <v>27</v>
      </c>
      <c r="P198" s="20" t="s">
        <v>39</v>
      </c>
      <c r="Q198" s="3" t="s">
        <v>507</v>
      </c>
      <c r="R198" s="3" t="s">
        <v>25</v>
      </c>
      <c r="S198" s="3" t="s">
        <v>13</v>
      </c>
      <c r="T198" s="3">
        <v>37</v>
      </c>
      <c r="U198" s="3">
        <v>44</v>
      </c>
      <c r="V198" s="3">
        <v>97</v>
      </c>
      <c r="W198" s="3">
        <v>30</v>
      </c>
      <c r="X198" s="30">
        <f t="shared" ref="X198:X237" si="3">AVERAGE(T198:W198)</f>
        <v>52</v>
      </c>
    </row>
    <row r="199" spans="1:345" x14ac:dyDescent="0.25">
      <c r="A199" s="16">
        <v>216</v>
      </c>
      <c r="B199" s="9">
        <v>44572</v>
      </c>
      <c r="C199" s="3" t="s">
        <v>274</v>
      </c>
      <c r="D199" s="3" t="s">
        <v>922</v>
      </c>
      <c r="E199" s="3" t="s">
        <v>820</v>
      </c>
      <c r="F199" s="3"/>
      <c r="G199" s="3"/>
      <c r="H199" s="3" t="s">
        <v>275</v>
      </c>
      <c r="I199" s="3" t="s">
        <v>785</v>
      </c>
      <c r="J199" s="3" t="s">
        <v>786</v>
      </c>
      <c r="K199" s="3"/>
      <c r="L199" s="3"/>
      <c r="M199" s="3"/>
      <c r="N199" s="3" t="s">
        <v>8</v>
      </c>
      <c r="O199" s="3" t="s">
        <v>83</v>
      </c>
      <c r="P199" s="3" t="s">
        <v>34</v>
      </c>
      <c r="Q199" s="3" t="s">
        <v>510</v>
      </c>
      <c r="R199" s="3" t="s">
        <v>22</v>
      </c>
      <c r="S199" s="3" t="s">
        <v>20</v>
      </c>
      <c r="T199" s="3">
        <v>53</v>
      </c>
      <c r="U199" s="3">
        <v>25</v>
      </c>
      <c r="V199" s="3">
        <v>90</v>
      </c>
      <c r="W199" s="3">
        <v>39</v>
      </c>
      <c r="X199" s="30">
        <f t="shared" si="3"/>
        <v>51.75</v>
      </c>
    </row>
    <row r="200" spans="1:345" x14ac:dyDescent="0.25">
      <c r="A200" s="16">
        <v>166</v>
      </c>
      <c r="B200" s="9">
        <v>44582</v>
      </c>
      <c r="C200" s="3" t="s">
        <v>84</v>
      </c>
      <c r="D200" s="3" t="s">
        <v>951</v>
      </c>
      <c r="E200" s="3" t="s">
        <v>952</v>
      </c>
      <c r="F200" s="3"/>
      <c r="G200" s="3"/>
      <c r="H200" s="3" t="s">
        <v>86</v>
      </c>
      <c r="I200" s="3" t="s">
        <v>523</v>
      </c>
      <c r="J200" s="3" t="s">
        <v>745</v>
      </c>
      <c r="K200" s="3"/>
      <c r="L200" s="3"/>
      <c r="M200" s="3"/>
      <c r="N200" s="3" t="s">
        <v>8</v>
      </c>
      <c r="O200" s="3" t="s">
        <v>26</v>
      </c>
      <c r="P200" s="16" t="s">
        <v>50</v>
      </c>
      <c r="Q200" s="3" t="s">
        <v>505</v>
      </c>
      <c r="R200" s="3" t="s">
        <v>24</v>
      </c>
      <c r="S200" s="3" t="s">
        <v>14</v>
      </c>
      <c r="T200" s="3">
        <v>42</v>
      </c>
      <c r="U200" s="3">
        <v>50</v>
      </c>
      <c r="V200" s="3">
        <v>80</v>
      </c>
      <c r="W200" s="3">
        <v>34</v>
      </c>
      <c r="X200" s="31">
        <f t="shared" si="3"/>
        <v>51.5</v>
      </c>
    </row>
    <row r="201" spans="1:345" x14ac:dyDescent="0.25">
      <c r="A201" s="16">
        <v>188</v>
      </c>
      <c r="B201" s="9">
        <v>44540</v>
      </c>
      <c r="C201" s="3" t="s">
        <v>71</v>
      </c>
      <c r="D201" s="3" t="s">
        <v>844</v>
      </c>
      <c r="E201" s="3" t="s">
        <v>812</v>
      </c>
      <c r="F201" s="3"/>
      <c r="G201" s="3"/>
      <c r="H201" s="3" t="s">
        <v>273</v>
      </c>
      <c r="I201" s="3" t="s">
        <v>765</v>
      </c>
      <c r="J201" s="3" t="s">
        <v>665</v>
      </c>
      <c r="K201" s="3"/>
      <c r="L201" s="3"/>
      <c r="M201" s="3"/>
      <c r="N201" s="3" t="s">
        <v>9</v>
      </c>
      <c r="O201" s="3" t="s">
        <v>27</v>
      </c>
      <c r="P201" s="3" t="s">
        <v>44</v>
      </c>
      <c r="Q201" s="3" t="s">
        <v>509</v>
      </c>
      <c r="R201" s="3" t="s">
        <v>25</v>
      </c>
      <c r="S201" s="3" t="s">
        <v>12</v>
      </c>
      <c r="T201" s="3">
        <v>64</v>
      </c>
      <c r="U201" s="3">
        <v>56</v>
      </c>
      <c r="V201" s="3">
        <v>40</v>
      </c>
      <c r="W201" s="3">
        <v>46</v>
      </c>
      <c r="X201" s="31">
        <f t="shared" si="3"/>
        <v>51.5</v>
      </c>
    </row>
    <row r="202" spans="1:345" s="3" customFormat="1" x14ac:dyDescent="0.25">
      <c r="A202" s="16">
        <v>197</v>
      </c>
      <c r="B202" s="9">
        <v>44581</v>
      </c>
      <c r="C202" s="3" t="s">
        <v>308</v>
      </c>
      <c r="D202" s="3" t="s">
        <v>961</v>
      </c>
      <c r="E202" s="3" t="s">
        <v>907</v>
      </c>
      <c r="H202" s="3" t="s">
        <v>123</v>
      </c>
      <c r="I202" s="3" t="s">
        <v>771</v>
      </c>
      <c r="J202" s="3" t="s">
        <v>563</v>
      </c>
      <c r="N202" s="3" t="s">
        <v>9</v>
      </c>
      <c r="O202" s="3" t="s">
        <v>83</v>
      </c>
      <c r="P202" s="16" t="s">
        <v>40</v>
      </c>
      <c r="Q202" s="3" t="s">
        <v>509</v>
      </c>
      <c r="R202" s="3" t="s">
        <v>22</v>
      </c>
      <c r="S202" s="3" t="s">
        <v>14</v>
      </c>
      <c r="T202" s="3">
        <v>37</v>
      </c>
      <c r="U202" s="3">
        <v>44</v>
      </c>
      <c r="V202" s="3">
        <v>26</v>
      </c>
      <c r="W202" s="3">
        <v>99</v>
      </c>
      <c r="X202" s="31">
        <f t="shared" si="3"/>
        <v>51.5</v>
      </c>
      <c r="Y202"/>
      <c r="Z202"/>
      <c r="AA202"/>
      <c r="AB202"/>
      <c r="AC202"/>
      <c r="AD202"/>
      <c r="AE202"/>
      <c r="AF202"/>
      <c r="AG202"/>
      <c r="AH202"/>
      <c r="AI202"/>
      <c r="AJ202"/>
      <c r="AK202"/>
      <c r="AL202"/>
      <c r="AM202"/>
      <c r="AN202"/>
      <c r="AO202"/>
      <c r="AP202"/>
      <c r="AQ202"/>
      <c r="AR202"/>
      <c r="AS202"/>
      <c r="AT202" t="e">
        <f>AVERAGE(#REF!,W202,AC202,AG202,AO202,AS202)</f>
        <v>#REF!</v>
      </c>
      <c r="AU202"/>
      <c r="AV202"/>
      <c r="AW202"/>
      <c r="AX202"/>
      <c r="AY202"/>
      <c r="AZ202"/>
      <c r="BA202"/>
      <c r="BB202"/>
      <c r="BC202"/>
      <c r="BD202"/>
      <c r="BE202"/>
      <c r="BF202"/>
      <c r="BG202"/>
      <c r="BH202"/>
      <c r="BI202"/>
      <c r="BJ202"/>
      <c r="BK202"/>
      <c r="BL202"/>
      <c r="BM202"/>
      <c r="BN202"/>
      <c r="BO202"/>
      <c r="BP202"/>
      <c r="BQ202"/>
      <c r="BR202"/>
      <c r="BS202"/>
      <c r="BT202"/>
      <c r="BU202"/>
      <c r="BV202"/>
      <c r="BW202"/>
      <c r="BX202"/>
      <c r="BY202"/>
      <c r="BZ202"/>
      <c r="CA202"/>
      <c r="CB202"/>
      <c r="CC202"/>
      <c r="CD202"/>
      <c r="CE202"/>
      <c r="CF202"/>
      <c r="CG202"/>
      <c r="CH202"/>
      <c r="CI202"/>
      <c r="CJ202"/>
      <c r="CK202"/>
      <c r="CL202"/>
      <c r="CM202"/>
      <c r="CN202"/>
      <c r="CO202"/>
      <c r="CP202"/>
      <c r="CQ202"/>
      <c r="CR202"/>
      <c r="CS202"/>
      <c r="CT202"/>
      <c r="CU202"/>
      <c r="CV202"/>
      <c r="CW202"/>
      <c r="CX202"/>
      <c r="CY202"/>
      <c r="CZ202"/>
      <c r="DA202"/>
      <c r="DB202"/>
      <c r="DC202"/>
      <c r="DD202"/>
      <c r="DE202"/>
      <c r="DF202"/>
      <c r="DG202"/>
      <c r="DH202"/>
      <c r="DI202"/>
      <c r="DJ202"/>
      <c r="DK202"/>
      <c r="DL202"/>
      <c r="DM202"/>
      <c r="DN202"/>
      <c r="DO202"/>
      <c r="DP202"/>
      <c r="DQ202"/>
      <c r="DR202"/>
      <c r="DS202"/>
      <c r="DT202"/>
      <c r="DU202"/>
      <c r="DV202"/>
      <c r="DW202"/>
      <c r="DX202"/>
      <c r="DY202"/>
      <c r="DZ202"/>
      <c r="EA202"/>
      <c r="EB202"/>
      <c r="EC202"/>
      <c r="ED202"/>
      <c r="EE202"/>
      <c r="EF202"/>
      <c r="EG202"/>
      <c r="EH202"/>
      <c r="EI202"/>
      <c r="EJ202"/>
      <c r="EK202"/>
      <c r="EL202"/>
      <c r="EM202"/>
      <c r="EN202"/>
      <c r="EO202"/>
      <c r="EP202"/>
      <c r="EQ202"/>
      <c r="ER202"/>
      <c r="ES202"/>
      <c r="ET202"/>
      <c r="EU202"/>
      <c r="EV202"/>
      <c r="EW202"/>
      <c r="EX202"/>
      <c r="EY202"/>
      <c r="EZ202"/>
      <c r="FA202"/>
      <c r="FB202"/>
      <c r="FC202"/>
      <c r="FD202"/>
      <c r="FE202"/>
      <c r="FF202"/>
      <c r="FG202"/>
      <c r="FH202"/>
      <c r="FI202"/>
      <c r="FJ202"/>
      <c r="FK202"/>
      <c r="FL202"/>
      <c r="FM202"/>
      <c r="FN202"/>
      <c r="FO202"/>
      <c r="FP202"/>
      <c r="FQ202"/>
      <c r="FR202"/>
      <c r="FS202"/>
      <c r="FT202"/>
      <c r="FU202"/>
      <c r="FV202"/>
      <c r="FW202"/>
      <c r="FX202"/>
      <c r="FY202"/>
      <c r="FZ202"/>
      <c r="GA202"/>
      <c r="GB202"/>
      <c r="GC202"/>
      <c r="GD202"/>
      <c r="GE202"/>
      <c r="GF202"/>
      <c r="GG202"/>
      <c r="GH202"/>
      <c r="GI202"/>
      <c r="GJ202"/>
      <c r="GK202"/>
      <c r="GL202"/>
      <c r="GM202"/>
      <c r="GN202"/>
      <c r="GO202"/>
      <c r="GP202"/>
      <c r="GQ202"/>
      <c r="GR202"/>
      <c r="GS202"/>
      <c r="GT202"/>
      <c r="GU202"/>
      <c r="GV202"/>
      <c r="GW202"/>
      <c r="GX202"/>
      <c r="GY202"/>
      <c r="GZ202"/>
      <c r="HA202"/>
      <c r="HB202"/>
      <c r="HC202"/>
      <c r="HD202"/>
      <c r="HE202"/>
      <c r="HF202"/>
      <c r="HG202"/>
      <c r="HH202"/>
      <c r="HI202"/>
      <c r="HJ202"/>
      <c r="HK202"/>
      <c r="HL202"/>
      <c r="HM202"/>
      <c r="HN202"/>
      <c r="HO202"/>
      <c r="HP202"/>
      <c r="HQ202"/>
      <c r="HR202"/>
      <c r="HS202"/>
      <c r="HT202"/>
      <c r="HU202"/>
      <c r="HV202"/>
      <c r="HW202"/>
      <c r="HX202"/>
      <c r="HY202"/>
      <c r="HZ202"/>
      <c r="IA202"/>
      <c r="IB202"/>
      <c r="IC202"/>
      <c r="ID202"/>
      <c r="IE202"/>
      <c r="IF202"/>
      <c r="IG202"/>
      <c r="IH202"/>
      <c r="II202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  <c r="IZ202"/>
      <c r="JA202"/>
      <c r="JB202"/>
      <c r="JC202"/>
      <c r="JD202"/>
      <c r="JE202"/>
      <c r="JF202"/>
      <c r="JG202"/>
      <c r="JH202"/>
      <c r="JI202"/>
      <c r="JJ202"/>
      <c r="JK202"/>
      <c r="JL202"/>
      <c r="JM202"/>
      <c r="JN202"/>
      <c r="JO202"/>
      <c r="JP202"/>
      <c r="JQ202"/>
      <c r="JR202"/>
      <c r="JS202"/>
      <c r="JT202"/>
      <c r="JU202"/>
      <c r="JV202"/>
      <c r="JW202"/>
      <c r="JX202"/>
      <c r="JY202"/>
      <c r="JZ202"/>
      <c r="KA202"/>
      <c r="KB202"/>
      <c r="KC202"/>
      <c r="KD202"/>
      <c r="KE202"/>
      <c r="KF202"/>
      <c r="KG202"/>
      <c r="KH202"/>
      <c r="KI202"/>
      <c r="KJ202"/>
      <c r="KK202"/>
      <c r="KL202"/>
      <c r="KM202"/>
      <c r="KN202"/>
      <c r="KO202"/>
      <c r="KP202"/>
      <c r="KQ202"/>
      <c r="KR202"/>
      <c r="KS202"/>
      <c r="KT202"/>
      <c r="KU202"/>
      <c r="KV202"/>
      <c r="KW202"/>
      <c r="KX202"/>
      <c r="KY202"/>
      <c r="KZ202"/>
      <c r="LA202"/>
      <c r="LB202"/>
      <c r="LC202"/>
      <c r="LD202"/>
      <c r="LE202"/>
      <c r="LF202"/>
      <c r="LG202"/>
      <c r="LH202"/>
      <c r="LI202"/>
      <c r="LJ202"/>
      <c r="LK202"/>
      <c r="LL202"/>
      <c r="LM202"/>
      <c r="LN202"/>
      <c r="LO202"/>
      <c r="LP202"/>
      <c r="LQ202"/>
      <c r="LR202"/>
      <c r="LS202"/>
      <c r="LT202"/>
      <c r="LU202"/>
      <c r="LV202"/>
      <c r="LW202"/>
      <c r="LX202"/>
      <c r="LY202"/>
      <c r="LZ202"/>
      <c r="MA202"/>
      <c r="MB202"/>
      <c r="MC202"/>
      <c r="MD202"/>
      <c r="ME202"/>
      <c r="MF202"/>
      <c r="MG202"/>
    </row>
    <row r="203" spans="1:345" s="3" customFormat="1" x14ac:dyDescent="0.25">
      <c r="A203" s="16">
        <v>205</v>
      </c>
      <c r="B203" s="9">
        <v>44592</v>
      </c>
      <c r="C203" s="3" t="s">
        <v>330</v>
      </c>
      <c r="D203" s="3" t="s">
        <v>845</v>
      </c>
      <c r="E203" s="3" t="s">
        <v>820</v>
      </c>
      <c r="H203" s="3" t="s">
        <v>331</v>
      </c>
      <c r="I203" s="3" t="s">
        <v>600</v>
      </c>
      <c r="J203" s="3" t="s">
        <v>779</v>
      </c>
      <c r="N203" s="3" t="s">
        <v>9</v>
      </c>
      <c r="O203" s="3" t="s">
        <v>83</v>
      </c>
      <c r="P203" s="3" t="s">
        <v>43</v>
      </c>
      <c r="Q203" s="3" t="s">
        <v>508</v>
      </c>
      <c r="R203" s="3" t="s">
        <v>22</v>
      </c>
      <c r="S203" s="3" t="s">
        <v>14</v>
      </c>
      <c r="T203" s="3">
        <v>56</v>
      </c>
      <c r="U203" s="3">
        <v>42</v>
      </c>
      <c r="V203" s="3">
        <v>40</v>
      </c>
      <c r="W203" s="3">
        <v>68</v>
      </c>
      <c r="X203" s="31">
        <f t="shared" si="3"/>
        <v>51.5</v>
      </c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 t="e">
        <f>AVERAGE(#REF!,W203,AC203,AG203,AO203,AS203)</f>
        <v>#REF!</v>
      </c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  <c r="DE203"/>
      <c r="DF203"/>
      <c r="DG203"/>
      <c r="DH203"/>
      <c r="DI203"/>
      <c r="DJ203"/>
      <c r="DK203"/>
      <c r="DL203"/>
      <c r="DM203"/>
      <c r="DN203"/>
      <c r="DO203"/>
      <c r="DP203"/>
      <c r="DQ203"/>
      <c r="DR203"/>
      <c r="DS203"/>
      <c r="DT203"/>
      <c r="DU203"/>
      <c r="DV203"/>
      <c r="DW203"/>
      <c r="DX203"/>
      <c r="DY203"/>
      <c r="DZ203"/>
      <c r="EA203"/>
      <c r="EB203"/>
      <c r="EC203"/>
      <c r="ED203"/>
      <c r="EE203"/>
      <c r="EF203"/>
      <c r="EG203"/>
      <c r="EH203"/>
      <c r="EI203"/>
      <c r="EJ203"/>
      <c r="EK203"/>
      <c r="EL203"/>
      <c r="EM203"/>
      <c r="EN203"/>
      <c r="EO203"/>
      <c r="EP203"/>
      <c r="EQ203"/>
      <c r="ER203"/>
      <c r="ES203"/>
      <c r="ET203"/>
      <c r="EU203"/>
      <c r="EV203"/>
      <c r="EW203"/>
      <c r="EX203"/>
      <c r="EY203"/>
      <c r="EZ203"/>
      <c r="FA203"/>
      <c r="FB203"/>
      <c r="FC203"/>
      <c r="FD203"/>
      <c r="FE203"/>
      <c r="FF203"/>
      <c r="FG203"/>
      <c r="FH203"/>
      <c r="FI203"/>
      <c r="FJ203"/>
      <c r="FK203"/>
      <c r="FL203"/>
      <c r="FM203"/>
      <c r="FN203"/>
      <c r="FO203"/>
      <c r="FP203"/>
      <c r="FQ203"/>
      <c r="FR203"/>
      <c r="FS203"/>
      <c r="FT203"/>
      <c r="FU203"/>
      <c r="FV203"/>
      <c r="FW203"/>
      <c r="FX203"/>
      <c r="FY203"/>
      <c r="FZ203"/>
      <c r="GA203"/>
      <c r="GB203"/>
      <c r="GC203"/>
      <c r="GD203"/>
      <c r="GE203"/>
      <c r="GF203"/>
      <c r="GG203"/>
      <c r="GH203"/>
      <c r="GI203"/>
      <c r="GJ203"/>
      <c r="GK203"/>
      <c r="GL203"/>
      <c r="GM203"/>
      <c r="GN203"/>
      <c r="GO203"/>
      <c r="GP203"/>
      <c r="GQ203"/>
      <c r="GR203"/>
      <c r="GS203"/>
      <c r="GT203"/>
      <c r="GU203"/>
      <c r="GV203"/>
      <c r="GW203"/>
      <c r="GX203"/>
      <c r="GY203"/>
      <c r="GZ203"/>
      <c r="HA203"/>
      <c r="HB203"/>
      <c r="HC203"/>
      <c r="HD203"/>
      <c r="HE203"/>
      <c r="HF203"/>
      <c r="HG203"/>
      <c r="HH203"/>
      <c r="HI203"/>
      <c r="HJ203"/>
      <c r="HK203"/>
      <c r="HL203"/>
      <c r="HM203"/>
      <c r="HN203"/>
      <c r="HO203"/>
      <c r="HP203"/>
      <c r="HQ203"/>
      <c r="HR203"/>
      <c r="HS203"/>
      <c r="HT203"/>
      <c r="HU203"/>
      <c r="HV203"/>
      <c r="HW203"/>
      <c r="HX203"/>
      <c r="HY203"/>
      <c r="HZ203"/>
      <c r="IA203"/>
      <c r="IB203"/>
      <c r="IC203"/>
      <c r="ID203"/>
      <c r="IE203"/>
      <c r="IF203"/>
      <c r="IG203"/>
      <c r="IH203"/>
      <c r="II203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  <c r="IZ203"/>
      <c r="JA203"/>
      <c r="JB203"/>
      <c r="JC203"/>
      <c r="JD203"/>
      <c r="JE203"/>
      <c r="JF203"/>
      <c r="JG203"/>
      <c r="JH203"/>
      <c r="JI203"/>
      <c r="JJ203"/>
      <c r="JK203"/>
      <c r="JL203"/>
      <c r="JM203"/>
      <c r="JN203"/>
      <c r="JO203"/>
      <c r="JP203"/>
      <c r="JQ203"/>
      <c r="JR203"/>
      <c r="JS203"/>
      <c r="JT203"/>
      <c r="JU203"/>
      <c r="JV203"/>
      <c r="JW203"/>
      <c r="JX203"/>
      <c r="JY203"/>
      <c r="JZ203"/>
      <c r="KA203"/>
      <c r="KB203"/>
      <c r="KC203"/>
      <c r="KD203"/>
      <c r="KE203"/>
      <c r="KF203"/>
      <c r="KG203"/>
      <c r="KH203"/>
      <c r="KI203"/>
      <c r="KJ203"/>
      <c r="KK203"/>
      <c r="KL203"/>
      <c r="KM203"/>
      <c r="KN203"/>
      <c r="KO203"/>
      <c r="KP203"/>
      <c r="KQ203"/>
      <c r="KR203"/>
      <c r="KS203"/>
      <c r="KT203"/>
      <c r="KU203"/>
      <c r="KV203"/>
      <c r="KW203"/>
      <c r="KX203"/>
      <c r="KY203"/>
      <c r="KZ203"/>
      <c r="LA203"/>
      <c r="LB203"/>
      <c r="LC203"/>
      <c r="LD203"/>
      <c r="LE203"/>
      <c r="LF203"/>
      <c r="LG203"/>
      <c r="LH203"/>
      <c r="LI203"/>
      <c r="LJ203"/>
      <c r="LK203"/>
      <c r="LL203"/>
      <c r="LM203"/>
      <c r="LN203"/>
      <c r="LO203"/>
      <c r="LP203"/>
      <c r="LQ203"/>
      <c r="LR203"/>
      <c r="LS203"/>
      <c r="LT203"/>
      <c r="LU203"/>
      <c r="LV203"/>
      <c r="LW203"/>
      <c r="LX203"/>
      <c r="LY203"/>
      <c r="LZ203"/>
      <c r="MA203"/>
      <c r="MB203"/>
      <c r="MC203"/>
      <c r="MD203"/>
      <c r="ME203"/>
      <c r="MF203"/>
      <c r="MG203"/>
    </row>
    <row r="204" spans="1:345" s="3" customFormat="1" x14ac:dyDescent="0.25">
      <c r="A204" s="16">
        <v>91</v>
      </c>
      <c r="B204" s="18">
        <v>44217</v>
      </c>
      <c r="C204" s="3" t="s">
        <v>333</v>
      </c>
      <c r="D204" s="3" t="s">
        <v>828</v>
      </c>
      <c r="E204" s="3" t="s">
        <v>889</v>
      </c>
      <c r="H204" s="3" t="s">
        <v>334</v>
      </c>
      <c r="I204" s="3" t="s">
        <v>334</v>
      </c>
      <c r="N204" s="28" t="s">
        <v>9</v>
      </c>
      <c r="O204" s="4" t="s">
        <v>61</v>
      </c>
      <c r="P204" s="3" t="s">
        <v>49</v>
      </c>
      <c r="Q204" s="3" t="s">
        <v>502</v>
      </c>
      <c r="R204" s="3" t="s">
        <v>23</v>
      </c>
      <c r="S204" s="4" t="s">
        <v>335</v>
      </c>
      <c r="T204" s="3">
        <v>40</v>
      </c>
      <c r="U204" s="3">
        <v>46</v>
      </c>
      <c r="V204" s="3">
        <v>39</v>
      </c>
      <c r="W204" s="3">
        <v>78</v>
      </c>
      <c r="X204" s="31">
        <f t="shared" si="3"/>
        <v>50.75</v>
      </c>
      <c r="Y204"/>
      <c r="Z204"/>
      <c r="AA204"/>
      <c r="AB204"/>
      <c r="AC204"/>
      <c r="AD204"/>
      <c r="AE204"/>
      <c r="AF204"/>
      <c r="AG204"/>
      <c r="AH204"/>
      <c r="AI204"/>
      <c r="AJ204"/>
      <c r="AK204"/>
      <c r="AL204"/>
      <c r="AM204"/>
      <c r="AN204"/>
      <c r="AO204"/>
      <c r="AP204"/>
      <c r="AQ204"/>
      <c r="AR204"/>
      <c r="AS204"/>
      <c r="AT204" t="e">
        <f>AVERAGE(#REF!,W204,AC204,AG204,AO204,AS204)</f>
        <v>#REF!</v>
      </c>
      <c r="AU204"/>
      <c r="AV204"/>
      <c r="AW204"/>
      <c r="AX204"/>
      <c r="AY204"/>
      <c r="AZ204"/>
      <c r="BA204"/>
      <c r="BB204"/>
      <c r="BC204"/>
      <c r="BD204"/>
      <c r="BE204"/>
      <c r="BF204"/>
      <c r="BG204"/>
      <c r="BH204"/>
      <c r="BI204"/>
      <c r="BJ204"/>
      <c r="BK204"/>
      <c r="BL204"/>
      <c r="BM204"/>
      <c r="BN204"/>
      <c r="BO204"/>
      <c r="BP204"/>
      <c r="BQ204"/>
      <c r="BR204"/>
      <c r="BS204"/>
      <c r="BT204"/>
      <c r="BU204"/>
      <c r="BV204"/>
      <c r="BW204"/>
      <c r="BX204"/>
      <c r="BY204"/>
      <c r="BZ204"/>
      <c r="CA204"/>
      <c r="CB204"/>
      <c r="CC204"/>
      <c r="CD204"/>
      <c r="CE204"/>
      <c r="CF204"/>
      <c r="CG204"/>
      <c r="CH204"/>
      <c r="CI204"/>
      <c r="CJ204"/>
      <c r="CK204"/>
      <c r="CL204"/>
      <c r="CM204"/>
      <c r="CN204"/>
      <c r="CO204"/>
      <c r="CP204"/>
      <c r="CQ204"/>
      <c r="CR204"/>
      <c r="CS204"/>
      <c r="CT204"/>
      <c r="CU204"/>
      <c r="CV204"/>
      <c r="CW204"/>
      <c r="CX204"/>
      <c r="CY204"/>
      <c r="CZ204"/>
      <c r="DA204"/>
      <c r="DB204"/>
      <c r="DC204"/>
      <c r="DD204"/>
      <c r="DE204"/>
      <c r="DF204"/>
      <c r="DG204"/>
      <c r="DH204"/>
      <c r="DI204"/>
      <c r="DJ204"/>
      <c r="DK204"/>
      <c r="DL204"/>
      <c r="DM204"/>
      <c r="DN204"/>
      <c r="DO204"/>
      <c r="DP204"/>
      <c r="DQ204"/>
      <c r="DR204"/>
      <c r="DS204"/>
      <c r="DT204"/>
      <c r="DU204"/>
      <c r="DV204"/>
      <c r="DW204"/>
      <c r="DX204"/>
      <c r="DY204"/>
      <c r="DZ204"/>
      <c r="EA204"/>
      <c r="EB204"/>
      <c r="EC204"/>
      <c r="ED204"/>
      <c r="EE204"/>
      <c r="EF204"/>
      <c r="EG204"/>
      <c r="EH204"/>
      <c r="EI204"/>
      <c r="EJ204"/>
      <c r="EK204"/>
      <c r="EL204"/>
      <c r="EM204"/>
      <c r="EN204"/>
      <c r="EO204"/>
      <c r="EP204"/>
      <c r="EQ204"/>
      <c r="ER204"/>
      <c r="ES204"/>
      <c r="ET204"/>
      <c r="EU204"/>
      <c r="EV204"/>
      <c r="EW204"/>
      <c r="EX204"/>
      <c r="EY204"/>
      <c r="EZ204"/>
      <c r="FA204"/>
      <c r="FB204"/>
      <c r="FC204"/>
      <c r="FD204"/>
      <c r="FE204"/>
      <c r="FF204"/>
      <c r="FG204"/>
      <c r="FH204"/>
      <c r="FI204"/>
      <c r="FJ204"/>
      <c r="FK204"/>
      <c r="FL204"/>
      <c r="FM204"/>
      <c r="FN204"/>
      <c r="FO204"/>
      <c r="FP204"/>
      <c r="FQ204"/>
      <c r="FR204"/>
      <c r="FS204"/>
      <c r="FT204"/>
      <c r="FU204"/>
      <c r="FV204"/>
      <c r="FW204"/>
      <c r="FX204"/>
      <c r="FY204"/>
      <c r="FZ204"/>
      <c r="GA204"/>
      <c r="GB204"/>
      <c r="GC204"/>
      <c r="GD204"/>
      <c r="GE204"/>
      <c r="GF204"/>
      <c r="GG204"/>
      <c r="GH204"/>
      <c r="GI204"/>
      <c r="GJ204"/>
      <c r="GK204"/>
      <c r="GL204"/>
      <c r="GM204"/>
      <c r="GN204"/>
      <c r="GO204"/>
      <c r="GP204"/>
      <c r="GQ204"/>
      <c r="GR204"/>
      <c r="GS204"/>
      <c r="GT204"/>
      <c r="GU204"/>
      <c r="GV204"/>
      <c r="GW204"/>
      <c r="GX204"/>
      <c r="GY204"/>
      <c r="GZ204"/>
      <c r="HA204"/>
      <c r="HB204"/>
      <c r="HC204"/>
      <c r="HD204"/>
      <c r="HE204"/>
      <c r="HF204"/>
      <c r="HG204"/>
      <c r="HH204"/>
      <c r="HI204"/>
      <c r="HJ204"/>
      <c r="HK204"/>
      <c r="HL204"/>
      <c r="HM204"/>
      <c r="HN204"/>
      <c r="HO204"/>
      <c r="HP204"/>
      <c r="HQ204"/>
      <c r="HR204"/>
      <c r="HS204"/>
      <c r="HT204"/>
      <c r="HU204"/>
      <c r="HV204"/>
      <c r="HW204"/>
      <c r="HX204"/>
      <c r="HY204"/>
      <c r="HZ204"/>
      <c r="IA204"/>
      <c r="IB204"/>
      <c r="IC204"/>
      <c r="ID204"/>
      <c r="IE204"/>
      <c r="IF204"/>
      <c r="IG204"/>
      <c r="IH204"/>
      <c r="II204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  <c r="IZ204"/>
      <c r="JA204"/>
      <c r="JB204"/>
      <c r="JC204"/>
      <c r="JD204"/>
      <c r="JE204"/>
      <c r="JF204"/>
      <c r="JG204"/>
      <c r="JH204"/>
      <c r="JI204"/>
      <c r="JJ204"/>
      <c r="JK204"/>
      <c r="JL204"/>
      <c r="JM204"/>
      <c r="JN204"/>
      <c r="JO204"/>
      <c r="JP204"/>
      <c r="JQ204"/>
      <c r="JR204"/>
      <c r="JS204"/>
      <c r="JT204"/>
      <c r="JU204"/>
      <c r="JV204"/>
      <c r="JW204"/>
      <c r="JX204"/>
      <c r="JY204"/>
      <c r="JZ204"/>
      <c r="KA204"/>
      <c r="KB204"/>
      <c r="KC204"/>
      <c r="KD204"/>
      <c r="KE204"/>
      <c r="KF204"/>
      <c r="KG204"/>
      <c r="KH204"/>
      <c r="KI204"/>
      <c r="KJ204"/>
      <c r="KK204"/>
      <c r="KL204"/>
      <c r="KM204"/>
      <c r="KN204"/>
      <c r="KO204"/>
      <c r="KP204"/>
      <c r="KQ204"/>
      <c r="KR204"/>
      <c r="KS204"/>
      <c r="KT204"/>
      <c r="KU204"/>
      <c r="KV204"/>
      <c r="KW204"/>
      <c r="KX204"/>
      <c r="KY204"/>
      <c r="KZ204"/>
      <c r="LA204"/>
      <c r="LB204"/>
      <c r="LC204"/>
      <c r="LD204"/>
      <c r="LE204"/>
      <c r="LF204"/>
      <c r="LG204"/>
      <c r="LH204"/>
      <c r="LI204"/>
      <c r="LJ204"/>
      <c r="LK204"/>
      <c r="LL204"/>
      <c r="LM204"/>
      <c r="LN204"/>
      <c r="LO204"/>
      <c r="LP204"/>
      <c r="LQ204"/>
      <c r="LR204"/>
      <c r="LS204"/>
      <c r="LT204"/>
      <c r="LU204"/>
      <c r="LV204"/>
      <c r="LW204"/>
      <c r="LX204"/>
      <c r="LY204"/>
      <c r="LZ204"/>
      <c r="MA204"/>
      <c r="MB204"/>
      <c r="MC204"/>
      <c r="MD204"/>
      <c r="ME204"/>
      <c r="MF204"/>
      <c r="MG204"/>
    </row>
    <row r="205" spans="1:345" s="3" customFormat="1" x14ac:dyDescent="0.25">
      <c r="A205" s="16">
        <v>162</v>
      </c>
      <c r="B205" s="9">
        <v>44544</v>
      </c>
      <c r="C205" s="3" t="s">
        <v>192</v>
      </c>
      <c r="D205" s="3" t="s">
        <v>844</v>
      </c>
      <c r="E205" s="3" t="s">
        <v>824</v>
      </c>
      <c r="H205" s="3" t="s">
        <v>102</v>
      </c>
      <c r="I205" s="3" t="s">
        <v>102</v>
      </c>
      <c r="N205" s="3" t="s">
        <v>8</v>
      </c>
      <c r="O205" s="3" t="s">
        <v>26</v>
      </c>
      <c r="P205" s="16" t="s">
        <v>36</v>
      </c>
      <c r="Q205" s="3" t="s">
        <v>510</v>
      </c>
      <c r="R205" s="3" t="s">
        <v>24</v>
      </c>
      <c r="S205" s="3" t="s">
        <v>11</v>
      </c>
      <c r="T205" s="3">
        <v>81</v>
      </c>
      <c r="U205" s="3">
        <v>49</v>
      </c>
      <c r="V205" s="3">
        <v>27</v>
      </c>
      <c r="W205" s="3">
        <v>45</v>
      </c>
      <c r="X205" s="31">
        <f t="shared" si="3"/>
        <v>50.5</v>
      </c>
      <c r="Y205"/>
      <c r="Z205"/>
      <c r="AA205"/>
      <c r="AB205"/>
      <c r="AC205"/>
      <c r="AD205"/>
      <c r="AE205"/>
      <c r="AF205"/>
      <c r="AG205"/>
      <c r="AH205"/>
      <c r="AI205"/>
      <c r="AJ205"/>
      <c r="AK205"/>
      <c r="AL205"/>
      <c r="AM205"/>
      <c r="AN205"/>
      <c r="AO205"/>
      <c r="AP205"/>
      <c r="AQ205"/>
      <c r="AR205"/>
      <c r="AS205"/>
      <c r="AT205" t="e">
        <f>AVERAGE(#REF!,W205,AC205,AG205,AO205,AS205)</f>
        <v>#REF!</v>
      </c>
      <c r="AU205"/>
      <c r="AV205"/>
      <c r="AW205"/>
      <c r="AX205"/>
      <c r="AY205"/>
      <c r="AZ205"/>
      <c r="BA205"/>
      <c r="BB205"/>
      <c r="BC205"/>
      <c r="BD205"/>
      <c r="BE205"/>
      <c r="BF205"/>
      <c r="BG205"/>
      <c r="BH205"/>
      <c r="BI205"/>
      <c r="BJ205"/>
      <c r="BK205"/>
      <c r="BL205"/>
      <c r="BM205"/>
      <c r="BN205"/>
      <c r="BO205"/>
      <c r="BP205"/>
      <c r="BQ205"/>
      <c r="BR205"/>
      <c r="BS205"/>
      <c r="BT205"/>
      <c r="BU205"/>
      <c r="BV205"/>
      <c r="BW205"/>
      <c r="BX205"/>
      <c r="BY205"/>
      <c r="BZ205"/>
      <c r="CA205"/>
      <c r="CB205"/>
      <c r="CC205"/>
      <c r="CD205"/>
      <c r="CE205"/>
      <c r="CF205"/>
      <c r="CG205"/>
      <c r="CH205"/>
      <c r="CI205"/>
      <c r="CJ205"/>
      <c r="CK205"/>
      <c r="CL205"/>
      <c r="CM205"/>
      <c r="CN205"/>
      <c r="CO205"/>
      <c r="CP205"/>
      <c r="CQ205"/>
      <c r="CR205"/>
      <c r="CS205"/>
      <c r="CT205"/>
      <c r="CU205"/>
      <c r="CV205"/>
      <c r="CW205"/>
      <c r="CX205"/>
      <c r="CY205"/>
      <c r="CZ205"/>
      <c r="DA205"/>
      <c r="DB205"/>
      <c r="DC205"/>
      <c r="DD205"/>
      <c r="DE205"/>
      <c r="DF205"/>
      <c r="DG205"/>
      <c r="DH205"/>
      <c r="DI205"/>
      <c r="DJ205"/>
      <c r="DK205"/>
      <c r="DL205"/>
      <c r="DM205"/>
      <c r="DN205"/>
      <c r="DO205"/>
      <c r="DP205"/>
      <c r="DQ205"/>
      <c r="DR205"/>
      <c r="DS205"/>
      <c r="DT205"/>
      <c r="DU205"/>
      <c r="DV205"/>
      <c r="DW205"/>
      <c r="DX205"/>
      <c r="DY205"/>
      <c r="DZ205"/>
      <c r="EA205"/>
      <c r="EB205"/>
      <c r="EC205"/>
      <c r="ED205"/>
      <c r="EE205"/>
      <c r="EF205"/>
      <c r="EG205"/>
      <c r="EH205"/>
      <c r="EI205"/>
      <c r="EJ205"/>
      <c r="EK205"/>
      <c r="EL205"/>
      <c r="EM205"/>
      <c r="EN205"/>
      <c r="EO205"/>
      <c r="EP205"/>
      <c r="EQ205"/>
      <c r="ER205"/>
      <c r="ES205"/>
      <c r="ET205"/>
      <c r="EU205"/>
      <c r="EV205"/>
      <c r="EW205"/>
      <c r="EX205"/>
      <c r="EY205"/>
      <c r="EZ205"/>
      <c r="FA205"/>
      <c r="FB205"/>
      <c r="FC205"/>
      <c r="FD205"/>
      <c r="FE205"/>
      <c r="FF205"/>
      <c r="FG205"/>
      <c r="FH205"/>
      <c r="FI205"/>
      <c r="FJ205"/>
      <c r="FK205"/>
      <c r="FL205"/>
      <c r="FM205"/>
      <c r="FN205"/>
      <c r="FO205"/>
      <c r="FP205"/>
      <c r="FQ205"/>
      <c r="FR205"/>
      <c r="FS205"/>
      <c r="FT205"/>
      <c r="FU205"/>
      <c r="FV205"/>
      <c r="FW205"/>
      <c r="FX205"/>
      <c r="FY205"/>
      <c r="FZ205"/>
      <c r="GA205"/>
      <c r="GB205"/>
      <c r="GC205"/>
      <c r="GD205"/>
      <c r="GE205"/>
      <c r="GF205"/>
      <c r="GG205"/>
      <c r="GH205"/>
      <c r="GI205"/>
      <c r="GJ205"/>
      <c r="GK205"/>
      <c r="GL205"/>
      <c r="GM205"/>
      <c r="GN205"/>
      <c r="GO205"/>
      <c r="GP205"/>
      <c r="GQ205"/>
      <c r="GR205"/>
      <c r="GS205"/>
      <c r="GT205"/>
      <c r="GU205"/>
      <c r="GV205"/>
      <c r="GW205"/>
      <c r="GX205"/>
      <c r="GY205"/>
      <c r="GZ205"/>
      <c r="HA205"/>
      <c r="HB205"/>
      <c r="HC205"/>
      <c r="HD205"/>
      <c r="HE205"/>
      <c r="HF205"/>
      <c r="HG205"/>
      <c r="HH205"/>
      <c r="HI205"/>
      <c r="HJ205"/>
      <c r="HK205"/>
      <c r="HL205"/>
      <c r="HM205"/>
      <c r="HN205"/>
      <c r="HO205"/>
      <c r="HP205"/>
      <c r="HQ205"/>
      <c r="HR205"/>
      <c r="HS205"/>
      <c r="HT205"/>
      <c r="HU205"/>
      <c r="HV205"/>
      <c r="HW205"/>
      <c r="HX205"/>
      <c r="HY205"/>
      <c r="HZ205"/>
      <c r="IA205"/>
      <c r="IB205"/>
      <c r="IC205"/>
      <c r="ID205"/>
      <c r="IE205"/>
      <c r="IF205"/>
      <c r="IG205"/>
      <c r="IH205"/>
      <c r="II20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  <c r="IZ205"/>
      <c r="JA205"/>
      <c r="JB205"/>
      <c r="JC205"/>
      <c r="JD205"/>
      <c r="JE205"/>
      <c r="JF205"/>
      <c r="JG205"/>
      <c r="JH205"/>
      <c r="JI205"/>
      <c r="JJ205"/>
      <c r="JK205"/>
      <c r="JL205"/>
      <c r="JM205"/>
      <c r="JN205"/>
      <c r="JO205"/>
      <c r="JP205"/>
      <c r="JQ205"/>
      <c r="JR205"/>
      <c r="JS205"/>
      <c r="JT205"/>
      <c r="JU205"/>
      <c r="JV205"/>
      <c r="JW205"/>
      <c r="JX205"/>
      <c r="JY205"/>
      <c r="JZ205"/>
      <c r="KA205"/>
      <c r="KB205"/>
      <c r="KC205"/>
      <c r="KD205"/>
      <c r="KE205"/>
      <c r="KF205"/>
      <c r="KG205"/>
      <c r="KH205"/>
      <c r="KI205"/>
      <c r="KJ205"/>
      <c r="KK205"/>
      <c r="KL205"/>
      <c r="KM205"/>
      <c r="KN205"/>
      <c r="KO205"/>
      <c r="KP205"/>
      <c r="KQ205"/>
      <c r="KR205"/>
      <c r="KS205"/>
      <c r="KT205"/>
      <c r="KU205"/>
      <c r="KV205"/>
      <c r="KW205"/>
      <c r="KX205"/>
      <c r="KY205"/>
      <c r="KZ205"/>
      <c r="LA205"/>
      <c r="LB205"/>
      <c r="LC205"/>
      <c r="LD205"/>
      <c r="LE205"/>
      <c r="LF205"/>
      <c r="LG205"/>
      <c r="LH205"/>
      <c r="LI205"/>
      <c r="LJ205"/>
      <c r="LK205"/>
      <c r="LL205"/>
      <c r="LM205"/>
      <c r="LN205"/>
      <c r="LO205"/>
      <c r="LP205"/>
      <c r="LQ205"/>
      <c r="LR205"/>
      <c r="LS205"/>
      <c r="LT205"/>
      <c r="LU205"/>
      <c r="LV205"/>
      <c r="LW205"/>
      <c r="LX205"/>
      <c r="LY205"/>
      <c r="LZ205"/>
      <c r="MA205"/>
      <c r="MB205"/>
      <c r="MC205"/>
      <c r="MD205"/>
      <c r="ME205"/>
      <c r="MF205"/>
      <c r="MG205"/>
    </row>
    <row r="206" spans="1:345" s="3" customFormat="1" x14ac:dyDescent="0.25">
      <c r="A206" s="16">
        <v>221</v>
      </c>
      <c r="B206" s="9">
        <v>44565</v>
      </c>
      <c r="C206" s="3" t="s">
        <v>117</v>
      </c>
      <c r="D206" s="3" t="s">
        <v>815</v>
      </c>
      <c r="E206" s="3" t="s">
        <v>828</v>
      </c>
      <c r="H206" s="3" t="s">
        <v>118</v>
      </c>
      <c r="I206" s="3" t="s">
        <v>432</v>
      </c>
      <c r="J206" s="3" t="s">
        <v>728</v>
      </c>
      <c r="N206" s="3" t="s">
        <v>8</v>
      </c>
      <c r="O206" s="3" t="s">
        <v>83</v>
      </c>
      <c r="P206" s="3" t="s">
        <v>37</v>
      </c>
      <c r="Q206" s="3" t="s">
        <v>506</v>
      </c>
      <c r="R206" s="3" t="s">
        <v>22</v>
      </c>
      <c r="S206" s="3" t="s">
        <v>20</v>
      </c>
      <c r="T206" s="3">
        <v>51</v>
      </c>
      <c r="U206" s="3">
        <v>26</v>
      </c>
      <c r="V206" s="3">
        <v>40</v>
      </c>
      <c r="W206" s="3">
        <v>84</v>
      </c>
      <c r="X206" s="31">
        <f t="shared" si="3"/>
        <v>50.25</v>
      </c>
      <c r="Y206"/>
      <c r="Z206"/>
      <c r="AA206"/>
      <c r="AB206"/>
      <c r="AC206"/>
      <c r="AD206"/>
      <c r="AE206"/>
      <c r="AF206"/>
      <c r="AG206"/>
      <c r="AH206"/>
      <c r="AI206"/>
      <c r="AJ206"/>
      <c r="AK206"/>
      <c r="AL206"/>
      <c r="AM206"/>
      <c r="AN206"/>
      <c r="AO206"/>
      <c r="AP206"/>
      <c r="AQ206"/>
      <c r="AR206"/>
      <c r="AS206"/>
      <c r="AT206" t="e">
        <f>AVERAGE(#REF!,W206,AC206,AG206,AO206,AS206)</f>
        <v>#REF!</v>
      </c>
      <c r="AU206"/>
      <c r="AV206"/>
      <c r="AW206"/>
      <c r="AX206"/>
      <c r="AY206"/>
      <c r="AZ206"/>
      <c r="BA206"/>
      <c r="BB206"/>
      <c r="BC206"/>
      <c r="BD206"/>
      <c r="BE206"/>
      <c r="BF206"/>
      <c r="BG206"/>
      <c r="BH206"/>
      <c r="BI206"/>
      <c r="BJ206"/>
      <c r="BK206"/>
      <c r="BL206"/>
      <c r="BM206"/>
      <c r="BN206"/>
      <c r="BO206"/>
      <c r="BP206"/>
      <c r="BQ206"/>
      <c r="BR206"/>
      <c r="BS206"/>
      <c r="BT206"/>
      <c r="BU206"/>
      <c r="BV206"/>
      <c r="BW206"/>
      <c r="BX206"/>
      <c r="BY206"/>
      <c r="BZ206"/>
      <c r="CA206"/>
      <c r="CB206"/>
      <c r="CC206"/>
      <c r="CD206"/>
      <c r="CE206"/>
      <c r="CF206"/>
      <c r="CG206"/>
      <c r="CH206"/>
      <c r="CI206"/>
      <c r="CJ206"/>
      <c r="CK206"/>
      <c r="CL206"/>
      <c r="CM206"/>
      <c r="CN206"/>
      <c r="CO206"/>
      <c r="CP206"/>
      <c r="CQ206"/>
      <c r="CR206"/>
      <c r="CS206"/>
      <c r="CT206"/>
      <c r="CU206"/>
      <c r="CV206"/>
      <c r="CW206"/>
      <c r="CX206"/>
      <c r="CY206"/>
      <c r="CZ206"/>
      <c r="DA206"/>
      <c r="DB206"/>
      <c r="DC206"/>
      <c r="DD206"/>
      <c r="DE206"/>
      <c r="DF206"/>
      <c r="DG206"/>
      <c r="DH206"/>
      <c r="DI206"/>
      <c r="DJ206"/>
      <c r="DK206"/>
      <c r="DL206"/>
      <c r="DM206"/>
      <c r="DN206"/>
      <c r="DO206"/>
      <c r="DP206"/>
      <c r="DQ206"/>
      <c r="DR206"/>
      <c r="DS206"/>
      <c r="DT206"/>
      <c r="DU206"/>
      <c r="DV206"/>
      <c r="DW206"/>
      <c r="DX206"/>
      <c r="DY206"/>
      <c r="DZ206"/>
      <c r="EA206"/>
      <c r="EB206"/>
      <c r="EC206"/>
      <c r="ED206"/>
      <c r="EE206"/>
      <c r="EF206"/>
      <c r="EG206"/>
      <c r="EH206"/>
      <c r="EI206"/>
      <c r="EJ206"/>
      <c r="EK206"/>
      <c r="EL206"/>
      <c r="EM206"/>
      <c r="EN206"/>
      <c r="EO206"/>
      <c r="EP206"/>
      <c r="EQ206"/>
      <c r="ER206"/>
      <c r="ES206"/>
      <c r="ET206"/>
      <c r="EU206"/>
      <c r="EV206"/>
      <c r="EW206"/>
      <c r="EX206"/>
      <c r="EY206"/>
      <c r="EZ206"/>
      <c r="FA206"/>
      <c r="FB206"/>
      <c r="FC206"/>
      <c r="FD206"/>
      <c r="FE206"/>
      <c r="FF206"/>
      <c r="FG206"/>
      <c r="FH206"/>
      <c r="FI206"/>
      <c r="FJ206"/>
      <c r="FK206"/>
      <c r="FL206"/>
      <c r="FM206"/>
      <c r="FN206"/>
      <c r="FO206"/>
      <c r="FP206"/>
      <c r="FQ206"/>
      <c r="FR206"/>
      <c r="FS206"/>
      <c r="FT206"/>
      <c r="FU206"/>
      <c r="FV206"/>
      <c r="FW206"/>
      <c r="FX206"/>
      <c r="FY206"/>
      <c r="FZ206"/>
      <c r="GA206"/>
      <c r="GB206"/>
      <c r="GC206"/>
      <c r="GD206"/>
      <c r="GE206"/>
      <c r="GF206"/>
      <c r="GG206"/>
      <c r="GH206"/>
      <c r="GI206"/>
      <c r="GJ206"/>
      <c r="GK206"/>
      <c r="GL206"/>
      <c r="GM206"/>
      <c r="GN206"/>
      <c r="GO206"/>
      <c r="GP206"/>
      <c r="GQ206"/>
      <c r="GR206"/>
      <c r="GS206"/>
      <c r="GT206"/>
      <c r="GU206"/>
      <c r="GV206"/>
      <c r="GW206"/>
      <c r="GX206"/>
      <c r="GY206"/>
      <c r="GZ206"/>
      <c r="HA206"/>
      <c r="HB206"/>
      <c r="HC206"/>
      <c r="HD206"/>
      <c r="HE206"/>
      <c r="HF206"/>
      <c r="HG206"/>
      <c r="HH206"/>
      <c r="HI206"/>
      <c r="HJ206"/>
      <c r="HK206"/>
      <c r="HL206"/>
      <c r="HM206"/>
      <c r="HN206"/>
      <c r="HO206"/>
      <c r="HP206"/>
      <c r="HQ206"/>
      <c r="HR206"/>
      <c r="HS206"/>
      <c r="HT206"/>
      <c r="HU206"/>
      <c r="HV206"/>
      <c r="HW206"/>
      <c r="HX206"/>
      <c r="HY206"/>
      <c r="HZ206"/>
      <c r="IA206"/>
      <c r="IB206"/>
      <c r="IC206"/>
      <c r="ID206"/>
      <c r="IE206"/>
      <c r="IF206"/>
      <c r="IG206"/>
      <c r="IH206"/>
      <c r="II206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  <c r="IZ206"/>
      <c r="JA206"/>
      <c r="JB206"/>
      <c r="JC206"/>
      <c r="JD206"/>
      <c r="JE206"/>
      <c r="JF206"/>
      <c r="JG206"/>
      <c r="JH206"/>
      <c r="JI206"/>
      <c r="JJ206"/>
      <c r="JK206"/>
      <c r="JL206"/>
      <c r="JM206"/>
      <c r="JN206"/>
      <c r="JO206"/>
      <c r="JP206"/>
      <c r="JQ206"/>
      <c r="JR206"/>
      <c r="JS206"/>
      <c r="JT206"/>
      <c r="JU206"/>
      <c r="JV206"/>
      <c r="JW206"/>
      <c r="JX206"/>
      <c r="JY206"/>
      <c r="JZ206"/>
      <c r="KA206"/>
      <c r="KB206"/>
      <c r="KC206"/>
      <c r="KD206"/>
      <c r="KE206"/>
      <c r="KF206"/>
      <c r="KG206"/>
      <c r="KH206"/>
      <c r="KI206"/>
      <c r="KJ206"/>
      <c r="KK206"/>
      <c r="KL206"/>
      <c r="KM206"/>
      <c r="KN206"/>
      <c r="KO206"/>
      <c r="KP206"/>
      <c r="KQ206"/>
      <c r="KR206"/>
      <c r="KS206"/>
      <c r="KT206"/>
      <c r="KU206"/>
      <c r="KV206"/>
      <c r="KW206"/>
      <c r="KX206"/>
      <c r="KY206"/>
      <c r="KZ206"/>
      <c r="LA206"/>
      <c r="LB206"/>
      <c r="LC206"/>
      <c r="LD206"/>
      <c r="LE206"/>
      <c r="LF206"/>
      <c r="LG206"/>
      <c r="LH206"/>
      <c r="LI206"/>
      <c r="LJ206"/>
      <c r="LK206"/>
      <c r="LL206"/>
      <c r="LM206"/>
      <c r="LN206"/>
      <c r="LO206"/>
      <c r="LP206"/>
      <c r="LQ206"/>
      <c r="LR206"/>
      <c r="LS206"/>
      <c r="LT206"/>
      <c r="LU206"/>
      <c r="LV206"/>
      <c r="LW206"/>
      <c r="LX206"/>
      <c r="LY206"/>
      <c r="LZ206"/>
      <c r="MA206"/>
      <c r="MB206"/>
      <c r="MC206"/>
      <c r="MD206"/>
      <c r="ME206"/>
      <c r="MF206"/>
      <c r="MG206"/>
    </row>
    <row r="207" spans="1:345" s="3" customFormat="1" x14ac:dyDescent="0.25">
      <c r="A207" s="16">
        <v>176</v>
      </c>
      <c r="B207" s="9">
        <v>44609</v>
      </c>
      <c r="C207" s="3" t="s">
        <v>121</v>
      </c>
      <c r="D207" s="3" t="s">
        <v>809</v>
      </c>
      <c r="E207" s="3" t="s">
        <v>955</v>
      </c>
      <c r="H207" s="3" t="s">
        <v>122</v>
      </c>
      <c r="I207" s="3" t="s">
        <v>682</v>
      </c>
      <c r="J207" s="3" t="s">
        <v>727</v>
      </c>
      <c r="N207" s="3" t="s">
        <v>8</v>
      </c>
      <c r="O207" s="3" t="s">
        <v>27</v>
      </c>
      <c r="P207" s="3" t="s">
        <v>43</v>
      </c>
      <c r="Q207" s="3" t="s">
        <v>506</v>
      </c>
      <c r="R207" s="3" t="s">
        <v>25</v>
      </c>
      <c r="S207" s="3" t="s">
        <v>12</v>
      </c>
      <c r="T207" s="3">
        <v>25</v>
      </c>
      <c r="U207" s="3">
        <v>42</v>
      </c>
      <c r="V207" s="3">
        <v>53</v>
      </c>
      <c r="W207" s="3">
        <v>80</v>
      </c>
      <c r="X207" s="31">
        <f t="shared" si="3"/>
        <v>50</v>
      </c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 t="e">
        <f>AVERAGE(#REF!,W207,AC207,AG207,AO207,AS207)</f>
        <v>#REF!</v>
      </c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  <c r="DE207"/>
      <c r="DF207"/>
      <c r="DG207"/>
      <c r="DH207"/>
      <c r="DI207"/>
      <c r="DJ207"/>
      <c r="DK207"/>
      <c r="DL207"/>
      <c r="DM207"/>
      <c r="DN207"/>
      <c r="DO207"/>
      <c r="DP207"/>
      <c r="DQ207"/>
      <c r="DR207"/>
      <c r="DS207"/>
      <c r="DT207"/>
      <c r="DU207"/>
      <c r="DV207"/>
      <c r="DW207"/>
      <c r="DX207"/>
      <c r="DY207"/>
      <c r="DZ207"/>
      <c r="EA207"/>
      <c r="EB207"/>
      <c r="EC207"/>
      <c r="ED207"/>
      <c r="EE207"/>
      <c r="EF207"/>
      <c r="EG207"/>
      <c r="EH207"/>
      <c r="EI207"/>
      <c r="EJ207"/>
      <c r="EK207"/>
      <c r="EL207"/>
      <c r="EM207"/>
      <c r="EN207"/>
      <c r="EO207"/>
      <c r="EP207"/>
      <c r="EQ207"/>
      <c r="ER207"/>
      <c r="ES207"/>
      <c r="ET207"/>
      <c r="EU207"/>
      <c r="EV207"/>
      <c r="EW207"/>
      <c r="EX207"/>
      <c r="EY207"/>
      <c r="EZ207"/>
      <c r="FA207"/>
      <c r="FB207"/>
      <c r="FC207"/>
      <c r="FD207"/>
      <c r="FE207"/>
      <c r="FF207"/>
      <c r="FG207"/>
      <c r="FH207"/>
      <c r="FI207"/>
      <c r="FJ207"/>
      <c r="FK207"/>
      <c r="FL207"/>
      <c r="FM207"/>
      <c r="FN207"/>
      <c r="FO207"/>
      <c r="FP207"/>
      <c r="FQ207"/>
      <c r="FR207"/>
      <c r="FS207"/>
      <c r="FT207"/>
      <c r="FU207"/>
      <c r="FV207"/>
      <c r="FW207"/>
      <c r="FX207"/>
      <c r="FY207"/>
      <c r="FZ207"/>
      <c r="GA207"/>
      <c r="GB207"/>
      <c r="GC207"/>
      <c r="GD207"/>
      <c r="GE207"/>
      <c r="GF207"/>
      <c r="GG207"/>
      <c r="GH207"/>
      <c r="GI207"/>
      <c r="GJ207"/>
      <c r="GK207"/>
      <c r="GL207"/>
      <c r="GM207"/>
      <c r="GN207"/>
      <c r="GO207"/>
      <c r="GP207"/>
      <c r="GQ207"/>
      <c r="GR207"/>
      <c r="GS207"/>
      <c r="GT207"/>
      <c r="GU207"/>
      <c r="GV207"/>
      <c r="GW207"/>
      <c r="GX207"/>
      <c r="GY207"/>
      <c r="GZ207"/>
      <c r="HA207"/>
      <c r="HB207"/>
      <c r="HC207"/>
      <c r="HD207"/>
      <c r="HE207"/>
      <c r="HF207"/>
      <c r="HG207"/>
      <c r="HH207"/>
      <c r="HI207"/>
      <c r="HJ207"/>
      <c r="HK207"/>
      <c r="HL207"/>
      <c r="HM207"/>
      <c r="HN207"/>
      <c r="HO207"/>
      <c r="HP207"/>
      <c r="HQ207"/>
      <c r="HR207"/>
      <c r="HS207"/>
      <c r="HT207"/>
      <c r="HU207"/>
      <c r="HV207"/>
      <c r="HW207"/>
      <c r="HX207"/>
      <c r="HY207"/>
      <c r="HZ207"/>
      <c r="IA207"/>
      <c r="IB207"/>
      <c r="IC207"/>
      <c r="ID207"/>
      <c r="IE207"/>
      <c r="IF207"/>
      <c r="IG207"/>
      <c r="IH207"/>
      <c r="II207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  <c r="IZ207"/>
      <c r="JA207"/>
      <c r="JB207"/>
      <c r="JC207"/>
      <c r="JD207"/>
      <c r="JE207"/>
      <c r="JF207"/>
      <c r="JG207"/>
      <c r="JH207"/>
      <c r="JI207"/>
      <c r="JJ207"/>
      <c r="JK207"/>
      <c r="JL207"/>
      <c r="JM207"/>
      <c r="JN207"/>
      <c r="JO207"/>
      <c r="JP207"/>
      <c r="JQ207"/>
      <c r="JR207"/>
      <c r="JS207"/>
      <c r="JT207"/>
      <c r="JU207"/>
      <c r="JV207"/>
      <c r="JW207"/>
      <c r="JX207"/>
      <c r="JY207"/>
      <c r="JZ207"/>
      <c r="KA207"/>
      <c r="KB207"/>
      <c r="KC207"/>
      <c r="KD207"/>
      <c r="KE207"/>
      <c r="KF207"/>
      <c r="KG207"/>
      <c r="KH207"/>
      <c r="KI207"/>
      <c r="KJ207"/>
      <c r="KK207"/>
      <c r="KL207"/>
      <c r="KM207"/>
      <c r="KN207"/>
      <c r="KO207"/>
      <c r="KP207"/>
      <c r="KQ207"/>
      <c r="KR207"/>
      <c r="KS207"/>
      <c r="KT207"/>
      <c r="KU207"/>
      <c r="KV207"/>
      <c r="KW207"/>
      <c r="KX207"/>
      <c r="KY207"/>
      <c r="KZ207"/>
      <c r="LA207"/>
      <c r="LB207"/>
      <c r="LC207"/>
      <c r="LD207"/>
      <c r="LE207"/>
      <c r="LF207"/>
      <c r="LG207"/>
      <c r="LH207"/>
      <c r="LI207"/>
      <c r="LJ207"/>
      <c r="LK207"/>
      <c r="LL207"/>
      <c r="LM207"/>
      <c r="LN207"/>
      <c r="LO207"/>
      <c r="LP207"/>
      <c r="LQ207"/>
      <c r="LR207"/>
      <c r="LS207"/>
      <c r="LT207"/>
      <c r="LU207"/>
      <c r="LV207"/>
      <c r="LW207"/>
      <c r="LX207"/>
      <c r="LY207"/>
      <c r="LZ207"/>
      <c r="MA207"/>
      <c r="MB207"/>
      <c r="MC207"/>
      <c r="MD207"/>
      <c r="ME207"/>
      <c r="MF207"/>
      <c r="MG207"/>
    </row>
    <row r="208" spans="1:345" s="3" customFormat="1" x14ac:dyDescent="0.25">
      <c r="A208" s="16">
        <v>144</v>
      </c>
      <c r="B208" s="9">
        <v>44578</v>
      </c>
      <c r="C208" s="3" t="s">
        <v>97</v>
      </c>
      <c r="D208" s="3" t="s">
        <v>881</v>
      </c>
      <c r="E208" s="3" t="s">
        <v>854</v>
      </c>
      <c r="H208" s="3" t="s">
        <v>105</v>
      </c>
      <c r="I208" s="3" t="s">
        <v>614</v>
      </c>
      <c r="J208" s="3" t="s">
        <v>615</v>
      </c>
      <c r="N208" s="3" t="s">
        <v>8</v>
      </c>
      <c r="O208" s="3" t="s">
        <v>26</v>
      </c>
      <c r="P208" s="3" t="s">
        <v>28</v>
      </c>
      <c r="Q208" s="3" t="s">
        <v>510</v>
      </c>
      <c r="R208" s="3" t="s">
        <v>24</v>
      </c>
      <c r="S208" s="3" t="s">
        <v>10</v>
      </c>
      <c r="T208" s="3">
        <v>86</v>
      </c>
      <c r="U208" s="3">
        <v>46</v>
      </c>
      <c r="V208" s="3">
        <v>31</v>
      </c>
      <c r="W208" s="3">
        <v>36</v>
      </c>
      <c r="X208" s="31">
        <f t="shared" si="3"/>
        <v>49.75</v>
      </c>
      <c r="Y208"/>
      <c r="Z208"/>
      <c r="AA208"/>
      <c r="AB208"/>
      <c r="AC208"/>
      <c r="AD208"/>
      <c r="AE208"/>
      <c r="AF208"/>
      <c r="AG208"/>
      <c r="AH208"/>
      <c r="AI208"/>
      <c r="AJ208"/>
      <c r="AK208"/>
      <c r="AL208"/>
      <c r="AM208"/>
      <c r="AN208"/>
      <c r="AO208"/>
      <c r="AP208"/>
      <c r="AQ208"/>
      <c r="AR208"/>
      <c r="AS208"/>
      <c r="AT208" t="e">
        <f>AVERAGE(#REF!,W208,AC208,AG208,AO208,AS208)</f>
        <v>#REF!</v>
      </c>
      <c r="AU208"/>
      <c r="AV208"/>
      <c r="AW208"/>
      <c r="AX208"/>
      <c r="AY208"/>
      <c r="AZ208"/>
      <c r="BA208"/>
      <c r="BB208"/>
      <c r="BC208"/>
      <c r="BD208"/>
      <c r="BE208"/>
      <c r="BF208"/>
      <c r="BG208"/>
      <c r="BH208"/>
      <c r="BI208"/>
      <c r="BJ208"/>
      <c r="BK208"/>
      <c r="BL208"/>
      <c r="BM208"/>
      <c r="BN208"/>
      <c r="BO208"/>
      <c r="BP208"/>
      <c r="BQ208"/>
      <c r="BR208"/>
      <c r="BS208"/>
      <c r="BT208"/>
      <c r="BU208"/>
      <c r="BV208"/>
      <c r="BW208"/>
      <c r="BX208"/>
      <c r="BY208"/>
      <c r="BZ208"/>
      <c r="CA208"/>
      <c r="CB208"/>
      <c r="CC208"/>
      <c r="CD208"/>
      <c r="CE208"/>
      <c r="CF208"/>
      <c r="CG208"/>
      <c r="CH208"/>
      <c r="CI208"/>
      <c r="CJ208"/>
      <c r="CK208"/>
      <c r="CL208"/>
      <c r="CM208"/>
      <c r="CN208"/>
      <c r="CO208"/>
      <c r="CP208"/>
      <c r="CQ208"/>
      <c r="CR208"/>
      <c r="CS208"/>
      <c r="CT208"/>
      <c r="CU208"/>
      <c r="CV208"/>
      <c r="CW208"/>
      <c r="CX208"/>
      <c r="CY208"/>
      <c r="CZ208"/>
      <c r="DA208"/>
      <c r="DB208"/>
      <c r="DC208"/>
      <c r="DD208"/>
      <c r="DE208"/>
      <c r="DF208"/>
      <c r="DG208"/>
      <c r="DH208"/>
      <c r="DI208"/>
      <c r="DJ208"/>
      <c r="DK208"/>
      <c r="DL208"/>
      <c r="DM208"/>
      <c r="DN208"/>
      <c r="DO208"/>
      <c r="DP208"/>
      <c r="DQ208"/>
      <c r="DR208"/>
      <c r="DS208"/>
      <c r="DT208"/>
      <c r="DU208"/>
      <c r="DV208"/>
      <c r="DW208"/>
      <c r="DX208"/>
      <c r="DY208"/>
      <c r="DZ208"/>
      <c r="EA208"/>
      <c r="EB208"/>
      <c r="EC208"/>
      <c r="ED208"/>
      <c r="EE208"/>
      <c r="EF208"/>
      <c r="EG208"/>
      <c r="EH208"/>
      <c r="EI208"/>
      <c r="EJ208"/>
      <c r="EK208"/>
      <c r="EL208"/>
      <c r="EM208"/>
      <c r="EN208"/>
      <c r="EO208"/>
      <c r="EP208"/>
      <c r="EQ208"/>
      <c r="ER208"/>
      <c r="ES208"/>
      <c r="ET208"/>
      <c r="EU208"/>
      <c r="EV208"/>
      <c r="EW208"/>
      <c r="EX208"/>
      <c r="EY208"/>
      <c r="EZ208"/>
      <c r="FA208"/>
      <c r="FB208"/>
      <c r="FC208"/>
      <c r="FD208"/>
      <c r="FE208"/>
      <c r="FF208"/>
      <c r="FG208"/>
      <c r="FH208"/>
      <c r="FI208"/>
      <c r="FJ208"/>
      <c r="FK208"/>
      <c r="FL208"/>
      <c r="FM208"/>
      <c r="FN208"/>
      <c r="FO208"/>
      <c r="FP208"/>
      <c r="FQ208"/>
      <c r="FR208"/>
      <c r="FS208"/>
      <c r="FT208"/>
      <c r="FU208"/>
      <c r="FV208"/>
      <c r="FW208"/>
      <c r="FX208"/>
      <c r="FY208"/>
      <c r="FZ208"/>
      <c r="GA208"/>
      <c r="GB208"/>
      <c r="GC208"/>
      <c r="GD208"/>
      <c r="GE208"/>
      <c r="GF208"/>
      <c r="GG208"/>
      <c r="GH208"/>
      <c r="GI208"/>
      <c r="GJ208"/>
      <c r="GK208"/>
      <c r="GL208"/>
      <c r="GM208"/>
      <c r="GN208"/>
      <c r="GO208"/>
      <c r="GP208"/>
      <c r="GQ208"/>
      <c r="GR208"/>
      <c r="GS208"/>
      <c r="GT208"/>
      <c r="GU208"/>
      <c r="GV208"/>
      <c r="GW208"/>
      <c r="GX208"/>
      <c r="GY208"/>
      <c r="GZ208"/>
      <c r="HA208"/>
      <c r="HB208"/>
      <c r="HC208"/>
      <c r="HD208"/>
      <c r="HE208"/>
      <c r="HF208"/>
      <c r="HG208"/>
      <c r="HH208"/>
      <c r="HI208"/>
      <c r="HJ208"/>
      <c r="HK208"/>
      <c r="HL208"/>
      <c r="HM208"/>
      <c r="HN208"/>
      <c r="HO208"/>
      <c r="HP208"/>
      <c r="HQ208"/>
      <c r="HR208"/>
      <c r="HS208"/>
      <c r="HT208"/>
      <c r="HU208"/>
      <c r="HV208"/>
      <c r="HW208"/>
      <c r="HX208"/>
      <c r="HY208"/>
      <c r="HZ208"/>
      <c r="IA208"/>
      <c r="IB208"/>
      <c r="IC208"/>
      <c r="ID208"/>
      <c r="IE208"/>
      <c r="IF208"/>
      <c r="IG208"/>
      <c r="IH208"/>
      <c r="II208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  <c r="IZ208"/>
      <c r="JA208"/>
      <c r="JB208"/>
      <c r="JC208"/>
      <c r="JD208"/>
      <c r="JE208"/>
      <c r="JF208"/>
      <c r="JG208"/>
      <c r="JH208"/>
      <c r="JI208"/>
      <c r="JJ208"/>
      <c r="JK208"/>
      <c r="JL208"/>
      <c r="JM208"/>
      <c r="JN208"/>
      <c r="JO208"/>
      <c r="JP208"/>
      <c r="JQ208"/>
      <c r="JR208"/>
      <c r="JS208"/>
      <c r="JT208"/>
      <c r="JU208"/>
      <c r="JV208"/>
      <c r="JW208"/>
      <c r="JX208"/>
      <c r="JY208"/>
      <c r="JZ208"/>
      <c r="KA208"/>
      <c r="KB208"/>
      <c r="KC208"/>
      <c r="KD208"/>
      <c r="KE208"/>
      <c r="KF208"/>
      <c r="KG208"/>
      <c r="KH208"/>
      <c r="KI208"/>
      <c r="KJ208"/>
      <c r="KK208"/>
      <c r="KL208"/>
      <c r="KM208"/>
      <c r="KN208"/>
      <c r="KO208"/>
      <c r="KP208"/>
      <c r="KQ208"/>
      <c r="KR208"/>
      <c r="KS208"/>
      <c r="KT208"/>
      <c r="KU208"/>
      <c r="KV208"/>
      <c r="KW208"/>
      <c r="KX208"/>
      <c r="KY208"/>
      <c r="KZ208"/>
      <c r="LA208"/>
      <c r="LB208"/>
      <c r="LC208"/>
      <c r="LD208"/>
      <c r="LE208"/>
      <c r="LF208"/>
      <c r="LG208"/>
      <c r="LH208"/>
      <c r="LI208"/>
      <c r="LJ208"/>
      <c r="LK208"/>
      <c r="LL208"/>
      <c r="LM208"/>
      <c r="LN208"/>
      <c r="LO208"/>
      <c r="LP208"/>
      <c r="LQ208"/>
      <c r="LR208"/>
      <c r="LS208"/>
      <c r="LT208"/>
      <c r="LU208"/>
      <c r="LV208"/>
      <c r="LW208"/>
      <c r="LX208"/>
      <c r="LY208"/>
      <c r="LZ208"/>
      <c r="MA208"/>
      <c r="MB208"/>
      <c r="MC208"/>
      <c r="MD208"/>
      <c r="ME208"/>
      <c r="MF208"/>
      <c r="MG208"/>
    </row>
    <row r="209" spans="1:345" s="3" customFormat="1" x14ac:dyDescent="0.25">
      <c r="A209" s="16">
        <v>229</v>
      </c>
      <c r="B209" s="9">
        <v>44518</v>
      </c>
      <c r="C209" s="3" t="s">
        <v>164</v>
      </c>
      <c r="D209" s="3" t="s">
        <v>836</v>
      </c>
      <c r="E209" s="3" t="s">
        <v>974</v>
      </c>
      <c r="H209" s="3" t="s">
        <v>67</v>
      </c>
      <c r="I209" s="3" t="s">
        <v>796</v>
      </c>
      <c r="J209" s="3" t="s">
        <v>797</v>
      </c>
      <c r="N209" s="3" t="s">
        <v>9</v>
      </c>
      <c r="O209" s="3" t="s">
        <v>83</v>
      </c>
      <c r="P209" s="3" t="s">
        <v>28</v>
      </c>
      <c r="Q209" s="3" t="s">
        <v>505</v>
      </c>
      <c r="R209" s="3" t="s">
        <v>22</v>
      </c>
      <c r="S209" s="3" t="s">
        <v>20</v>
      </c>
      <c r="T209" s="3">
        <v>93</v>
      </c>
      <c r="U209" s="3">
        <v>33</v>
      </c>
      <c r="V209" s="3">
        <v>47</v>
      </c>
      <c r="W209" s="3">
        <v>26</v>
      </c>
      <c r="X209" s="31">
        <f t="shared" si="3"/>
        <v>49.75</v>
      </c>
      <c r="Y209"/>
      <c r="Z209"/>
      <c r="AA209"/>
      <c r="AB209"/>
      <c r="AC209"/>
      <c r="AD209"/>
      <c r="AE209"/>
      <c r="AF209"/>
      <c r="AG209"/>
      <c r="AH209"/>
      <c r="AI209"/>
      <c r="AJ209"/>
      <c r="AK209"/>
      <c r="AL209"/>
      <c r="AM209"/>
      <c r="AN209"/>
      <c r="AO209"/>
      <c r="AP209"/>
      <c r="AQ209"/>
      <c r="AR209"/>
      <c r="AS209"/>
      <c r="AT209"/>
      <c r="AU209"/>
      <c r="AV209"/>
      <c r="AW209"/>
      <c r="AX209"/>
      <c r="AY209"/>
      <c r="AZ209"/>
      <c r="BA209"/>
      <c r="BB209"/>
      <c r="BC209"/>
      <c r="BD209"/>
      <c r="BE209"/>
      <c r="BF209"/>
      <c r="BG209"/>
      <c r="BH209"/>
      <c r="BI209"/>
      <c r="BJ209"/>
      <c r="BK209"/>
      <c r="BL209"/>
      <c r="BM209"/>
      <c r="BN209"/>
      <c r="BO209"/>
      <c r="BP209"/>
      <c r="BQ209"/>
      <c r="BR209"/>
      <c r="BS209"/>
      <c r="BT209"/>
      <c r="BU209"/>
      <c r="BV209"/>
      <c r="BW209"/>
      <c r="BX209"/>
      <c r="BY209"/>
      <c r="BZ209"/>
      <c r="CA209"/>
      <c r="CB209"/>
      <c r="CC209"/>
      <c r="CD209"/>
      <c r="CE209"/>
      <c r="CF209"/>
      <c r="CG209"/>
      <c r="CH209"/>
      <c r="CI209"/>
      <c r="CJ209"/>
      <c r="CK209"/>
      <c r="CL209"/>
      <c r="CM209"/>
      <c r="CN209"/>
      <c r="CO209"/>
      <c r="CP209"/>
      <c r="CQ209"/>
      <c r="CR209"/>
      <c r="CS209"/>
      <c r="CT209"/>
      <c r="CU209"/>
      <c r="CV209"/>
      <c r="CW209"/>
      <c r="CX209"/>
      <c r="CY209"/>
      <c r="CZ209"/>
      <c r="DA209"/>
      <c r="DB209"/>
      <c r="DC209"/>
      <c r="DD209"/>
      <c r="DE209"/>
      <c r="DF209"/>
      <c r="DG209"/>
      <c r="DH209"/>
      <c r="DI209"/>
      <c r="DJ209"/>
      <c r="DK209"/>
      <c r="DL209"/>
      <c r="DM209"/>
      <c r="DN209"/>
      <c r="DO209"/>
      <c r="DP209"/>
      <c r="DQ209"/>
      <c r="DR209"/>
      <c r="DS209"/>
      <c r="DT209"/>
      <c r="DU209"/>
      <c r="DV209"/>
      <c r="DW209"/>
      <c r="DX209"/>
      <c r="DY209"/>
      <c r="DZ209"/>
      <c r="EA209"/>
      <c r="EB209"/>
      <c r="EC209"/>
      <c r="ED209"/>
      <c r="EE209"/>
      <c r="EF209"/>
      <c r="EG209"/>
      <c r="EH209"/>
      <c r="EI209"/>
      <c r="EJ209"/>
      <c r="EK209"/>
      <c r="EL209"/>
      <c r="EM209"/>
      <c r="EN209"/>
      <c r="EO209"/>
      <c r="EP209"/>
      <c r="EQ209"/>
      <c r="ER209"/>
      <c r="ES209"/>
      <c r="ET209"/>
      <c r="EU209"/>
      <c r="EV209"/>
      <c r="EW209"/>
      <c r="EX209"/>
      <c r="EY209"/>
      <c r="EZ209"/>
      <c r="FA209"/>
      <c r="FB209"/>
      <c r="FC209"/>
      <c r="FD209"/>
      <c r="FE209"/>
      <c r="FF209"/>
      <c r="FG209"/>
      <c r="FH209"/>
      <c r="FI209"/>
      <c r="FJ209"/>
      <c r="FK209"/>
      <c r="FL209"/>
      <c r="FM209"/>
      <c r="FN209"/>
      <c r="FO209"/>
      <c r="FP209"/>
      <c r="FQ209"/>
      <c r="FR209"/>
      <c r="FS209"/>
      <c r="FT209"/>
      <c r="FU209"/>
      <c r="FV209"/>
      <c r="FW209"/>
      <c r="FX209"/>
      <c r="FY209"/>
      <c r="FZ209"/>
      <c r="GA209"/>
      <c r="GB209"/>
      <c r="GC209"/>
      <c r="GD209"/>
      <c r="GE209"/>
      <c r="GF209"/>
      <c r="GG209"/>
      <c r="GH209"/>
      <c r="GI209"/>
      <c r="GJ209"/>
      <c r="GK209"/>
      <c r="GL209"/>
      <c r="GM209"/>
      <c r="GN209"/>
      <c r="GO209"/>
      <c r="GP209"/>
      <c r="GQ209"/>
      <c r="GR209"/>
      <c r="GS209"/>
      <c r="GT209"/>
      <c r="GU209"/>
      <c r="GV209"/>
      <c r="GW209"/>
      <c r="GX209"/>
      <c r="GY209"/>
      <c r="GZ209"/>
      <c r="HA209"/>
      <c r="HB209"/>
      <c r="HC209"/>
      <c r="HD209"/>
      <c r="HE209"/>
      <c r="HF209"/>
      <c r="HG209"/>
      <c r="HH209"/>
      <c r="HI209"/>
      <c r="HJ209"/>
      <c r="HK209"/>
      <c r="HL209"/>
      <c r="HM209"/>
      <c r="HN209"/>
      <c r="HO209"/>
      <c r="HP209"/>
      <c r="HQ209"/>
      <c r="HR209"/>
      <c r="HS209"/>
      <c r="HT209"/>
      <c r="HU209"/>
      <c r="HV209"/>
      <c r="HW209"/>
      <c r="HX209"/>
      <c r="HY209"/>
      <c r="HZ209"/>
      <c r="IA209"/>
      <c r="IB209"/>
      <c r="IC209"/>
      <c r="ID209"/>
      <c r="IE209"/>
      <c r="IF209"/>
      <c r="IG209"/>
      <c r="IH209"/>
      <c r="II209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  <c r="IZ209"/>
      <c r="JA209"/>
      <c r="JB209"/>
      <c r="JC209"/>
      <c r="JD209"/>
      <c r="JE209"/>
      <c r="JF209"/>
      <c r="JG209"/>
      <c r="JH209"/>
      <c r="JI209"/>
      <c r="JJ209"/>
      <c r="JK209"/>
      <c r="JL209"/>
      <c r="JM209"/>
      <c r="JN209"/>
      <c r="JO209"/>
      <c r="JP209"/>
      <c r="JQ209"/>
      <c r="JR209"/>
      <c r="JS209"/>
      <c r="JT209"/>
      <c r="JU209"/>
      <c r="JV209"/>
      <c r="JW209"/>
      <c r="JX209"/>
      <c r="JY209"/>
      <c r="JZ209"/>
      <c r="KA209"/>
      <c r="KB209"/>
      <c r="KC209"/>
      <c r="KD209"/>
      <c r="KE209"/>
      <c r="KF209"/>
      <c r="KG209"/>
      <c r="KH209"/>
      <c r="KI209"/>
      <c r="KJ209"/>
      <c r="KK209"/>
      <c r="KL209"/>
      <c r="KM209"/>
      <c r="KN209"/>
      <c r="KO209"/>
      <c r="KP209"/>
      <c r="KQ209"/>
      <c r="KR209"/>
      <c r="KS209"/>
      <c r="KT209"/>
      <c r="KU209"/>
      <c r="KV209"/>
      <c r="KW209"/>
      <c r="KX209"/>
      <c r="KY209"/>
      <c r="KZ209"/>
      <c r="LA209"/>
      <c r="LB209"/>
      <c r="LC209"/>
      <c r="LD209"/>
      <c r="LE209"/>
      <c r="LF209"/>
      <c r="LG209"/>
      <c r="LH209"/>
      <c r="LI209"/>
      <c r="LJ209"/>
      <c r="LK209"/>
      <c r="LL209"/>
      <c r="LM209"/>
      <c r="LN209"/>
      <c r="LO209"/>
      <c r="LP209"/>
      <c r="LQ209"/>
      <c r="LR209"/>
      <c r="LS209"/>
      <c r="LT209"/>
      <c r="LU209"/>
      <c r="LV209"/>
      <c r="LW209"/>
      <c r="LX209"/>
      <c r="LY209"/>
      <c r="LZ209"/>
      <c r="MA209"/>
      <c r="MB209"/>
      <c r="MC209"/>
      <c r="MD209"/>
      <c r="ME209"/>
      <c r="MF209"/>
      <c r="MG209"/>
    </row>
    <row r="210" spans="1:345" s="3" customFormat="1" x14ac:dyDescent="0.25">
      <c r="A210" s="16">
        <v>185</v>
      </c>
      <c r="B210" s="9">
        <v>44578</v>
      </c>
      <c r="C210" s="3" t="s">
        <v>301</v>
      </c>
      <c r="D210" s="3" t="s">
        <v>840</v>
      </c>
      <c r="E210" s="3" t="s">
        <v>857</v>
      </c>
      <c r="H210" s="3" t="s">
        <v>302</v>
      </c>
      <c r="I210" s="3" t="s">
        <v>763</v>
      </c>
      <c r="J210" s="3" t="s">
        <v>737</v>
      </c>
      <c r="N210" s="3" t="s">
        <v>8</v>
      </c>
      <c r="O210" s="3" t="s">
        <v>27</v>
      </c>
      <c r="P210" s="3" t="s">
        <v>59</v>
      </c>
      <c r="Q210" s="3" t="s">
        <v>506</v>
      </c>
      <c r="R210" s="3" t="s">
        <v>25</v>
      </c>
      <c r="S210" s="3" t="s">
        <v>13</v>
      </c>
      <c r="T210" s="3">
        <v>37</v>
      </c>
      <c r="U210" s="3">
        <v>50</v>
      </c>
      <c r="V210" s="3">
        <v>34</v>
      </c>
      <c r="W210" s="3">
        <v>77</v>
      </c>
      <c r="X210" s="31">
        <f t="shared" si="3"/>
        <v>49.5</v>
      </c>
      <c r="Y210"/>
      <c r="Z210"/>
      <c r="AA210"/>
      <c r="AB210"/>
      <c r="AC210"/>
      <c r="AD210"/>
      <c r="AE210"/>
      <c r="AF210"/>
      <c r="AG210"/>
      <c r="AH210"/>
      <c r="AI210"/>
      <c r="AJ210"/>
      <c r="AK210"/>
      <c r="AL210"/>
      <c r="AM210"/>
      <c r="AN210"/>
      <c r="AO210"/>
      <c r="AP210"/>
      <c r="AQ210"/>
      <c r="AR210"/>
      <c r="AS210"/>
      <c r="AT210"/>
      <c r="AU210"/>
      <c r="AV210"/>
      <c r="AW210"/>
      <c r="AX210"/>
      <c r="AY210"/>
      <c r="AZ210"/>
      <c r="BA210"/>
      <c r="BB210"/>
      <c r="BC210"/>
      <c r="BD210"/>
      <c r="BE210"/>
      <c r="BF210"/>
      <c r="BG210"/>
      <c r="BH210"/>
      <c r="BI210"/>
      <c r="BJ210"/>
      <c r="BK210"/>
      <c r="BL210"/>
      <c r="BM210"/>
      <c r="BN210"/>
      <c r="BO210"/>
      <c r="BP210"/>
      <c r="BQ210"/>
      <c r="BR210"/>
      <c r="BS210"/>
      <c r="BT210"/>
      <c r="BU210"/>
      <c r="BV210"/>
      <c r="BW210"/>
      <c r="BX210"/>
      <c r="BY210"/>
      <c r="BZ210"/>
      <c r="CA210"/>
      <c r="CB210"/>
      <c r="CC210"/>
      <c r="CD210"/>
      <c r="CE210"/>
      <c r="CF210"/>
      <c r="CG210"/>
      <c r="CH210"/>
      <c r="CI210"/>
      <c r="CJ210"/>
      <c r="CK210"/>
      <c r="CL210"/>
      <c r="CM210"/>
      <c r="CN210"/>
      <c r="CO210"/>
      <c r="CP210"/>
      <c r="CQ210"/>
      <c r="CR210"/>
      <c r="CS210"/>
      <c r="CT210"/>
      <c r="CU210"/>
      <c r="CV210"/>
      <c r="CW210"/>
      <c r="CX210"/>
      <c r="CY210"/>
      <c r="CZ210"/>
      <c r="DA210"/>
      <c r="DB210"/>
      <c r="DC210"/>
      <c r="DD210"/>
      <c r="DE210"/>
      <c r="DF210"/>
      <c r="DG210"/>
      <c r="DH210"/>
      <c r="DI210"/>
      <c r="DJ210"/>
      <c r="DK210"/>
      <c r="DL210"/>
      <c r="DM210"/>
      <c r="DN210"/>
      <c r="DO210"/>
      <c r="DP210"/>
      <c r="DQ210"/>
      <c r="DR210"/>
      <c r="DS210"/>
      <c r="DT210"/>
      <c r="DU210"/>
      <c r="DV210"/>
      <c r="DW210"/>
      <c r="DX210"/>
      <c r="DY210"/>
      <c r="DZ210"/>
      <c r="EA210"/>
      <c r="EB210"/>
      <c r="EC210"/>
      <c r="ED210"/>
      <c r="EE210"/>
      <c r="EF210"/>
      <c r="EG210"/>
      <c r="EH210"/>
      <c r="EI210"/>
      <c r="EJ210"/>
      <c r="EK210"/>
      <c r="EL210"/>
      <c r="EM210"/>
      <c r="EN210"/>
      <c r="EO210"/>
      <c r="EP210"/>
      <c r="EQ210"/>
      <c r="ER210"/>
      <c r="ES210"/>
      <c r="ET210"/>
      <c r="EU210"/>
      <c r="EV210"/>
      <c r="EW210"/>
      <c r="EX210"/>
      <c r="EY210"/>
      <c r="EZ210"/>
      <c r="FA210"/>
      <c r="FB210"/>
      <c r="FC210"/>
      <c r="FD210"/>
      <c r="FE210"/>
      <c r="FF210"/>
      <c r="FG210"/>
      <c r="FH210"/>
      <c r="FI210"/>
      <c r="FJ210"/>
      <c r="FK210"/>
      <c r="FL210"/>
      <c r="FM210"/>
      <c r="FN210"/>
      <c r="FO210"/>
      <c r="FP210"/>
      <c r="FQ210"/>
      <c r="FR210"/>
      <c r="FS210"/>
      <c r="FT210"/>
      <c r="FU210"/>
      <c r="FV210"/>
      <c r="FW210"/>
      <c r="FX210"/>
      <c r="FY210"/>
      <c r="FZ210"/>
      <c r="GA210"/>
      <c r="GB210"/>
      <c r="GC210"/>
      <c r="GD210"/>
      <c r="GE210"/>
      <c r="GF210"/>
      <c r="GG210"/>
      <c r="GH210"/>
      <c r="GI210"/>
      <c r="GJ210"/>
      <c r="GK210"/>
      <c r="GL210"/>
      <c r="GM210"/>
      <c r="GN210"/>
      <c r="GO210"/>
      <c r="GP210"/>
      <c r="GQ210"/>
      <c r="GR210"/>
      <c r="GS210"/>
      <c r="GT210"/>
      <c r="GU210"/>
      <c r="GV210"/>
      <c r="GW210"/>
      <c r="GX210"/>
      <c r="GY210"/>
      <c r="GZ210"/>
      <c r="HA210"/>
      <c r="HB210"/>
      <c r="HC210"/>
      <c r="HD210"/>
      <c r="HE210"/>
      <c r="HF210"/>
      <c r="HG210"/>
      <c r="HH210"/>
      <c r="HI210"/>
      <c r="HJ210"/>
      <c r="HK210"/>
      <c r="HL210"/>
      <c r="HM210"/>
      <c r="HN210"/>
      <c r="HO210"/>
      <c r="HP210"/>
      <c r="HQ210"/>
      <c r="HR210"/>
      <c r="HS210"/>
      <c r="HT210"/>
      <c r="HU210"/>
      <c r="HV210"/>
      <c r="HW210"/>
      <c r="HX210"/>
      <c r="HY210"/>
      <c r="HZ210"/>
      <c r="IA210"/>
      <c r="IB210"/>
      <c r="IC210"/>
      <c r="ID210"/>
      <c r="IE210"/>
      <c r="IF210"/>
      <c r="IG210"/>
      <c r="IH210"/>
      <c r="II210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  <c r="IZ210"/>
      <c r="JA210"/>
      <c r="JB210"/>
      <c r="JC210"/>
      <c r="JD210"/>
      <c r="JE210"/>
      <c r="JF210"/>
      <c r="JG210"/>
      <c r="JH210"/>
      <c r="JI210"/>
      <c r="JJ210"/>
      <c r="JK210"/>
      <c r="JL210"/>
      <c r="JM210"/>
      <c r="JN210"/>
      <c r="JO210"/>
      <c r="JP210"/>
      <c r="JQ210"/>
      <c r="JR210"/>
      <c r="JS210"/>
      <c r="JT210"/>
      <c r="JU210"/>
      <c r="JV210"/>
      <c r="JW210"/>
      <c r="JX210"/>
      <c r="JY210"/>
      <c r="JZ210"/>
      <c r="KA210"/>
      <c r="KB210"/>
      <c r="KC210"/>
      <c r="KD210"/>
      <c r="KE210"/>
      <c r="KF210"/>
      <c r="KG210"/>
      <c r="KH210"/>
      <c r="KI210"/>
      <c r="KJ210"/>
      <c r="KK210"/>
      <c r="KL210"/>
      <c r="KM210"/>
      <c r="KN210"/>
      <c r="KO210"/>
      <c r="KP210"/>
      <c r="KQ210"/>
      <c r="KR210"/>
      <c r="KS210"/>
      <c r="KT210"/>
      <c r="KU210"/>
      <c r="KV210"/>
      <c r="KW210"/>
      <c r="KX210"/>
      <c r="KY210"/>
      <c r="KZ210"/>
      <c r="LA210"/>
      <c r="LB210"/>
      <c r="LC210"/>
      <c r="LD210"/>
      <c r="LE210"/>
      <c r="LF210"/>
      <c r="LG210"/>
      <c r="LH210"/>
      <c r="LI210"/>
      <c r="LJ210"/>
      <c r="LK210"/>
      <c r="LL210"/>
      <c r="LM210"/>
      <c r="LN210"/>
      <c r="LO210"/>
      <c r="LP210"/>
      <c r="LQ210"/>
      <c r="LR210"/>
      <c r="LS210"/>
      <c r="LT210"/>
      <c r="LU210"/>
      <c r="LV210"/>
      <c r="LW210"/>
      <c r="LX210"/>
      <c r="LY210"/>
      <c r="LZ210"/>
      <c r="MA210"/>
      <c r="MB210"/>
      <c r="MC210"/>
      <c r="MD210"/>
      <c r="ME210"/>
      <c r="MF210"/>
      <c r="MG210"/>
    </row>
    <row r="211" spans="1:345" s="3" customFormat="1" x14ac:dyDescent="0.25">
      <c r="A211" s="16">
        <v>224</v>
      </c>
      <c r="B211" s="9">
        <v>44564</v>
      </c>
      <c r="C211" s="3" t="s">
        <v>235</v>
      </c>
      <c r="D211" s="3" t="s">
        <v>821</v>
      </c>
      <c r="E211" s="3" t="s">
        <v>854</v>
      </c>
      <c r="H211" s="3" t="s">
        <v>216</v>
      </c>
      <c r="I211" s="3" t="s">
        <v>573</v>
      </c>
      <c r="J211" s="3" t="s">
        <v>616</v>
      </c>
      <c r="N211" s="3" t="s">
        <v>9</v>
      </c>
      <c r="O211" s="3" t="s">
        <v>195</v>
      </c>
      <c r="P211" s="3" t="s">
        <v>52</v>
      </c>
      <c r="Q211" s="3" t="s">
        <v>509</v>
      </c>
      <c r="R211" s="3" t="s">
        <v>22</v>
      </c>
      <c r="S211" s="3" t="s">
        <v>20</v>
      </c>
      <c r="T211" s="3">
        <v>44</v>
      </c>
      <c r="U211" s="3">
        <v>50</v>
      </c>
      <c r="V211" s="3">
        <v>26</v>
      </c>
      <c r="W211" s="3">
        <v>76</v>
      </c>
      <c r="X211" s="31">
        <f t="shared" si="3"/>
        <v>49</v>
      </c>
      <c r="Y211"/>
      <c r="Z211"/>
      <c r="AA211"/>
      <c r="AB211"/>
      <c r="AC211"/>
      <c r="AD211"/>
      <c r="AE211"/>
      <c r="AF211"/>
      <c r="AG211"/>
      <c r="AH211"/>
      <c r="AI211"/>
      <c r="AJ211"/>
      <c r="AK211"/>
      <c r="AL211"/>
      <c r="AM211"/>
      <c r="AN211"/>
      <c r="AO211"/>
      <c r="AP211"/>
      <c r="AQ211"/>
      <c r="AR211"/>
      <c r="AS211"/>
      <c r="AT211"/>
      <c r="AU211"/>
      <c r="AV211"/>
      <c r="AW211"/>
      <c r="AX211"/>
      <c r="AY211"/>
      <c r="AZ211"/>
      <c r="BA211"/>
      <c r="BB211"/>
      <c r="BC211"/>
      <c r="BD211"/>
      <c r="BE211"/>
      <c r="BF211"/>
      <c r="BG211"/>
      <c r="BH211"/>
      <c r="BI211"/>
      <c r="BJ211"/>
      <c r="BK211"/>
      <c r="BL211"/>
      <c r="BM211"/>
      <c r="BN211"/>
      <c r="BO211"/>
      <c r="BP211"/>
      <c r="BQ211"/>
      <c r="BR211"/>
      <c r="BS211"/>
      <c r="BT211"/>
      <c r="BU211"/>
      <c r="BV211"/>
      <c r="BW211"/>
      <c r="BX211"/>
      <c r="BY211"/>
      <c r="BZ211"/>
      <c r="CA211"/>
      <c r="CB211"/>
      <c r="CC211"/>
      <c r="CD211"/>
      <c r="CE211"/>
      <c r="CF211"/>
      <c r="CG211"/>
      <c r="CH211"/>
      <c r="CI211"/>
      <c r="CJ211"/>
      <c r="CK211"/>
      <c r="CL211"/>
      <c r="CM211"/>
      <c r="CN211"/>
      <c r="CO211"/>
      <c r="CP211"/>
      <c r="CQ211"/>
      <c r="CR211"/>
      <c r="CS211"/>
      <c r="CT211"/>
      <c r="CU211"/>
      <c r="CV211"/>
      <c r="CW211"/>
      <c r="CX211"/>
      <c r="CY211"/>
      <c r="CZ211"/>
      <c r="DA211"/>
      <c r="DB211"/>
      <c r="DC211"/>
      <c r="DD211"/>
      <c r="DE211"/>
      <c r="DF211"/>
      <c r="DG211"/>
      <c r="DH211"/>
      <c r="DI211"/>
      <c r="DJ211"/>
      <c r="DK211"/>
      <c r="DL211"/>
      <c r="DM211"/>
      <c r="DN211"/>
      <c r="DO211"/>
      <c r="DP211"/>
      <c r="DQ211"/>
      <c r="DR211"/>
      <c r="DS211"/>
      <c r="DT211"/>
      <c r="DU211"/>
      <c r="DV211"/>
      <c r="DW211"/>
      <c r="DX211"/>
      <c r="DY211"/>
      <c r="DZ211"/>
      <c r="EA211"/>
      <c r="EB211"/>
      <c r="EC211"/>
      <c r="ED211"/>
      <c r="EE211"/>
      <c r="EF211"/>
      <c r="EG211"/>
      <c r="EH211"/>
      <c r="EI211"/>
      <c r="EJ211"/>
      <c r="EK211"/>
      <c r="EL211"/>
      <c r="EM211"/>
      <c r="EN211"/>
      <c r="EO211"/>
      <c r="EP211"/>
      <c r="EQ211"/>
      <c r="ER211"/>
      <c r="ES211"/>
      <c r="ET211"/>
      <c r="EU211"/>
      <c r="EV211"/>
      <c r="EW211"/>
      <c r="EX211"/>
      <c r="EY211"/>
      <c r="EZ211"/>
      <c r="FA211"/>
      <c r="FB211"/>
      <c r="FC211"/>
      <c r="FD211"/>
      <c r="FE211"/>
      <c r="FF211"/>
      <c r="FG211"/>
      <c r="FH211"/>
      <c r="FI211"/>
      <c r="FJ211"/>
      <c r="FK211"/>
      <c r="FL211"/>
      <c r="FM211"/>
      <c r="FN211"/>
      <c r="FO211"/>
      <c r="FP211"/>
      <c r="FQ211"/>
      <c r="FR211"/>
      <c r="FS211"/>
      <c r="FT211"/>
      <c r="FU211"/>
      <c r="FV211"/>
      <c r="FW211"/>
      <c r="FX211"/>
      <c r="FY211"/>
      <c r="FZ211"/>
      <c r="GA211"/>
      <c r="GB211"/>
      <c r="GC211"/>
      <c r="GD211"/>
      <c r="GE211"/>
      <c r="GF211"/>
      <c r="GG211"/>
      <c r="GH211"/>
      <c r="GI211"/>
      <c r="GJ211"/>
      <c r="GK211"/>
      <c r="GL211"/>
      <c r="GM211"/>
      <c r="GN211"/>
      <c r="GO211"/>
      <c r="GP211"/>
      <c r="GQ211"/>
      <c r="GR211"/>
      <c r="GS211"/>
      <c r="GT211"/>
      <c r="GU211"/>
      <c r="GV211"/>
      <c r="GW211"/>
      <c r="GX211"/>
      <c r="GY211"/>
      <c r="GZ211"/>
      <c r="HA211"/>
      <c r="HB211"/>
      <c r="HC211"/>
      <c r="HD211"/>
      <c r="HE211"/>
      <c r="HF211"/>
      <c r="HG211"/>
      <c r="HH211"/>
      <c r="HI211"/>
      <c r="HJ211"/>
      <c r="HK211"/>
      <c r="HL211"/>
      <c r="HM211"/>
      <c r="HN211"/>
      <c r="HO211"/>
      <c r="HP211"/>
      <c r="HQ211"/>
      <c r="HR211"/>
      <c r="HS211"/>
      <c r="HT211"/>
      <c r="HU211"/>
      <c r="HV211"/>
      <c r="HW211"/>
      <c r="HX211"/>
      <c r="HY211"/>
      <c r="HZ211"/>
      <c r="IA211"/>
      <c r="IB211"/>
      <c r="IC211"/>
      <c r="ID211"/>
      <c r="IE211"/>
      <c r="IF211"/>
      <c r="IG211"/>
      <c r="IH211"/>
      <c r="II211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  <c r="IZ211"/>
      <c r="JA211"/>
      <c r="JB211"/>
      <c r="JC211"/>
      <c r="JD211"/>
      <c r="JE211"/>
      <c r="JF211"/>
      <c r="JG211"/>
      <c r="JH211"/>
      <c r="JI211"/>
      <c r="JJ211"/>
      <c r="JK211"/>
      <c r="JL211"/>
      <c r="JM211"/>
      <c r="JN211"/>
      <c r="JO211"/>
      <c r="JP211"/>
      <c r="JQ211"/>
      <c r="JR211"/>
      <c r="JS211"/>
      <c r="JT211"/>
      <c r="JU211"/>
      <c r="JV211"/>
      <c r="JW211"/>
      <c r="JX211"/>
      <c r="JY211"/>
      <c r="JZ211"/>
      <c r="KA211"/>
      <c r="KB211"/>
      <c r="KC211"/>
      <c r="KD211"/>
      <c r="KE211"/>
      <c r="KF211"/>
      <c r="KG211"/>
      <c r="KH211"/>
      <c r="KI211"/>
      <c r="KJ211"/>
      <c r="KK211"/>
      <c r="KL211"/>
      <c r="KM211"/>
      <c r="KN211"/>
      <c r="KO211"/>
      <c r="KP211"/>
      <c r="KQ211"/>
      <c r="KR211"/>
      <c r="KS211"/>
      <c r="KT211"/>
      <c r="KU211"/>
      <c r="KV211"/>
      <c r="KW211"/>
      <c r="KX211"/>
      <c r="KY211"/>
      <c r="KZ211"/>
      <c r="LA211"/>
      <c r="LB211"/>
      <c r="LC211"/>
      <c r="LD211"/>
      <c r="LE211"/>
      <c r="LF211"/>
      <c r="LG211"/>
      <c r="LH211"/>
      <c r="LI211"/>
      <c r="LJ211"/>
      <c r="LK211"/>
      <c r="LL211"/>
      <c r="LM211"/>
      <c r="LN211"/>
      <c r="LO211"/>
      <c r="LP211"/>
      <c r="LQ211"/>
      <c r="LR211"/>
      <c r="LS211"/>
      <c r="LT211"/>
      <c r="LU211"/>
      <c r="LV211"/>
      <c r="LW211"/>
      <c r="LX211"/>
      <c r="LY211"/>
      <c r="LZ211"/>
      <c r="MA211"/>
      <c r="MB211"/>
      <c r="MC211"/>
      <c r="MD211"/>
      <c r="ME211"/>
      <c r="MF211"/>
      <c r="MG211"/>
    </row>
    <row r="212" spans="1:345" s="3" customFormat="1" x14ac:dyDescent="0.25">
      <c r="A212" s="16">
        <v>17</v>
      </c>
      <c r="B212" s="9">
        <v>44607</v>
      </c>
      <c r="C212" s="3" t="s">
        <v>82</v>
      </c>
      <c r="D212" s="3" t="s">
        <v>837</v>
      </c>
      <c r="E212" s="3" t="s">
        <v>838</v>
      </c>
      <c r="H212" s="3" t="s">
        <v>455</v>
      </c>
      <c r="I212" s="3" t="s">
        <v>539</v>
      </c>
      <c r="J212" s="3" t="s">
        <v>540</v>
      </c>
      <c r="N212" s="3" t="s">
        <v>8</v>
      </c>
      <c r="O212" s="3" t="s">
        <v>61</v>
      </c>
      <c r="P212" s="3" t="s">
        <v>43</v>
      </c>
      <c r="Q212" s="3" t="s">
        <v>509</v>
      </c>
      <c r="R212" s="3" t="s">
        <v>23</v>
      </c>
      <c r="S212" s="3" t="s">
        <v>12</v>
      </c>
      <c r="T212" s="3">
        <v>45</v>
      </c>
      <c r="U212" s="3">
        <v>33</v>
      </c>
      <c r="V212" s="3">
        <v>51</v>
      </c>
      <c r="W212" s="3">
        <v>65</v>
      </c>
      <c r="X212" s="31">
        <f t="shared" si="3"/>
        <v>48.5</v>
      </c>
      <c r="Y212"/>
      <c r="Z212"/>
      <c r="AA212"/>
      <c r="AB212"/>
      <c r="AC212"/>
      <c r="AD212"/>
      <c r="AE212"/>
      <c r="AF212"/>
      <c r="AG212"/>
      <c r="AH212"/>
      <c r="AI212"/>
      <c r="AJ212"/>
      <c r="AK212"/>
      <c r="AL212"/>
      <c r="AM212"/>
      <c r="AN212"/>
      <c r="AO212"/>
      <c r="AP212"/>
      <c r="AQ212"/>
      <c r="AR212"/>
      <c r="AS212"/>
      <c r="AT212"/>
      <c r="AU212"/>
      <c r="AV212"/>
      <c r="AW212"/>
      <c r="AX212"/>
      <c r="AY212"/>
      <c r="AZ212"/>
      <c r="BA212"/>
      <c r="BB212"/>
      <c r="BC212"/>
      <c r="BD212"/>
      <c r="BE212"/>
      <c r="BF212"/>
      <c r="BG212"/>
      <c r="BH212"/>
      <c r="BI212"/>
      <c r="BJ212"/>
      <c r="BK212"/>
      <c r="BL212"/>
      <c r="BM212"/>
      <c r="BN212"/>
      <c r="BO212"/>
      <c r="BP212"/>
      <c r="BQ212"/>
      <c r="BR212"/>
      <c r="BS212"/>
      <c r="BT212"/>
      <c r="BU212"/>
      <c r="BV212"/>
      <c r="BW212"/>
      <c r="BX212"/>
      <c r="BY212"/>
      <c r="BZ212"/>
      <c r="CA212"/>
      <c r="CB212"/>
      <c r="CC212"/>
      <c r="CD212"/>
      <c r="CE212"/>
      <c r="CF212"/>
      <c r="CG212"/>
      <c r="CH212"/>
      <c r="CI212"/>
      <c r="CJ212"/>
      <c r="CK212"/>
      <c r="CL212"/>
      <c r="CM212"/>
      <c r="CN212"/>
      <c r="CO212"/>
      <c r="CP212"/>
      <c r="CQ212"/>
      <c r="CR212"/>
      <c r="CS212"/>
      <c r="CT212"/>
      <c r="CU212"/>
      <c r="CV212"/>
      <c r="CW212"/>
      <c r="CX212"/>
      <c r="CY212"/>
      <c r="CZ212"/>
      <c r="DA212"/>
      <c r="DB212"/>
      <c r="DC212"/>
      <c r="DD212"/>
      <c r="DE212"/>
      <c r="DF212"/>
      <c r="DG212"/>
      <c r="DH212"/>
      <c r="DI212"/>
      <c r="DJ212"/>
      <c r="DK212"/>
      <c r="DL212"/>
      <c r="DM212"/>
      <c r="DN212"/>
      <c r="DO212"/>
      <c r="DP212"/>
      <c r="DQ212"/>
      <c r="DR212"/>
      <c r="DS212"/>
      <c r="DT212"/>
      <c r="DU212"/>
      <c r="DV212"/>
      <c r="DW212"/>
      <c r="DX212"/>
      <c r="DY212"/>
      <c r="DZ212"/>
      <c r="EA212"/>
      <c r="EB212"/>
      <c r="EC212"/>
      <c r="ED212"/>
      <c r="EE212"/>
      <c r="EF212"/>
      <c r="EG212"/>
      <c r="EH212"/>
      <c r="EI212"/>
      <c r="EJ212"/>
      <c r="EK212"/>
      <c r="EL212"/>
      <c r="EM212"/>
      <c r="EN212"/>
      <c r="EO212"/>
      <c r="EP212"/>
      <c r="EQ212"/>
      <c r="ER212"/>
      <c r="ES212"/>
      <c r="ET212"/>
      <c r="EU212"/>
      <c r="EV212"/>
      <c r="EW212"/>
      <c r="EX212"/>
      <c r="EY212"/>
      <c r="EZ212"/>
      <c r="FA212"/>
      <c r="FB212"/>
      <c r="FC212"/>
      <c r="FD212"/>
      <c r="FE212"/>
      <c r="FF212"/>
      <c r="FG212"/>
      <c r="FH212"/>
      <c r="FI212"/>
      <c r="FJ212"/>
      <c r="FK212"/>
      <c r="FL212"/>
      <c r="FM212"/>
      <c r="FN212"/>
      <c r="FO212"/>
      <c r="FP212"/>
      <c r="FQ212"/>
      <c r="FR212"/>
      <c r="FS212"/>
      <c r="FT212"/>
      <c r="FU212"/>
      <c r="FV212"/>
      <c r="FW212"/>
      <c r="FX212"/>
      <c r="FY212"/>
      <c r="FZ212"/>
      <c r="GA212"/>
      <c r="GB212"/>
      <c r="GC212"/>
      <c r="GD212"/>
      <c r="GE212"/>
      <c r="GF212"/>
      <c r="GG212"/>
      <c r="GH212"/>
      <c r="GI212"/>
      <c r="GJ212"/>
      <c r="GK212"/>
      <c r="GL212"/>
      <c r="GM212"/>
      <c r="GN212"/>
      <c r="GO212"/>
      <c r="GP212"/>
      <c r="GQ212"/>
      <c r="GR212"/>
      <c r="GS212"/>
      <c r="GT212"/>
      <c r="GU212"/>
      <c r="GV212"/>
      <c r="GW212"/>
      <c r="GX212"/>
      <c r="GY212"/>
      <c r="GZ212"/>
      <c r="HA212"/>
      <c r="HB212"/>
      <c r="HC212"/>
      <c r="HD212"/>
      <c r="HE212"/>
      <c r="HF212"/>
      <c r="HG212"/>
      <c r="HH212"/>
      <c r="HI212"/>
      <c r="HJ212"/>
      <c r="HK212"/>
      <c r="HL212"/>
      <c r="HM212"/>
      <c r="HN212"/>
      <c r="HO212"/>
      <c r="HP212"/>
      <c r="HQ212"/>
      <c r="HR212"/>
      <c r="HS212"/>
      <c r="HT212"/>
      <c r="HU212"/>
      <c r="HV212"/>
      <c r="HW212"/>
      <c r="HX212"/>
      <c r="HY212"/>
      <c r="HZ212"/>
      <c r="IA212"/>
      <c r="IB212"/>
      <c r="IC212"/>
      <c r="ID212"/>
      <c r="IE212"/>
      <c r="IF212"/>
      <c r="IG212"/>
      <c r="IH212"/>
      <c r="II212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  <c r="IZ212"/>
      <c r="JA212"/>
      <c r="JB212"/>
      <c r="JC212"/>
      <c r="JD212"/>
      <c r="JE212"/>
      <c r="JF212"/>
      <c r="JG212"/>
      <c r="JH212"/>
      <c r="JI212"/>
      <c r="JJ212"/>
      <c r="JK212"/>
      <c r="JL212"/>
      <c r="JM212"/>
      <c r="JN212"/>
      <c r="JO212"/>
      <c r="JP212"/>
      <c r="JQ212"/>
      <c r="JR212"/>
      <c r="JS212"/>
      <c r="JT212"/>
      <c r="JU212"/>
      <c r="JV212"/>
      <c r="JW212"/>
      <c r="JX212"/>
      <c r="JY212"/>
      <c r="JZ212"/>
      <c r="KA212"/>
      <c r="KB212"/>
      <c r="KC212"/>
      <c r="KD212"/>
      <c r="KE212"/>
      <c r="KF212"/>
      <c r="KG212"/>
      <c r="KH212"/>
      <c r="KI212"/>
      <c r="KJ212"/>
      <c r="KK212"/>
      <c r="KL212"/>
      <c r="KM212"/>
      <c r="KN212"/>
      <c r="KO212"/>
      <c r="KP212"/>
      <c r="KQ212"/>
      <c r="KR212"/>
      <c r="KS212"/>
      <c r="KT212"/>
      <c r="KU212"/>
      <c r="KV212"/>
      <c r="KW212"/>
      <c r="KX212"/>
      <c r="KY212"/>
      <c r="KZ212"/>
      <c r="LA212"/>
      <c r="LB212"/>
      <c r="LC212"/>
      <c r="LD212"/>
      <c r="LE212"/>
      <c r="LF212"/>
      <c r="LG212"/>
      <c r="LH212"/>
      <c r="LI212"/>
      <c r="LJ212"/>
      <c r="LK212"/>
      <c r="LL212"/>
      <c r="LM212"/>
      <c r="LN212"/>
      <c r="LO212"/>
      <c r="LP212"/>
      <c r="LQ212"/>
      <c r="LR212"/>
      <c r="LS212"/>
      <c r="LT212"/>
      <c r="LU212"/>
      <c r="LV212"/>
      <c r="LW212"/>
      <c r="LX212"/>
      <c r="LY212"/>
      <c r="LZ212"/>
      <c r="MA212"/>
      <c r="MB212"/>
      <c r="MC212"/>
      <c r="MD212"/>
      <c r="ME212"/>
      <c r="MF212"/>
      <c r="MG212"/>
    </row>
    <row r="213" spans="1:345" s="3" customFormat="1" x14ac:dyDescent="0.25">
      <c r="A213" s="16">
        <v>122</v>
      </c>
      <c r="B213" s="18">
        <v>44212</v>
      </c>
      <c r="C213" s="3" t="s">
        <v>389</v>
      </c>
      <c r="D213" s="3" t="s">
        <v>389</v>
      </c>
      <c r="H213" s="3" t="s">
        <v>390</v>
      </c>
      <c r="I213" s="3" t="s">
        <v>688</v>
      </c>
      <c r="J213" s="3" t="s">
        <v>689</v>
      </c>
      <c r="K213" s="3" t="s">
        <v>690</v>
      </c>
      <c r="L213" s="3" t="s">
        <v>691</v>
      </c>
      <c r="M213" s="3" t="s">
        <v>692</v>
      </c>
      <c r="N213" s="28" t="s">
        <v>9</v>
      </c>
      <c r="O213" s="4" t="s">
        <v>61</v>
      </c>
      <c r="P213" s="16" t="s">
        <v>31</v>
      </c>
      <c r="Q213" s="3" t="s">
        <v>506</v>
      </c>
      <c r="R213" s="3" t="s">
        <v>23</v>
      </c>
      <c r="S213" s="4" t="s">
        <v>335</v>
      </c>
      <c r="T213" s="3">
        <v>45</v>
      </c>
      <c r="U213" s="3">
        <v>80</v>
      </c>
      <c r="V213" s="3">
        <v>35</v>
      </c>
      <c r="W213" s="3">
        <v>34</v>
      </c>
      <c r="X213" s="31">
        <f t="shared" si="3"/>
        <v>48.5</v>
      </c>
      <c r="Y213"/>
      <c r="Z213"/>
      <c r="AA213"/>
      <c r="AB213"/>
      <c r="AC213"/>
      <c r="AD213"/>
      <c r="AE213"/>
      <c r="AF213"/>
      <c r="AG213"/>
      <c r="AH213"/>
      <c r="AI213"/>
      <c r="AJ213"/>
      <c r="AK213"/>
      <c r="AL213"/>
      <c r="AM213"/>
      <c r="AN213"/>
      <c r="AO213"/>
      <c r="AP213"/>
      <c r="AQ213"/>
      <c r="AR213"/>
      <c r="AS213"/>
      <c r="AT213"/>
      <c r="AU213"/>
      <c r="AV213"/>
      <c r="AW213"/>
      <c r="AX213"/>
      <c r="AY213"/>
      <c r="AZ213"/>
      <c r="BA213"/>
      <c r="BB213"/>
      <c r="BC213"/>
      <c r="BD213"/>
      <c r="BE213"/>
      <c r="BF213"/>
      <c r="BG213"/>
      <c r="BH213"/>
      <c r="BI213"/>
      <c r="BJ213"/>
      <c r="BK213"/>
      <c r="BL213"/>
      <c r="BM213"/>
      <c r="BN213"/>
      <c r="BO213"/>
      <c r="BP213"/>
      <c r="BQ213"/>
      <c r="BR213"/>
      <c r="BS213"/>
      <c r="BT213"/>
      <c r="BU213"/>
      <c r="BV213"/>
      <c r="BW213"/>
      <c r="BX213"/>
      <c r="BY213"/>
      <c r="BZ213"/>
      <c r="CA213"/>
      <c r="CB213"/>
      <c r="CC213"/>
      <c r="CD213"/>
      <c r="CE213"/>
      <c r="CF213"/>
      <c r="CG213"/>
      <c r="CH213"/>
      <c r="CI213"/>
      <c r="CJ213"/>
      <c r="CK213"/>
      <c r="CL213"/>
      <c r="CM213"/>
      <c r="CN213"/>
      <c r="CO213"/>
      <c r="CP213"/>
      <c r="CQ213"/>
      <c r="CR213"/>
      <c r="CS213"/>
      <c r="CT213"/>
      <c r="CU213"/>
      <c r="CV213"/>
      <c r="CW213"/>
      <c r="CX213"/>
      <c r="CY213"/>
      <c r="CZ213"/>
      <c r="DA213"/>
      <c r="DB213"/>
      <c r="DC213"/>
      <c r="DD213"/>
      <c r="DE213"/>
      <c r="DF213"/>
      <c r="DG213"/>
      <c r="DH213"/>
      <c r="DI213"/>
      <c r="DJ213"/>
      <c r="DK213"/>
      <c r="DL213"/>
      <c r="DM213"/>
      <c r="DN213"/>
      <c r="DO213"/>
      <c r="DP213"/>
      <c r="DQ213"/>
      <c r="DR213"/>
      <c r="DS213"/>
      <c r="DT213"/>
      <c r="DU213"/>
      <c r="DV213"/>
      <c r="DW213"/>
      <c r="DX213"/>
      <c r="DY213"/>
      <c r="DZ213"/>
      <c r="EA213"/>
      <c r="EB213"/>
      <c r="EC213"/>
      <c r="ED213"/>
      <c r="EE213"/>
      <c r="EF213"/>
      <c r="EG213"/>
      <c r="EH213"/>
      <c r="EI213"/>
      <c r="EJ213"/>
      <c r="EK213"/>
      <c r="EL213"/>
      <c r="EM213"/>
      <c r="EN213"/>
      <c r="EO213"/>
      <c r="EP213"/>
      <c r="EQ213"/>
      <c r="ER213"/>
      <c r="ES213"/>
      <c r="ET213"/>
      <c r="EU213"/>
      <c r="EV213"/>
      <c r="EW213"/>
      <c r="EX213"/>
      <c r="EY213"/>
      <c r="EZ213"/>
      <c r="FA213"/>
      <c r="FB213"/>
      <c r="FC213"/>
      <c r="FD213"/>
      <c r="FE213"/>
      <c r="FF213"/>
      <c r="FG213"/>
      <c r="FH213"/>
      <c r="FI213"/>
      <c r="FJ213"/>
      <c r="FK213"/>
      <c r="FL213"/>
      <c r="FM213"/>
      <c r="FN213"/>
      <c r="FO213"/>
      <c r="FP213"/>
      <c r="FQ213"/>
      <c r="FR213"/>
      <c r="FS213"/>
      <c r="FT213"/>
      <c r="FU213"/>
      <c r="FV213"/>
      <c r="FW213"/>
      <c r="FX213"/>
      <c r="FY213"/>
      <c r="FZ213"/>
      <c r="GA213"/>
      <c r="GB213"/>
      <c r="GC213"/>
      <c r="GD213"/>
      <c r="GE213"/>
      <c r="GF213"/>
      <c r="GG213"/>
      <c r="GH213"/>
      <c r="GI213"/>
      <c r="GJ213"/>
      <c r="GK213"/>
      <c r="GL213"/>
      <c r="GM213"/>
      <c r="GN213"/>
      <c r="GO213"/>
      <c r="GP213"/>
      <c r="GQ213"/>
      <c r="GR213"/>
      <c r="GS213"/>
      <c r="GT213"/>
      <c r="GU213"/>
      <c r="GV213"/>
      <c r="GW213"/>
      <c r="GX213"/>
      <c r="GY213"/>
      <c r="GZ213"/>
      <c r="HA213"/>
      <c r="HB213"/>
      <c r="HC213"/>
      <c r="HD213"/>
      <c r="HE213"/>
      <c r="HF213"/>
      <c r="HG213"/>
      <c r="HH213"/>
      <c r="HI213"/>
      <c r="HJ213"/>
      <c r="HK213"/>
      <c r="HL213"/>
      <c r="HM213"/>
      <c r="HN213"/>
      <c r="HO213"/>
      <c r="HP213"/>
      <c r="HQ213"/>
      <c r="HR213"/>
      <c r="HS213"/>
      <c r="HT213"/>
      <c r="HU213"/>
      <c r="HV213"/>
      <c r="HW213"/>
      <c r="HX213"/>
      <c r="HY213"/>
      <c r="HZ213"/>
      <c r="IA213"/>
      <c r="IB213"/>
      <c r="IC213"/>
      <c r="ID213"/>
      <c r="IE213"/>
      <c r="IF213"/>
      <c r="IG213"/>
      <c r="IH213"/>
      <c r="II213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  <c r="IZ213"/>
      <c r="JA213"/>
      <c r="JB213"/>
      <c r="JC213"/>
      <c r="JD213"/>
      <c r="JE213"/>
      <c r="JF213"/>
      <c r="JG213"/>
      <c r="JH213"/>
      <c r="JI213"/>
      <c r="JJ213"/>
      <c r="JK213"/>
      <c r="JL213"/>
      <c r="JM213"/>
      <c r="JN213"/>
      <c r="JO213"/>
      <c r="JP213"/>
      <c r="JQ213"/>
      <c r="JR213"/>
      <c r="JS213"/>
      <c r="JT213"/>
      <c r="JU213"/>
      <c r="JV213"/>
      <c r="JW213"/>
      <c r="JX213"/>
      <c r="JY213"/>
      <c r="JZ213"/>
      <c r="KA213"/>
      <c r="KB213"/>
      <c r="KC213"/>
      <c r="KD213"/>
      <c r="KE213"/>
      <c r="KF213"/>
      <c r="KG213"/>
      <c r="KH213"/>
      <c r="KI213"/>
      <c r="KJ213"/>
      <c r="KK213"/>
      <c r="KL213"/>
      <c r="KM213"/>
      <c r="KN213"/>
      <c r="KO213"/>
      <c r="KP213"/>
      <c r="KQ213"/>
      <c r="KR213"/>
      <c r="KS213"/>
      <c r="KT213"/>
      <c r="KU213"/>
      <c r="KV213"/>
      <c r="KW213"/>
      <c r="KX213"/>
      <c r="KY213"/>
      <c r="KZ213"/>
      <c r="LA213"/>
      <c r="LB213"/>
      <c r="LC213"/>
      <c r="LD213"/>
      <c r="LE213"/>
      <c r="LF213"/>
      <c r="LG213"/>
      <c r="LH213"/>
      <c r="LI213"/>
      <c r="LJ213"/>
      <c r="LK213"/>
      <c r="LL213"/>
      <c r="LM213"/>
      <c r="LN213"/>
      <c r="LO213"/>
      <c r="LP213"/>
      <c r="LQ213"/>
      <c r="LR213"/>
      <c r="LS213"/>
      <c r="LT213"/>
      <c r="LU213"/>
      <c r="LV213"/>
      <c r="LW213"/>
      <c r="LX213"/>
      <c r="LY213"/>
      <c r="LZ213"/>
      <c r="MA213"/>
      <c r="MB213"/>
      <c r="MC213"/>
      <c r="MD213"/>
      <c r="ME213"/>
      <c r="MF213"/>
      <c r="MG213"/>
    </row>
    <row r="214" spans="1:345" s="3" customFormat="1" x14ac:dyDescent="0.25">
      <c r="A214" s="16">
        <v>158</v>
      </c>
      <c r="B214" s="9">
        <v>44580</v>
      </c>
      <c r="C214" s="3" t="s">
        <v>294</v>
      </c>
      <c r="D214" s="3" t="s">
        <v>822</v>
      </c>
      <c r="E214" s="3" t="s">
        <v>827</v>
      </c>
      <c r="H214" s="3" t="s">
        <v>295</v>
      </c>
      <c r="I214" s="3" t="s">
        <v>742</v>
      </c>
      <c r="J214" s="3" t="s">
        <v>743</v>
      </c>
      <c r="N214" s="3" t="s">
        <v>9</v>
      </c>
      <c r="O214" s="3" t="s">
        <v>26</v>
      </c>
      <c r="P214" s="16" t="s">
        <v>51</v>
      </c>
      <c r="Q214" s="3" t="s">
        <v>506</v>
      </c>
      <c r="R214" s="3" t="s">
        <v>24</v>
      </c>
      <c r="S214" s="3" t="s">
        <v>11</v>
      </c>
      <c r="T214" s="3">
        <v>84</v>
      </c>
      <c r="U214" s="3">
        <v>52</v>
      </c>
      <c r="V214" s="3">
        <v>31</v>
      </c>
      <c r="W214" s="3">
        <v>27</v>
      </c>
      <c r="X214" s="31">
        <f t="shared" si="3"/>
        <v>48.5</v>
      </c>
      <c r="Y214"/>
      <c r="Z214"/>
      <c r="AA214"/>
      <c r="AB214"/>
      <c r="AC214"/>
      <c r="AD214"/>
      <c r="AE214"/>
      <c r="AF214"/>
      <c r="AG214"/>
      <c r="AH214"/>
      <c r="AI214"/>
      <c r="AJ214"/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A214"/>
      <c r="BB214"/>
      <c r="BC214"/>
      <c r="BD214"/>
      <c r="BE214"/>
      <c r="BF214"/>
      <c r="BG214"/>
      <c r="BH214"/>
      <c r="BI214"/>
      <c r="BJ214"/>
      <c r="BK214"/>
      <c r="BL214"/>
      <c r="BM214"/>
      <c r="BN214"/>
      <c r="BO214"/>
      <c r="BP214"/>
      <c r="BQ214"/>
      <c r="BR214"/>
      <c r="BS214"/>
      <c r="BT214"/>
      <c r="BU214"/>
      <c r="BV214"/>
      <c r="BW214"/>
      <c r="BX214"/>
      <c r="BY214"/>
      <c r="BZ214"/>
      <c r="CA214"/>
      <c r="CB214"/>
      <c r="CC214"/>
      <c r="CD214"/>
      <c r="CE214"/>
      <c r="CF214"/>
      <c r="CG214"/>
      <c r="CH214"/>
      <c r="CI214"/>
      <c r="CJ214"/>
      <c r="CK214"/>
      <c r="CL214"/>
      <c r="CM214"/>
      <c r="CN214"/>
      <c r="CO214"/>
      <c r="CP214"/>
      <c r="CQ214"/>
      <c r="CR214"/>
      <c r="CS214"/>
      <c r="CT214"/>
      <c r="CU214"/>
      <c r="CV214"/>
      <c r="CW214"/>
      <c r="CX214"/>
      <c r="CY214"/>
      <c r="CZ214"/>
      <c r="DA214"/>
      <c r="DB214"/>
      <c r="DC214"/>
      <c r="DD214"/>
      <c r="DE214"/>
      <c r="DF214"/>
      <c r="DG214"/>
      <c r="DH214"/>
      <c r="DI214"/>
      <c r="DJ214"/>
      <c r="DK214"/>
      <c r="DL214"/>
      <c r="DM214"/>
      <c r="DN214"/>
      <c r="DO214"/>
      <c r="DP214"/>
      <c r="DQ214"/>
      <c r="DR214"/>
      <c r="DS214"/>
      <c r="DT214"/>
      <c r="DU214"/>
      <c r="DV214"/>
      <c r="DW214"/>
      <c r="DX214"/>
      <c r="DY214"/>
      <c r="DZ214"/>
      <c r="EA214"/>
      <c r="EB214"/>
      <c r="EC214"/>
      <c r="ED214"/>
      <c r="EE214"/>
      <c r="EF214"/>
      <c r="EG214"/>
      <c r="EH214"/>
      <c r="EI214"/>
      <c r="EJ214"/>
      <c r="EK214"/>
      <c r="EL214"/>
      <c r="EM214"/>
      <c r="EN214"/>
      <c r="EO214"/>
      <c r="EP214"/>
      <c r="EQ214"/>
      <c r="ER214"/>
      <c r="ES214"/>
      <c r="ET214"/>
      <c r="EU214"/>
      <c r="EV214"/>
      <c r="EW214"/>
      <c r="EX214"/>
      <c r="EY214"/>
      <c r="EZ214"/>
      <c r="FA214"/>
      <c r="FB214"/>
      <c r="FC214"/>
      <c r="FD214"/>
      <c r="FE214"/>
      <c r="FF214"/>
      <c r="FG214"/>
      <c r="FH214"/>
      <c r="FI214"/>
      <c r="FJ214"/>
      <c r="FK214"/>
      <c r="FL214"/>
      <c r="FM214"/>
      <c r="FN214"/>
      <c r="FO214"/>
      <c r="FP214"/>
      <c r="FQ214"/>
      <c r="FR214"/>
      <c r="FS214"/>
      <c r="FT214"/>
      <c r="FU214"/>
      <c r="FV214"/>
      <c r="FW214"/>
      <c r="FX214"/>
      <c r="FY214"/>
      <c r="FZ214"/>
      <c r="GA214"/>
      <c r="GB214"/>
      <c r="GC214"/>
      <c r="GD214"/>
      <c r="GE214"/>
      <c r="GF214"/>
      <c r="GG214"/>
      <c r="GH214"/>
      <c r="GI214"/>
      <c r="GJ214"/>
      <c r="GK214"/>
      <c r="GL214"/>
      <c r="GM214"/>
      <c r="GN214"/>
      <c r="GO214"/>
      <c r="GP214"/>
      <c r="GQ214"/>
      <c r="GR214"/>
      <c r="GS214"/>
      <c r="GT214"/>
      <c r="GU214"/>
      <c r="GV214"/>
      <c r="GW214"/>
      <c r="GX214"/>
      <c r="GY214"/>
      <c r="GZ214"/>
      <c r="HA214"/>
      <c r="HB214"/>
      <c r="HC214"/>
      <c r="HD214"/>
      <c r="HE214"/>
      <c r="HF214"/>
      <c r="HG214"/>
      <c r="HH214"/>
      <c r="HI214"/>
      <c r="HJ214"/>
      <c r="HK214"/>
      <c r="HL214"/>
      <c r="HM214"/>
      <c r="HN214"/>
      <c r="HO214"/>
      <c r="HP214"/>
      <c r="HQ214"/>
      <c r="HR214"/>
      <c r="HS214"/>
      <c r="HT214"/>
      <c r="HU214"/>
      <c r="HV214"/>
      <c r="HW214"/>
      <c r="HX214"/>
      <c r="HY214"/>
      <c r="HZ214"/>
      <c r="IA214"/>
      <c r="IB214"/>
      <c r="IC214"/>
      <c r="ID214"/>
      <c r="IE214"/>
      <c r="IF214"/>
      <c r="IG214"/>
      <c r="IH214"/>
      <c r="II214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  <c r="IZ214"/>
      <c r="JA214"/>
      <c r="JB214"/>
      <c r="JC214"/>
      <c r="JD214"/>
      <c r="JE214"/>
      <c r="JF214"/>
      <c r="JG214"/>
      <c r="JH214"/>
      <c r="JI214"/>
      <c r="JJ214"/>
      <c r="JK214"/>
      <c r="JL214"/>
      <c r="JM214"/>
      <c r="JN214"/>
      <c r="JO214"/>
      <c r="JP214"/>
      <c r="JQ214"/>
      <c r="JR214"/>
      <c r="JS214"/>
      <c r="JT214"/>
      <c r="JU214"/>
      <c r="JV214"/>
      <c r="JW214"/>
      <c r="JX214"/>
      <c r="JY214"/>
      <c r="JZ214"/>
      <c r="KA214"/>
      <c r="KB214"/>
      <c r="KC214"/>
      <c r="KD214"/>
      <c r="KE214"/>
      <c r="KF214"/>
      <c r="KG214"/>
      <c r="KH214"/>
      <c r="KI214"/>
      <c r="KJ214"/>
      <c r="KK214"/>
      <c r="KL214"/>
      <c r="KM214"/>
      <c r="KN214"/>
      <c r="KO214"/>
      <c r="KP214"/>
      <c r="KQ214"/>
      <c r="KR214"/>
      <c r="KS214"/>
      <c r="KT214"/>
      <c r="KU214"/>
      <c r="KV214"/>
      <c r="KW214"/>
      <c r="KX214"/>
      <c r="KY214"/>
      <c r="KZ214"/>
      <c r="LA214"/>
      <c r="LB214"/>
      <c r="LC214"/>
      <c r="LD214"/>
      <c r="LE214"/>
      <c r="LF214"/>
      <c r="LG214"/>
      <c r="LH214"/>
      <c r="LI214"/>
      <c r="LJ214"/>
      <c r="LK214"/>
      <c r="LL214"/>
      <c r="LM214"/>
      <c r="LN214"/>
      <c r="LO214"/>
      <c r="LP214"/>
      <c r="LQ214"/>
      <c r="LR214"/>
      <c r="LS214"/>
      <c r="LT214"/>
      <c r="LU214"/>
      <c r="LV214"/>
      <c r="LW214"/>
      <c r="LX214"/>
      <c r="LY214"/>
      <c r="LZ214"/>
      <c r="MA214"/>
      <c r="MB214"/>
      <c r="MC214"/>
      <c r="MD214"/>
      <c r="ME214"/>
      <c r="MF214"/>
      <c r="MG214"/>
    </row>
    <row r="215" spans="1:345" s="3" customFormat="1" x14ac:dyDescent="0.25">
      <c r="A215" s="16">
        <v>190</v>
      </c>
      <c r="B215" s="9">
        <v>44544</v>
      </c>
      <c r="C215" s="3" t="s">
        <v>65</v>
      </c>
      <c r="D215" s="3" t="s">
        <v>858</v>
      </c>
      <c r="E215" s="3" t="s">
        <v>820</v>
      </c>
      <c r="H215" s="3" t="s">
        <v>189</v>
      </c>
      <c r="I215" s="3" t="s">
        <v>527</v>
      </c>
      <c r="J215" s="3" t="s">
        <v>743</v>
      </c>
      <c r="N215" s="3" t="s">
        <v>9</v>
      </c>
      <c r="O215" s="3" t="s">
        <v>27</v>
      </c>
      <c r="P215" s="3" t="s">
        <v>28</v>
      </c>
      <c r="Q215" s="3" t="s">
        <v>502</v>
      </c>
      <c r="R215" s="3" t="s">
        <v>25</v>
      </c>
      <c r="S215" s="3" t="s">
        <v>12</v>
      </c>
      <c r="T215" s="3">
        <v>36</v>
      </c>
      <c r="U215" s="3">
        <v>30</v>
      </c>
      <c r="V215" s="3">
        <v>45</v>
      </c>
      <c r="W215" s="3">
        <v>82</v>
      </c>
      <c r="X215" s="31">
        <f t="shared" si="3"/>
        <v>48.25</v>
      </c>
      <c r="Y215"/>
      <c r="Z215"/>
      <c r="AA215"/>
      <c r="AB215"/>
      <c r="AC215"/>
      <c r="AD215"/>
      <c r="AE215"/>
      <c r="AF215"/>
      <c r="AG215"/>
      <c r="AH215"/>
      <c r="AI215"/>
      <c r="AJ215"/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A215"/>
      <c r="BB215"/>
      <c r="BC215"/>
      <c r="BD215"/>
      <c r="BE215"/>
      <c r="BF215"/>
      <c r="BG215"/>
      <c r="BH215"/>
      <c r="BI215"/>
      <c r="BJ215"/>
      <c r="BK215"/>
      <c r="BL215"/>
      <c r="BM215"/>
      <c r="BN215"/>
      <c r="BO215"/>
      <c r="BP215"/>
      <c r="BQ215"/>
      <c r="BR215"/>
      <c r="BS215"/>
      <c r="BT215"/>
      <c r="BU215"/>
      <c r="BV215"/>
      <c r="BW215"/>
      <c r="BX215"/>
      <c r="BY215"/>
      <c r="BZ215"/>
      <c r="CA215"/>
      <c r="CB215"/>
      <c r="CC215"/>
      <c r="CD215"/>
      <c r="CE215"/>
      <c r="CF215"/>
      <c r="CG215"/>
      <c r="CH215"/>
      <c r="CI215"/>
      <c r="CJ215"/>
      <c r="CK215"/>
      <c r="CL215"/>
      <c r="CM215"/>
      <c r="CN215"/>
      <c r="CO215"/>
      <c r="CP215"/>
      <c r="CQ215"/>
      <c r="CR215"/>
      <c r="CS215"/>
      <c r="CT215"/>
      <c r="CU215"/>
      <c r="CV215"/>
      <c r="CW215"/>
      <c r="CX215"/>
      <c r="CY215"/>
      <c r="CZ215"/>
      <c r="DA215"/>
      <c r="DB215"/>
      <c r="DC215"/>
      <c r="DD215"/>
      <c r="DE215"/>
      <c r="DF215"/>
      <c r="DG215"/>
      <c r="DH215"/>
      <c r="DI215"/>
      <c r="DJ215"/>
      <c r="DK215"/>
      <c r="DL215"/>
      <c r="DM215"/>
      <c r="DN215"/>
      <c r="DO215"/>
      <c r="DP215"/>
      <c r="DQ215"/>
      <c r="DR215"/>
      <c r="DS215"/>
      <c r="DT215"/>
      <c r="DU215"/>
      <c r="DV215"/>
      <c r="DW215"/>
      <c r="DX215"/>
      <c r="DY215"/>
      <c r="DZ215"/>
      <c r="EA215"/>
      <c r="EB215"/>
      <c r="EC215"/>
      <c r="ED215"/>
      <c r="EE215"/>
      <c r="EF215"/>
      <c r="EG215"/>
      <c r="EH215"/>
      <c r="EI215"/>
      <c r="EJ215"/>
      <c r="EK215"/>
      <c r="EL215"/>
      <c r="EM215"/>
      <c r="EN215"/>
      <c r="EO215"/>
      <c r="EP215"/>
      <c r="EQ215"/>
      <c r="ER215"/>
      <c r="ES215"/>
      <c r="ET215"/>
      <c r="EU215"/>
      <c r="EV215"/>
      <c r="EW215"/>
      <c r="EX215"/>
      <c r="EY215"/>
      <c r="EZ215"/>
      <c r="FA215"/>
      <c r="FB215"/>
      <c r="FC215"/>
      <c r="FD215"/>
      <c r="FE215"/>
      <c r="FF215"/>
      <c r="FG215"/>
      <c r="FH215"/>
      <c r="FI215"/>
      <c r="FJ215"/>
      <c r="FK215"/>
      <c r="FL215"/>
      <c r="FM215"/>
      <c r="FN215"/>
      <c r="FO215"/>
      <c r="FP215"/>
      <c r="FQ215"/>
      <c r="FR215"/>
      <c r="FS215"/>
      <c r="FT215"/>
      <c r="FU215"/>
      <c r="FV215"/>
      <c r="FW215"/>
      <c r="FX215"/>
      <c r="FY215"/>
      <c r="FZ215"/>
      <c r="GA215"/>
      <c r="GB215"/>
      <c r="GC215"/>
      <c r="GD215"/>
      <c r="GE215"/>
      <c r="GF215"/>
      <c r="GG215"/>
      <c r="GH215"/>
      <c r="GI215"/>
      <c r="GJ215"/>
      <c r="GK215"/>
      <c r="GL215"/>
      <c r="GM215"/>
      <c r="GN215"/>
      <c r="GO215"/>
      <c r="GP215"/>
      <c r="GQ215"/>
      <c r="GR215"/>
      <c r="GS215"/>
      <c r="GT215"/>
      <c r="GU215"/>
      <c r="GV215"/>
      <c r="GW215"/>
      <c r="GX215"/>
      <c r="GY215"/>
      <c r="GZ215"/>
      <c r="HA215"/>
      <c r="HB215"/>
      <c r="HC215"/>
      <c r="HD215"/>
      <c r="HE215"/>
      <c r="HF215"/>
      <c r="HG215"/>
      <c r="HH215"/>
      <c r="HI215"/>
      <c r="HJ215"/>
      <c r="HK215"/>
      <c r="HL215"/>
      <c r="HM215"/>
      <c r="HN215"/>
      <c r="HO215"/>
      <c r="HP215"/>
      <c r="HQ215"/>
      <c r="HR215"/>
      <c r="HS215"/>
      <c r="HT215"/>
      <c r="HU215"/>
      <c r="HV215"/>
      <c r="HW215"/>
      <c r="HX215"/>
      <c r="HY215"/>
      <c r="HZ215"/>
      <c r="IA215"/>
      <c r="IB215"/>
      <c r="IC215"/>
      <c r="ID215"/>
      <c r="IE215"/>
      <c r="IF215"/>
      <c r="IG215"/>
      <c r="IH215"/>
      <c r="II21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  <c r="IZ215"/>
      <c r="JA215"/>
      <c r="JB215"/>
      <c r="JC215"/>
      <c r="JD215"/>
      <c r="JE215"/>
      <c r="JF215"/>
      <c r="JG215"/>
      <c r="JH215"/>
      <c r="JI215"/>
      <c r="JJ215"/>
      <c r="JK215"/>
      <c r="JL215"/>
      <c r="JM215"/>
      <c r="JN215"/>
      <c r="JO215"/>
      <c r="JP215"/>
      <c r="JQ215"/>
      <c r="JR215"/>
      <c r="JS215"/>
      <c r="JT215"/>
      <c r="JU215"/>
      <c r="JV215"/>
      <c r="JW215"/>
      <c r="JX215"/>
      <c r="JY215"/>
      <c r="JZ215"/>
      <c r="KA215"/>
      <c r="KB215"/>
      <c r="KC215"/>
      <c r="KD215"/>
      <c r="KE215"/>
      <c r="KF215"/>
      <c r="KG215"/>
      <c r="KH215"/>
      <c r="KI215"/>
      <c r="KJ215"/>
      <c r="KK215"/>
      <c r="KL215"/>
      <c r="KM215"/>
      <c r="KN215"/>
      <c r="KO215"/>
      <c r="KP215"/>
      <c r="KQ215"/>
      <c r="KR215"/>
      <c r="KS215"/>
      <c r="KT215"/>
      <c r="KU215"/>
      <c r="KV215"/>
      <c r="KW215"/>
      <c r="KX215"/>
      <c r="KY215"/>
      <c r="KZ215"/>
      <c r="LA215"/>
      <c r="LB215"/>
      <c r="LC215"/>
      <c r="LD215"/>
      <c r="LE215"/>
      <c r="LF215"/>
      <c r="LG215"/>
      <c r="LH215"/>
      <c r="LI215"/>
      <c r="LJ215"/>
      <c r="LK215"/>
      <c r="LL215"/>
      <c r="LM215"/>
      <c r="LN215"/>
      <c r="LO215"/>
      <c r="LP215"/>
      <c r="LQ215"/>
      <c r="LR215"/>
      <c r="LS215"/>
      <c r="LT215"/>
      <c r="LU215"/>
      <c r="LV215"/>
      <c r="LW215"/>
      <c r="LX215"/>
      <c r="LY215"/>
      <c r="LZ215"/>
      <c r="MA215"/>
      <c r="MB215"/>
      <c r="MC215"/>
      <c r="MD215"/>
      <c r="ME215"/>
      <c r="MF215"/>
      <c r="MG215"/>
    </row>
    <row r="216" spans="1:345" s="3" customFormat="1" x14ac:dyDescent="0.25">
      <c r="A216" s="16">
        <v>140</v>
      </c>
      <c r="B216" s="18">
        <v>44212</v>
      </c>
      <c r="C216" s="3" t="s">
        <v>424</v>
      </c>
      <c r="D216" s="3" t="s">
        <v>866</v>
      </c>
      <c r="E216" s="3" t="s">
        <v>945</v>
      </c>
      <c r="H216" s="3" t="s">
        <v>425</v>
      </c>
      <c r="I216" s="3" t="s">
        <v>614</v>
      </c>
      <c r="J216" s="3" t="s">
        <v>709</v>
      </c>
      <c r="N216" s="28" t="s">
        <v>8</v>
      </c>
      <c r="O216" s="4" t="s">
        <v>61</v>
      </c>
      <c r="P216" s="3" t="s">
        <v>28</v>
      </c>
      <c r="Q216" s="3" t="s">
        <v>506</v>
      </c>
      <c r="R216" s="3" t="s">
        <v>23</v>
      </c>
      <c r="S216" s="4" t="s">
        <v>335</v>
      </c>
      <c r="T216" s="3">
        <v>2</v>
      </c>
      <c r="U216" s="3">
        <v>100</v>
      </c>
      <c r="V216" s="3">
        <v>34</v>
      </c>
      <c r="W216" s="3">
        <v>52</v>
      </c>
      <c r="X216" s="31">
        <f t="shared" si="3"/>
        <v>47</v>
      </c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A216"/>
      <c r="BB216"/>
      <c r="BC216"/>
      <c r="BD216"/>
      <c r="BE216"/>
      <c r="BF216"/>
      <c r="BG216"/>
      <c r="BH216"/>
      <c r="BI216"/>
      <c r="BJ216"/>
      <c r="BK216"/>
      <c r="BL216"/>
      <c r="BM216"/>
      <c r="BN216"/>
      <c r="BO216"/>
      <c r="BP216"/>
      <c r="BQ216"/>
      <c r="BR216"/>
      <c r="BS216"/>
      <c r="BT216"/>
      <c r="BU216"/>
      <c r="BV216"/>
      <c r="BW216"/>
      <c r="BX216"/>
      <c r="BY216"/>
      <c r="BZ216"/>
      <c r="CA216"/>
      <c r="CB216"/>
      <c r="CC216"/>
      <c r="CD216"/>
      <c r="CE216"/>
      <c r="CF216"/>
      <c r="CG216"/>
      <c r="CH216"/>
      <c r="CI216"/>
      <c r="CJ216"/>
      <c r="CK216"/>
      <c r="CL216"/>
      <c r="CM216"/>
      <c r="CN216"/>
      <c r="CO216"/>
      <c r="CP216"/>
      <c r="CQ216"/>
      <c r="CR216"/>
      <c r="CS216"/>
      <c r="CT216"/>
      <c r="CU216"/>
      <c r="CV216"/>
      <c r="CW216"/>
      <c r="CX216"/>
      <c r="CY216"/>
      <c r="CZ216"/>
      <c r="DA216"/>
      <c r="DB216"/>
      <c r="DC216"/>
      <c r="DD216"/>
      <c r="DE216"/>
      <c r="DF216"/>
      <c r="DG216"/>
      <c r="DH216"/>
      <c r="DI216"/>
      <c r="DJ216"/>
      <c r="DK216"/>
      <c r="DL216"/>
      <c r="DM216"/>
      <c r="DN216"/>
      <c r="DO216"/>
      <c r="DP216"/>
      <c r="DQ216"/>
      <c r="DR216"/>
      <c r="DS216"/>
      <c r="DT216"/>
      <c r="DU216"/>
      <c r="DV216"/>
      <c r="DW216"/>
      <c r="DX216"/>
      <c r="DY216"/>
      <c r="DZ216"/>
      <c r="EA216"/>
      <c r="EB216"/>
      <c r="EC216"/>
      <c r="ED216"/>
      <c r="EE216"/>
      <c r="EF216"/>
      <c r="EG216"/>
      <c r="EH216"/>
      <c r="EI216"/>
      <c r="EJ216"/>
      <c r="EK216"/>
      <c r="EL216"/>
      <c r="EM216"/>
      <c r="EN216"/>
      <c r="EO216"/>
      <c r="EP216"/>
      <c r="EQ216"/>
      <c r="ER216"/>
      <c r="ES216"/>
      <c r="ET216"/>
      <c r="EU216"/>
      <c r="EV216"/>
      <c r="EW216"/>
      <c r="EX216"/>
      <c r="EY216"/>
      <c r="EZ216"/>
      <c r="FA216"/>
      <c r="FB216"/>
      <c r="FC216"/>
      <c r="FD216"/>
      <c r="FE216"/>
      <c r="FF216"/>
      <c r="FG216"/>
      <c r="FH216"/>
      <c r="FI216"/>
      <c r="FJ216"/>
      <c r="FK216"/>
      <c r="FL216"/>
      <c r="FM216"/>
      <c r="FN216"/>
      <c r="FO216"/>
      <c r="FP216"/>
      <c r="FQ216"/>
      <c r="FR216"/>
      <c r="FS216"/>
      <c r="FT216"/>
      <c r="FU216"/>
      <c r="FV216"/>
      <c r="FW216"/>
      <c r="FX216"/>
      <c r="FY216"/>
      <c r="FZ216"/>
      <c r="GA216"/>
      <c r="GB216"/>
      <c r="GC216"/>
      <c r="GD216"/>
      <c r="GE216"/>
      <c r="GF216"/>
      <c r="GG216"/>
      <c r="GH216"/>
      <c r="GI216"/>
      <c r="GJ216"/>
      <c r="GK216"/>
      <c r="GL216"/>
      <c r="GM216"/>
      <c r="GN216"/>
      <c r="GO216"/>
      <c r="GP216"/>
      <c r="GQ216"/>
      <c r="GR216"/>
      <c r="GS216"/>
      <c r="GT216"/>
      <c r="GU216"/>
      <c r="GV216"/>
      <c r="GW216"/>
      <c r="GX216"/>
      <c r="GY216"/>
      <c r="GZ216"/>
      <c r="HA216"/>
      <c r="HB216"/>
      <c r="HC216"/>
      <c r="HD216"/>
      <c r="HE216"/>
      <c r="HF216"/>
      <c r="HG216"/>
      <c r="HH216"/>
      <c r="HI216"/>
      <c r="HJ216"/>
      <c r="HK216"/>
      <c r="HL216"/>
      <c r="HM216"/>
      <c r="HN216"/>
      <c r="HO216"/>
      <c r="HP216"/>
      <c r="HQ216"/>
      <c r="HR216"/>
      <c r="HS216"/>
      <c r="HT216"/>
      <c r="HU216"/>
      <c r="HV216"/>
      <c r="HW216"/>
      <c r="HX216"/>
      <c r="HY216"/>
      <c r="HZ216"/>
      <c r="IA216"/>
      <c r="IB216"/>
      <c r="IC216"/>
      <c r="ID216"/>
      <c r="IE216"/>
      <c r="IF216"/>
      <c r="IG216"/>
      <c r="IH216"/>
      <c r="II216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  <c r="IZ216"/>
      <c r="JA216"/>
      <c r="JB216"/>
      <c r="JC216"/>
      <c r="JD216"/>
      <c r="JE216"/>
      <c r="JF216"/>
      <c r="JG216"/>
      <c r="JH216"/>
      <c r="JI216"/>
      <c r="JJ216"/>
      <c r="JK216"/>
      <c r="JL216"/>
      <c r="JM216"/>
      <c r="JN216"/>
      <c r="JO216"/>
      <c r="JP216"/>
      <c r="JQ216"/>
      <c r="JR216"/>
      <c r="JS216"/>
      <c r="JT216"/>
      <c r="JU216"/>
      <c r="JV216"/>
      <c r="JW216"/>
      <c r="JX216"/>
      <c r="JY216"/>
      <c r="JZ216"/>
      <c r="KA216"/>
      <c r="KB216"/>
      <c r="KC216"/>
      <c r="KD216"/>
      <c r="KE216"/>
      <c r="KF216"/>
      <c r="KG216"/>
      <c r="KH216"/>
      <c r="KI216"/>
      <c r="KJ216"/>
      <c r="KK216"/>
      <c r="KL216"/>
      <c r="KM216"/>
      <c r="KN216"/>
      <c r="KO216"/>
      <c r="KP216"/>
      <c r="KQ216"/>
      <c r="KR216"/>
      <c r="KS216"/>
      <c r="KT216"/>
      <c r="KU216"/>
      <c r="KV216"/>
      <c r="KW216"/>
      <c r="KX216"/>
      <c r="KY216"/>
      <c r="KZ216"/>
      <c r="LA216"/>
      <c r="LB216"/>
      <c r="LC216"/>
      <c r="LD216"/>
      <c r="LE216"/>
      <c r="LF216"/>
      <c r="LG216"/>
      <c r="LH216"/>
      <c r="LI216"/>
      <c r="LJ216"/>
      <c r="LK216"/>
      <c r="LL216"/>
      <c r="LM216"/>
      <c r="LN216"/>
      <c r="LO216"/>
      <c r="LP216"/>
      <c r="LQ216"/>
      <c r="LR216"/>
      <c r="LS216"/>
      <c r="LT216"/>
      <c r="LU216"/>
      <c r="LV216"/>
      <c r="LW216"/>
      <c r="LX216"/>
      <c r="LY216"/>
      <c r="LZ216"/>
      <c r="MA216"/>
      <c r="MB216"/>
      <c r="MC216"/>
      <c r="MD216"/>
      <c r="ME216"/>
      <c r="MF216"/>
      <c r="MG216"/>
    </row>
    <row r="217" spans="1:345" s="3" customFormat="1" x14ac:dyDescent="0.25">
      <c r="A217" s="16">
        <v>181</v>
      </c>
      <c r="B217" s="9">
        <v>44564</v>
      </c>
      <c r="C217" s="3" t="s">
        <v>215</v>
      </c>
      <c r="D217" s="3" t="s">
        <v>821</v>
      </c>
      <c r="E217" s="3" t="s">
        <v>854</v>
      </c>
      <c r="H217" s="3" t="s">
        <v>216</v>
      </c>
      <c r="I217" s="3" t="s">
        <v>573</v>
      </c>
      <c r="J217" s="3" t="s">
        <v>616</v>
      </c>
      <c r="N217" s="3" t="s">
        <v>9</v>
      </c>
      <c r="O217" s="3" t="s">
        <v>27</v>
      </c>
      <c r="P217" s="3" t="s">
        <v>28</v>
      </c>
      <c r="Q217" s="3" t="s">
        <v>502</v>
      </c>
      <c r="R217" s="3" t="s">
        <v>25</v>
      </c>
      <c r="T217" s="3">
        <v>26</v>
      </c>
      <c r="U217" s="3">
        <v>85</v>
      </c>
      <c r="V217" s="3">
        <v>40</v>
      </c>
      <c r="W217" s="3">
        <v>33</v>
      </c>
      <c r="X217" s="31">
        <f t="shared" si="3"/>
        <v>46</v>
      </c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A217"/>
      <c r="BB217"/>
      <c r="BC217"/>
      <c r="BD217"/>
      <c r="BE217"/>
      <c r="BF217"/>
      <c r="BG217"/>
      <c r="BH217"/>
      <c r="BI217"/>
      <c r="BJ217"/>
      <c r="BK217"/>
      <c r="BL217"/>
      <c r="BM217"/>
      <c r="BN217"/>
      <c r="BO217"/>
      <c r="BP217"/>
      <c r="BQ217"/>
      <c r="BR217"/>
      <c r="BS217"/>
      <c r="BT217"/>
      <c r="BU217"/>
      <c r="BV217"/>
      <c r="BW217"/>
      <c r="BX217"/>
      <c r="BY217"/>
      <c r="BZ217"/>
      <c r="CA217"/>
      <c r="CB217"/>
      <c r="CC217"/>
      <c r="CD217"/>
      <c r="CE217"/>
      <c r="CF217"/>
      <c r="CG217"/>
      <c r="CH217"/>
      <c r="CI217"/>
      <c r="CJ217"/>
      <c r="CK217"/>
      <c r="CL217"/>
      <c r="CM217"/>
      <c r="CN217"/>
      <c r="CO217"/>
      <c r="CP217"/>
      <c r="CQ217"/>
      <c r="CR217"/>
      <c r="CS217"/>
      <c r="CT217"/>
      <c r="CU217"/>
      <c r="CV217"/>
      <c r="CW217"/>
      <c r="CX217"/>
      <c r="CY217"/>
      <c r="CZ217"/>
      <c r="DA217"/>
      <c r="DB217"/>
      <c r="DC217"/>
      <c r="DD217"/>
      <c r="DE217"/>
      <c r="DF217"/>
      <c r="DG217"/>
      <c r="DH217"/>
      <c r="DI217"/>
      <c r="DJ217"/>
      <c r="DK217"/>
      <c r="DL217"/>
      <c r="DM217"/>
      <c r="DN217"/>
      <c r="DO217"/>
      <c r="DP217"/>
      <c r="DQ217"/>
      <c r="DR217"/>
      <c r="DS217"/>
      <c r="DT217"/>
      <c r="DU217"/>
      <c r="DV217"/>
      <c r="DW217"/>
      <c r="DX217"/>
      <c r="DY217"/>
      <c r="DZ217"/>
      <c r="EA217"/>
      <c r="EB217"/>
      <c r="EC217"/>
      <c r="ED217"/>
      <c r="EE217"/>
      <c r="EF217"/>
      <c r="EG217"/>
      <c r="EH217"/>
      <c r="EI217"/>
      <c r="EJ217"/>
      <c r="EK217"/>
      <c r="EL217"/>
      <c r="EM217"/>
      <c r="EN217"/>
      <c r="EO217"/>
      <c r="EP217"/>
      <c r="EQ217"/>
      <c r="ER217"/>
      <c r="ES217"/>
      <c r="ET217"/>
      <c r="EU217"/>
      <c r="EV217"/>
      <c r="EW217"/>
      <c r="EX217"/>
      <c r="EY217"/>
      <c r="EZ217"/>
      <c r="FA217"/>
      <c r="FB217"/>
      <c r="FC217"/>
      <c r="FD217"/>
      <c r="FE217"/>
      <c r="FF217"/>
      <c r="FG217"/>
      <c r="FH217"/>
      <c r="FI217"/>
      <c r="FJ217"/>
      <c r="FK217"/>
      <c r="FL217"/>
      <c r="FM217"/>
      <c r="FN217"/>
      <c r="FO217"/>
      <c r="FP217"/>
      <c r="FQ217"/>
      <c r="FR217"/>
      <c r="FS217"/>
      <c r="FT217"/>
      <c r="FU217"/>
      <c r="FV217"/>
      <c r="FW217"/>
      <c r="FX217"/>
      <c r="FY217"/>
      <c r="FZ217"/>
      <c r="GA217"/>
      <c r="GB217"/>
      <c r="GC217"/>
      <c r="GD217"/>
      <c r="GE217"/>
      <c r="GF217"/>
      <c r="GG217"/>
      <c r="GH217"/>
      <c r="GI217"/>
      <c r="GJ217"/>
      <c r="GK217"/>
      <c r="GL217"/>
      <c r="GM217"/>
      <c r="GN217"/>
      <c r="GO217"/>
      <c r="GP217"/>
      <c r="GQ217"/>
      <c r="GR217"/>
      <c r="GS217"/>
      <c r="GT217"/>
      <c r="GU217"/>
      <c r="GV217"/>
      <c r="GW217"/>
      <c r="GX217"/>
      <c r="GY217"/>
      <c r="GZ217"/>
      <c r="HA217"/>
      <c r="HB217"/>
      <c r="HC217"/>
      <c r="HD217"/>
      <c r="HE217"/>
      <c r="HF217"/>
      <c r="HG217"/>
      <c r="HH217"/>
      <c r="HI217"/>
      <c r="HJ217"/>
      <c r="HK217"/>
      <c r="HL217"/>
      <c r="HM217"/>
      <c r="HN217"/>
      <c r="HO217"/>
      <c r="HP217"/>
      <c r="HQ217"/>
      <c r="HR217"/>
      <c r="HS217"/>
      <c r="HT217"/>
      <c r="HU217"/>
      <c r="HV217"/>
      <c r="HW217"/>
      <c r="HX217"/>
      <c r="HY217"/>
      <c r="HZ217"/>
      <c r="IA217"/>
      <c r="IB217"/>
      <c r="IC217"/>
      <c r="ID217"/>
      <c r="IE217"/>
      <c r="IF217"/>
      <c r="IG217"/>
      <c r="IH217"/>
      <c r="II217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  <c r="IZ217"/>
      <c r="JA217"/>
      <c r="JB217"/>
      <c r="JC217"/>
      <c r="JD217"/>
      <c r="JE217"/>
      <c r="JF217"/>
      <c r="JG217"/>
      <c r="JH217"/>
      <c r="JI217"/>
      <c r="JJ217"/>
      <c r="JK217"/>
      <c r="JL217"/>
      <c r="JM217"/>
      <c r="JN217"/>
      <c r="JO217"/>
      <c r="JP217"/>
      <c r="JQ217"/>
      <c r="JR217"/>
      <c r="JS217"/>
      <c r="JT217"/>
      <c r="JU217"/>
      <c r="JV217"/>
      <c r="JW217"/>
      <c r="JX217"/>
      <c r="JY217"/>
      <c r="JZ217"/>
      <c r="KA217"/>
      <c r="KB217"/>
      <c r="KC217"/>
      <c r="KD217"/>
      <c r="KE217"/>
      <c r="KF217"/>
      <c r="KG217"/>
      <c r="KH217"/>
      <c r="KI217"/>
      <c r="KJ217"/>
      <c r="KK217"/>
      <c r="KL217"/>
      <c r="KM217"/>
      <c r="KN217"/>
      <c r="KO217"/>
      <c r="KP217"/>
      <c r="KQ217"/>
      <c r="KR217"/>
      <c r="KS217"/>
      <c r="KT217"/>
      <c r="KU217"/>
      <c r="KV217"/>
      <c r="KW217"/>
      <c r="KX217"/>
      <c r="KY217"/>
      <c r="KZ217"/>
      <c r="LA217"/>
      <c r="LB217"/>
      <c r="LC217"/>
      <c r="LD217"/>
      <c r="LE217"/>
      <c r="LF217"/>
      <c r="LG217"/>
      <c r="LH217"/>
      <c r="LI217"/>
      <c r="LJ217"/>
      <c r="LK217"/>
      <c r="LL217"/>
      <c r="LM217"/>
      <c r="LN217"/>
      <c r="LO217"/>
      <c r="LP217"/>
      <c r="LQ217"/>
      <c r="LR217"/>
      <c r="LS217"/>
      <c r="LT217"/>
      <c r="LU217"/>
      <c r="LV217"/>
      <c r="LW217"/>
      <c r="LX217"/>
      <c r="LY217"/>
      <c r="LZ217"/>
      <c r="MA217"/>
      <c r="MB217"/>
      <c r="MC217"/>
      <c r="MD217"/>
      <c r="ME217"/>
      <c r="MF217"/>
      <c r="MG217"/>
    </row>
    <row r="218" spans="1:345" s="3" customFormat="1" x14ac:dyDescent="0.25">
      <c r="A218" s="16">
        <v>231</v>
      </c>
      <c r="B218" s="9">
        <v>44512</v>
      </c>
      <c r="C218" s="3" t="s">
        <v>112</v>
      </c>
      <c r="D218" s="3" t="s">
        <v>870</v>
      </c>
      <c r="E218" s="3" t="s">
        <v>823</v>
      </c>
      <c r="H218" s="3" t="s">
        <v>161</v>
      </c>
      <c r="I218" s="3" t="s">
        <v>682</v>
      </c>
      <c r="J218" s="3" t="s">
        <v>800</v>
      </c>
      <c r="N218" s="3" t="s">
        <v>8</v>
      </c>
      <c r="O218" s="3" t="s">
        <v>83</v>
      </c>
      <c r="P218" s="3" t="s">
        <v>44</v>
      </c>
      <c r="Q218" s="3" t="s">
        <v>507</v>
      </c>
      <c r="R218" s="3" t="s">
        <v>22</v>
      </c>
      <c r="S218" s="3" t="s">
        <v>14</v>
      </c>
      <c r="T218" s="3">
        <v>40</v>
      </c>
      <c r="U218" s="3">
        <v>37</v>
      </c>
      <c r="V218" s="3">
        <v>41</v>
      </c>
      <c r="W218" s="3">
        <v>66</v>
      </c>
      <c r="X218" s="31">
        <f t="shared" si="3"/>
        <v>46</v>
      </c>
      <c r="Y218"/>
      <c r="Z218"/>
      <c r="AA218"/>
      <c r="AB218"/>
      <c r="AC218"/>
      <c r="AD218"/>
      <c r="AE218"/>
      <c r="AF218"/>
      <c r="AG218"/>
      <c r="AH218"/>
      <c r="AI218"/>
      <c r="AJ218"/>
      <c r="AK218"/>
      <c r="AL218"/>
      <c r="AM218"/>
      <c r="AN218"/>
      <c r="AO218"/>
      <c r="AP218"/>
      <c r="AQ218"/>
      <c r="AR218"/>
      <c r="AS218"/>
      <c r="AT218"/>
      <c r="AU218"/>
      <c r="AV218"/>
      <c r="AW218"/>
      <c r="AX218"/>
      <c r="AY218"/>
      <c r="AZ218"/>
      <c r="BA218"/>
      <c r="BB218"/>
      <c r="BC218"/>
      <c r="BD218"/>
      <c r="BE218"/>
      <c r="BF218"/>
      <c r="BG218"/>
      <c r="BH218"/>
      <c r="BI218"/>
      <c r="BJ218"/>
      <c r="BK218"/>
      <c r="BL218"/>
      <c r="BM218"/>
      <c r="BN218"/>
      <c r="BO218"/>
      <c r="BP218"/>
      <c r="BQ218"/>
      <c r="BR218"/>
      <c r="BS218"/>
      <c r="BT218"/>
      <c r="BU218"/>
      <c r="BV218"/>
      <c r="BW218"/>
      <c r="BX218"/>
      <c r="BY218"/>
      <c r="BZ218"/>
      <c r="CA218"/>
      <c r="CB218"/>
      <c r="CC218"/>
      <c r="CD218"/>
      <c r="CE218"/>
      <c r="CF218"/>
      <c r="CG218"/>
      <c r="CH218"/>
      <c r="CI218"/>
      <c r="CJ218"/>
      <c r="CK218"/>
      <c r="CL218"/>
      <c r="CM218"/>
      <c r="CN218"/>
      <c r="CO218"/>
      <c r="CP218"/>
      <c r="CQ218"/>
      <c r="CR218"/>
      <c r="CS218"/>
      <c r="CT218"/>
      <c r="CU218"/>
      <c r="CV218"/>
      <c r="CW218"/>
      <c r="CX218"/>
      <c r="CY218"/>
      <c r="CZ218"/>
      <c r="DA218"/>
      <c r="DB218"/>
      <c r="DC218"/>
      <c r="DD218"/>
      <c r="DE218"/>
      <c r="DF218"/>
      <c r="DG218"/>
      <c r="DH218"/>
      <c r="DI218"/>
      <c r="DJ218"/>
      <c r="DK218"/>
      <c r="DL218"/>
      <c r="DM218"/>
      <c r="DN218"/>
      <c r="DO218"/>
      <c r="DP218"/>
      <c r="DQ218"/>
      <c r="DR218"/>
      <c r="DS218"/>
      <c r="DT218"/>
      <c r="DU218"/>
      <c r="DV218"/>
      <c r="DW218"/>
      <c r="DX218"/>
      <c r="DY218"/>
      <c r="DZ218"/>
      <c r="EA218"/>
      <c r="EB218"/>
      <c r="EC218"/>
      <c r="ED218"/>
      <c r="EE218"/>
      <c r="EF218"/>
      <c r="EG218"/>
      <c r="EH218"/>
      <c r="EI218"/>
      <c r="EJ218"/>
      <c r="EK218"/>
      <c r="EL218"/>
      <c r="EM218"/>
      <c r="EN218"/>
      <c r="EO218"/>
      <c r="EP218"/>
      <c r="EQ218"/>
      <c r="ER218"/>
      <c r="ES218"/>
      <c r="ET218"/>
      <c r="EU218"/>
      <c r="EV218"/>
      <c r="EW218"/>
      <c r="EX218"/>
      <c r="EY218"/>
      <c r="EZ218"/>
      <c r="FA218"/>
      <c r="FB218"/>
      <c r="FC218"/>
      <c r="FD218"/>
      <c r="FE218"/>
      <c r="FF218"/>
      <c r="FG218"/>
      <c r="FH218"/>
      <c r="FI218"/>
      <c r="FJ218"/>
      <c r="FK218"/>
      <c r="FL218"/>
      <c r="FM218"/>
      <c r="FN218"/>
      <c r="FO218"/>
      <c r="FP218"/>
      <c r="FQ218"/>
      <c r="FR218"/>
      <c r="FS218"/>
      <c r="FT218"/>
      <c r="FU218"/>
      <c r="FV218"/>
      <c r="FW218"/>
      <c r="FX218"/>
      <c r="FY218"/>
      <c r="FZ218"/>
      <c r="GA218"/>
      <c r="GB218"/>
      <c r="GC218"/>
      <c r="GD218"/>
      <c r="GE218"/>
      <c r="GF218"/>
      <c r="GG218"/>
      <c r="GH218"/>
      <c r="GI218"/>
      <c r="GJ218"/>
      <c r="GK218"/>
      <c r="GL218"/>
      <c r="GM218"/>
      <c r="GN218"/>
      <c r="GO218"/>
      <c r="GP218"/>
      <c r="GQ218"/>
      <c r="GR218"/>
      <c r="GS218"/>
      <c r="GT218"/>
      <c r="GU218"/>
      <c r="GV218"/>
      <c r="GW218"/>
      <c r="GX218"/>
      <c r="GY218"/>
      <c r="GZ218"/>
      <c r="HA218"/>
      <c r="HB218"/>
      <c r="HC218"/>
      <c r="HD218"/>
      <c r="HE218"/>
      <c r="HF218"/>
      <c r="HG218"/>
      <c r="HH218"/>
      <c r="HI218"/>
      <c r="HJ218"/>
      <c r="HK218"/>
      <c r="HL218"/>
      <c r="HM218"/>
      <c r="HN218"/>
      <c r="HO218"/>
      <c r="HP218"/>
      <c r="HQ218"/>
      <c r="HR218"/>
      <c r="HS218"/>
      <c r="HT218"/>
      <c r="HU218"/>
      <c r="HV218"/>
      <c r="HW218"/>
      <c r="HX218"/>
      <c r="HY218"/>
      <c r="HZ218"/>
      <c r="IA218"/>
      <c r="IB218"/>
      <c r="IC218"/>
      <c r="ID218"/>
      <c r="IE218"/>
      <c r="IF218"/>
      <c r="IG218"/>
      <c r="IH218"/>
      <c r="II218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  <c r="IZ218"/>
      <c r="JA218"/>
      <c r="JB218"/>
      <c r="JC218"/>
      <c r="JD218"/>
      <c r="JE218"/>
      <c r="JF218"/>
      <c r="JG218"/>
      <c r="JH218"/>
      <c r="JI218"/>
      <c r="JJ218"/>
      <c r="JK218"/>
      <c r="JL218"/>
      <c r="JM218"/>
      <c r="JN218"/>
      <c r="JO218"/>
      <c r="JP218"/>
      <c r="JQ218"/>
      <c r="JR218"/>
      <c r="JS218"/>
      <c r="JT218"/>
      <c r="JU218"/>
      <c r="JV218"/>
      <c r="JW218"/>
      <c r="JX218"/>
      <c r="JY218"/>
      <c r="JZ218"/>
      <c r="KA218"/>
      <c r="KB218"/>
      <c r="KC218"/>
      <c r="KD218"/>
      <c r="KE218"/>
      <c r="KF218"/>
      <c r="KG218"/>
      <c r="KH218"/>
      <c r="KI218"/>
      <c r="KJ218"/>
      <c r="KK218"/>
      <c r="KL218"/>
      <c r="KM218"/>
      <c r="KN218"/>
      <c r="KO218"/>
      <c r="KP218"/>
      <c r="KQ218"/>
      <c r="KR218"/>
      <c r="KS218"/>
      <c r="KT218"/>
      <c r="KU218"/>
      <c r="KV218"/>
      <c r="KW218"/>
      <c r="KX218"/>
      <c r="KY218"/>
      <c r="KZ218"/>
      <c r="LA218"/>
      <c r="LB218"/>
      <c r="LC218"/>
      <c r="LD218"/>
      <c r="LE218"/>
      <c r="LF218"/>
      <c r="LG218"/>
      <c r="LH218"/>
      <c r="LI218"/>
      <c r="LJ218"/>
      <c r="LK218"/>
      <c r="LL218"/>
      <c r="LM218"/>
      <c r="LN218"/>
      <c r="LO218"/>
      <c r="LP218"/>
      <c r="LQ218"/>
      <c r="LR218"/>
      <c r="LS218"/>
      <c r="LT218"/>
      <c r="LU218"/>
      <c r="LV218"/>
      <c r="LW218"/>
      <c r="LX218"/>
      <c r="LY218"/>
      <c r="LZ218"/>
      <c r="MA218"/>
      <c r="MB218"/>
      <c r="MC218"/>
      <c r="MD218"/>
      <c r="ME218"/>
      <c r="MF218"/>
      <c r="MG218"/>
    </row>
    <row r="219" spans="1:345" s="3" customFormat="1" x14ac:dyDescent="0.25">
      <c r="A219" s="16">
        <v>203</v>
      </c>
      <c r="B219" s="9">
        <v>44593</v>
      </c>
      <c r="C219" s="3" t="s">
        <v>440</v>
      </c>
      <c r="D219" s="3" t="s">
        <v>964</v>
      </c>
      <c r="E219" s="3" t="s">
        <v>884</v>
      </c>
      <c r="H219" s="3" t="s">
        <v>441</v>
      </c>
      <c r="I219" s="3" t="s">
        <v>711</v>
      </c>
      <c r="J219" s="3" t="s">
        <v>777</v>
      </c>
      <c r="N219" s="3" t="s">
        <v>8</v>
      </c>
      <c r="O219" s="3" t="s">
        <v>83</v>
      </c>
      <c r="P219" s="3" t="s">
        <v>31</v>
      </c>
      <c r="Q219" s="3" t="s">
        <v>506</v>
      </c>
      <c r="R219" s="3" t="s">
        <v>22</v>
      </c>
      <c r="S219" s="3" t="s">
        <v>18</v>
      </c>
      <c r="T219" s="3">
        <v>55</v>
      </c>
      <c r="U219" s="3">
        <v>51</v>
      </c>
      <c r="V219" s="3">
        <v>31</v>
      </c>
      <c r="W219" s="3">
        <v>45</v>
      </c>
      <c r="X219" s="31">
        <f t="shared" si="3"/>
        <v>45.5</v>
      </c>
      <c r="Y219"/>
      <c r="Z219"/>
      <c r="AA219"/>
      <c r="AB219"/>
      <c r="AC219"/>
      <c r="AD219"/>
      <c r="AE219"/>
      <c r="AF219"/>
      <c r="AG219"/>
      <c r="AH219"/>
      <c r="AI219"/>
      <c r="AJ219"/>
      <c r="AK219"/>
      <c r="AL219"/>
      <c r="AM219"/>
      <c r="AN219"/>
      <c r="AO219"/>
      <c r="AP219"/>
      <c r="AQ219"/>
      <c r="AR219"/>
      <c r="AS219"/>
      <c r="AT219"/>
      <c r="AU219"/>
      <c r="AV219"/>
      <c r="AW219"/>
      <c r="AX219"/>
      <c r="AY219"/>
      <c r="AZ219"/>
      <c r="BA219"/>
      <c r="BB219"/>
      <c r="BC219"/>
      <c r="BD219"/>
      <c r="BE219"/>
      <c r="BF219"/>
      <c r="BG219"/>
      <c r="BH219"/>
      <c r="BI219"/>
      <c r="BJ219"/>
      <c r="BK219"/>
      <c r="BL219"/>
      <c r="BM219"/>
      <c r="BN219"/>
      <c r="BO219"/>
      <c r="BP219"/>
      <c r="BQ219"/>
      <c r="BR219"/>
      <c r="BS219"/>
      <c r="BT219"/>
      <c r="BU219"/>
      <c r="BV219"/>
      <c r="BW219"/>
      <c r="BX219"/>
      <c r="BY219"/>
      <c r="BZ219"/>
      <c r="CA219"/>
      <c r="CB219"/>
      <c r="CC219"/>
      <c r="CD219"/>
      <c r="CE219"/>
      <c r="CF219"/>
      <c r="CG219"/>
      <c r="CH219"/>
      <c r="CI219"/>
      <c r="CJ219"/>
      <c r="CK219"/>
      <c r="CL219"/>
      <c r="CM219"/>
      <c r="CN219"/>
      <c r="CO219"/>
      <c r="CP219"/>
      <c r="CQ219"/>
      <c r="CR219"/>
      <c r="CS219"/>
      <c r="CT219"/>
      <c r="CU219"/>
      <c r="CV219"/>
      <c r="CW219"/>
      <c r="CX219"/>
      <c r="CY219"/>
      <c r="CZ219"/>
      <c r="DA219"/>
      <c r="DB219"/>
      <c r="DC219"/>
      <c r="DD219"/>
      <c r="DE219"/>
      <c r="DF219"/>
      <c r="DG219"/>
      <c r="DH219"/>
      <c r="DI219"/>
      <c r="DJ219"/>
      <c r="DK219"/>
      <c r="DL219"/>
      <c r="DM219"/>
      <c r="DN219"/>
      <c r="DO219"/>
      <c r="DP219"/>
      <c r="DQ219"/>
      <c r="DR219"/>
      <c r="DS219"/>
      <c r="DT219"/>
      <c r="DU219"/>
      <c r="DV219"/>
      <c r="DW219"/>
      <c r="DX219"/>
      <c r="DY219"/>
      <c r="DZ219"/>
      <c r="EA219"/>
      <c r="EB219"/>
      <c r="EC219"/>
      <c r="ED219"/>
      <c r="EE219"/>
      <c r="EF219"/>
      <c r="EG219"/>
      <c r="EH219"/>
      <c r="EI219"/>
      <c r="EJ219"/>
      <c r="EK219"/>
      <c r="EL219"/>
      <c r="EM219"/>
      <c r="EN219"/>
      <c r="EO219"/>
      <c r="EP219"/>
      <c r="EQ219"/>
      <c r="ER219"/>
      <c r="ES219"/>
      <c r="ET219"/>
      <c r="EU219"/>
      <c r="EV219"/>
      <c r="EW219"/>
      <c r="EX219"/>
      <c r="EY219"/>
      <c r="EZ219"/>
      <c r="FA219"/>
      <c r="FB219"/>
      <c r="FC219"/>
      <c r="FD219"/>
      <c r="FE219"/>
      <c r="FF219"/>
      <c r="FG219"/>
      <c r="FH219"/>
      <c r="FI219"/>
      <c r="FJ219"/>
      <c r="FK219"/>
      <c r="FL219"/>
      <c r="FM219"/>
      <c r="FN219"/>
      <c r="FO219"/>
      <c r="FP219"/>
      <c r="FQ219"/>
      <c r="FR219"/>
      <c r="FS219"/>
      <c r="FT219"/>
      <c r="FU219"/>
      <c r="FV219"/>
      <c r="FW219"/>
      <c r="FX219"/>
      <c r="FY219"/>
      <c r="FZ219"/>
      <c r="GA219"/>
      <c r="GB219"/>
      <c r="GC219"/>
      <c r="GD219"/>
      <c r="GE219"/>
      <c r="GF219"/>
      <c r="GG219"/>
      <c r="GH219"/>
      <c r="GI219"/>
      <c r="GJ219"/>
      <c r="GK219"/>
      <c r="GL219"/>
      <c r="GM219"/>
      <c r="GN219"/>
      <c r="GO219"/>
      <c r="GP219"/>
      <c r="GQ219"/>
      <c r="GR219"/>
      <c r="GS219"/>
      <c r="GT219"/>
      <c r="GU219"/>
      <c r="GV219"/>
      <c r="GW219"/>
      <c r="GX219"/>
      <c r="GY219"/>
      <c r="GZ219"/>
      <c r="HA219"/>
      <c r="HB219"/>
      <c r="HC219"/>
      <c r="HD219"/>
      <c r="HE219"/>
      <c r="HF219"/>
      <c r="HG219"/>
      <c r="HH219"/>
      <c r="HI219"/>
      <c r="HJ219"/>
      <c r="HK219"/>
      <c r="HL219"/>
      <c r="HM219"/>
      <c r="HN219"/>
      <c r="HO219"/>
      <c r="HP219"/>
      <c r="HQ219"/>
      <c r="HR219"/>
      <c r="HS219"/>
      <c r="HT219"/>
      <c r="HU219"/>
      <c r="HV219"/>
      <c r="HW219"/>
      <c r="HX219"/>
      <c r="HY219"/>
      <c r="HZ219"/>
      <c r="IA219"/>
      <c r="IB219"/>
      <c r="IC219"/>
      <c r="ID219"/>
      <c r="IE219"/>
      <c r="IF219"/>
      <c r="IG219"/>
      <c r="IH219"/>
      <c r="II219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  <c r="IZ219"/>
      <c r="JA219"/>
      <c r="JB219"/>
      <c r="JC219"/>
      <c r="JD219"/>
      <c r="JE219"/>
      <c r="JF219"/>
      <c r="JG219"/>
      <c r="JH219"/>
      <c r="JI219"/>
      <c r="JJ219"/>
      <c r="JK219"/>
      <c r="JL219"/>
      <c r="JM219"/>
      <c r="JN219"/>
      <c r="JO219"/>
      <c r="JP219"/>
      <c r="JQ219"/>
      <c r="JR219"/>
      <c r="JS219"/>
      <c r="JT219"/>
      <c r="JU219"/>
      <c r="JV219"/>
      <c r="JW219"/>
      <c r="JX219"/>
      <c r="JY219"/>
      <c r="JZ219"/>
      <c r="KA219"/>
      <c r="KB219"/>
      <c r="KC219"/>
      <c r="KD219"/>
      <c r="KE219"/>
      <c r="KF219"/>
      <c r="KG219"/>
      <c r="KH219"/>
      <c r="KI219"/>
      <c r="KJ219"/>
      <c r="KK219"/>
      <c r="KL219"/>
      <c r="KM219"/>
      <c r="KN219"/>
      <c r="KO219"/>
      <c r="KP219"/>
      <c r="KQ219"/>
      <c r="KR219"/>
      <c r="KS219"/>
      <c r="KT219"/>
      <c r="KU219"/>
      <c r="KV219"/>
      <c r="KW219"/>
      <c r="KX219"/>
      <c r="KY219"/>
      <c r="KZ219"/>
      <c r="LA219"/>
      <c r="LB219"/>
      <c r="LC219"/>
      <c r="LD219"/>
      <c r="LE219"/>
      <c r="LF219"/>
      <c r="LG219"/>
      <c r="LH219"/>
      <c r="LI219"/>
      <c r="LJ219"/>
      <c r="LK219"/>
      <c r="LL219"/>
      <c r="LM219"/>
      <c r="LN219"/>
      <c r="LO219"/>
      <c r="LP219"/>
      <c r="LQ219"/>
      <c r="LR219"/>
      <c r="LS219"/>
      <c r="LT219"/>
      <c r="LU219"/>
      <c r="LV219"/>
      <c r="LW219"/>
      <c r="LX219"/>
      <c r="LY219"/>
      <c r="LZ219"/>
      <c r="MA219"/>
      <c r="MB219"/>
      <c r="MC219"/>
      <c r="MD219"/>
      <c r="ME219"/>
      <c r="MF219"/>
      <c r="MG219"/>
    </row>
    <row r="220" spans="1:345" s="3" customFormat="1" x14ac:dyDescent="0.25">
      <c r="A220" s="16">
        <v>174</v>
      </c>
      <c r="B220" s="9">
        <v>44592</v>
      </c>
      <c r="C220" s="3" t="s">
        <v>119</v>
      </c>
      <c r="D220" s="3" t="s">
        <v>883</v>
      </c>
      <c r="E220" s="3" t="s">
        <v>837</v>
      </c>
      <c r="H220" s="3" t="s">
        <v>120</v>
      </c>
      <c r="I220" s="3" t="s">
        <v>752</v>
      </c>
      <c r="J220" s="3" t="s">
        <v>753</v>
      </c>
      <c r="N220" s="3" t="s">
        <v>8</v>
      </c>
      <c r="O220" s="3" t="s">
        <v>27</v>
      </c>
      <c r="P220" s="3" t="s">
        <v>35</v>
      </c>
      <c r="Q220" s="3" t="s">
        <v>504</v>
      </c>
      <c r="R220" s="3" t="s">
        <v>25</v>
      </c>
      <c r="S220" s="3" t="s">
        <v>12</v>
      </c>
      <c r="T220" s="3">
        <v>34</v>
      </c>
      <c r="U220" s="3">
        <v>71</v>
      </c>
      <c r="V220" s="3">
        <v>41</v>
      </c>
      <c r="W220" s="3">
        <v>35</v>
      </c>
      <c r="X220" s="31">
        <f t="shared" si="3"/>
        <v>45.25</v>
      </c>
      <c r="Y220"/>
      <c r="Z220"/>
      <c r="AA220"/>
      <c r="AB220"/>
      <c r="AC220"/>
      <c r="AD220"/>
      <c r="AE220"/>
      <c r="AF220"/>
      <c r="AG220"/>
      <c r="AH220"/>
      <c r="AI220"/>
      <c r="AJ220"/>
      <c r="AK220"/>
      <c r="AL220"/>
      <c r="AM220"/>
      <c r="AN220"/>
      <c r="AO220"/>
      <c r="AP220"/>
      <c r="AQ220"/>
      <c r="AR220"/>
      <c r="AS220"/>
      <c r="AT220"/>
      <c r="AU220"/>
      <c r="AV220"/>
      <c r="AW220"/>
      <c r="AX220"/>
      <c r="AY220"/>
      <c r="AZ220"/>
      <c r="BA220"/>
      <c r="BB220"/>
      <c r="BC220"/>
      <c r="BD220"/>
      <c r="BE220"/>
      <c r="BF220"/>
      <c r="BG220"/>
      <c r="BH220"/>
      <c r="BI220"/>
      <c r="BJ220"/>
      <c r="BK220"/>
      <c r="BL220"/>
      <c r="BM220"/>
      <c r="BN220"/>
      <c r="BO220"/>
      <c r="BP220"/>
      <c r="BQ220"/>
      <c r="BR220"/>
      <c r="BS220"/>
      <c r="BT220"/>
      <c r="BU220"/>
      <c r="BV220"/>
      <c r="BW220"/>
      <c r="BX220"/>
      <c r="BY220"/>
      <c r="BZ220"/>
      <c r="CA220"/>
      <c r="CB220"/>
      <c r="CC220"/>
      <c r="CD220"/>
      <c r="CE220"/>
      <c r="CF220"/>
      <c r="CG220"/>
      <c r="CH220"/>
      <c r="CI220"/>
      <c r="CJ220"/>
      <c r="CK220"/>
      <c r="CL220"/>
      <c r="CM220"/>
      <c r="CN220"/>
      <c r="CO220"/>
      <c r="CP220"/>
      <c r="CQ220"/>
      <c r="CR220"/>
      <c r="CS220"/>
      <c r="CT220"/>
      <c r="CU220"/>
      <c r="CV220"/>
      <c r="CW220"/>
      <c r="CX220"/>
      <c r="CY220"/>
      <c r="CZ220"/>
      <c r="DA220"/>
      <c r="DB220"/>
      <c r="DC220"/>
      <c r="DD220"/>
      <c r="DE220"/>
      <c r="DF220"/>
      <c r="DG220"/>
      <c r="DH220"/>
      <c r="DI220"/>
      <c r="DJ220"/>
      <c r="DK220"/>
      <c r="DL220"/>
      <c r="DM220"/>
      <c r="DN220"/>
      <c r="DO220"/>
      <c r="DP220"/>
      <c r="DQ220"/>
      <c r="DR220"/>
      <c r="DS220"/>
      <c r="DT220"/>
      <c r="DU220"/>
      <c r="DV220"/>
      <c r="DW220"/>
      <c r="DX220"/>
      <c r="DY220"/>
      <c r="DZ220"/>
      <c r="EA220"/>
      <c r="EB220"/>
      <c r="EC220"/>
      <c r="ED220"/>
      <c r="EE220"/>
      <c r="EF220"/>
      <c r="EG220"/>
      <c r="EH220"/>
      <c r="EI220"/>
      <c r="EJ220"/>
      <c r="EK220"/>
      <c r="EL220"/>
      <c r="EM220"/>
      <c r="EN220"/>
      <c r="EO220"/>
      <c r="EP220"/>
      <c r="EQ220"/>
      <c r="ER220"/>
      <c r="ES220"/>
      <c r="ET220"/>
      <c r="EU220"/>
      <c r="EV220"/>
      <c r="EW220"/>
      <c r="EX220"/>
      <c r="EY220"/>
      <c r="EZ220"/>
      <c r="FA220"/>
      <c r="FB220"/>
      <c r="FC220"/>
      <c r="FD220"/>
      <c r="FE220"/>
      <c r="FF220"/>
      <c r="FG220"/>
      <c r="FH220"/>
      <c r="FI220"/>
      <c r="FJ220"/>
      <c r="FK220"/>
      <c r="FL220"/>
      <c r="FM220"/>
      <c r="FN220"/>
      <c r="FO220"/>
      <c r="FP220"/>
      <c r="FQ220"/>
      <c r="FR220"/>
      <c r="FS220"/>
      <c r="FT220"/>
      <c r="FU220"/>
      <c r="FV220"/>
      <c r="FW220"/>
      <c r="FX220"/>
      <c r="FY220"/>
      <c r="FZ220"/>
      <c r="GA220"/>
      <c r="GB220"/>
      <c r="GC220"/>
      <c r="GD220"/>
      <c r="GE220"/>
      <c r="GF220"/>
      <c r="GG220"/>
      <c r="GH220"/>
      <c r="GI220"/>
      <c r="GJ220"/>
      <c r="GK220"/>
      <c r="GL220"/>
      <c r="GM220"/>
      <c r="GN220"/>
      <c r="GO220"/>
      <c r="GP220"/>
      <c r="GQ220"/>
      <c r="GR220"/>
      <c r="GS220"/>
      <c r="GT220"/>
      <c r="GU220"/>
      <c r="GV220"/>
      <c r="GW220"/>
      <c r="GX220"/>
      <c r="GY220"/>
      <c r="GZ220"/>
      <c r="HA220"/>
      <c r="HB220"/>
      <c r="HC220"/>
      <c r="HD220"/>
      <c r="HE220"/>
      <c r="HF220"/>
      <c r="HG220"/>
      <c r="HH220"/>
      <c r="HI220"/>
      <c r="HJ220"/>
      <c r="HK220"/>
      <c r="HL220"/>
      <c r="HM220"/>
      <c r="HN220"/>
      <c r="HO220"/>
      <c r="HP220"/>
      <c r="HQ220"/>
      <c r="HR220"/>
      <c r="HS220"/>
      <c r="HT220"/>
      <c r="HU220"/>
      <c r="HV220"/>
      <c r="HW220"/>
      <c r="HX220"/>
      <c r="HY220"/>
      <c r="HZ220"/>
      <c r="IA220"/>
      <c r="IB220"/>
      <c r="IC220"/>
      <c r="ID220"/>
      <c r="IE220"/>
      <c r="IF220"/>
      <c r="IG220"/>
      <c r="IH220"/>
      <c r="II220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  <c r="IZ220"/>
      <c r="JA220"/>
      <c r="JB220"/>
      <c r="JC220"/>
      <c r="JD220"/>
      <c r="JE220"/>
      <c r="JF220"/>
      <c r="JG220"/>
      <c r="JH220"/>
      <c r="JI220"/>
      <c r="JJ220"/>
      <c r="JK220"/>
      <c r="JL220"/>
      <c r="JM220"/>
      <c r="JN220"/>
      <c r="JO220"/>
      <c r="JP220"/>
      <c r="JQ220"/>
      <c r="JR220"/>
      <c r="JS220"/>
      <c r="JT220"/>
      <c r="JU220"/>
      <c r="JV220"/>
      <c r="JW220"/>
      <c r="JX220"/>
      <c r="JY220"/>
      <c r="JZ220"/>
      <c r="KA220"/>
      <c r="KB220"/>
      <c r="KC220"/>
      <c r="KD220"/>
      <c r="KE220"/>
      <c r="KF220"/>
      <c r="KG220"/>
      <c r="KH220"/>
      <c r="KI220"/>
      <c r="KJ220"/>
      <c r="KK220"/>
      <c r="KL220"/>
      <c r="KM220"/>
      <c r="KN220"/>
      <c r="KO220"/>
      <c r="KP220"/>
      <c r="KQ220"/>
      <c r="KR220"/>
      <c r="KS220"/>
      <c r="KT220"/>
      <c r="KU220"/>
      <c r="KV220"/>
      <c r="KW220"/>
      <c r="KX220"/>
      <c r="KY220"/>
      <c r="KZ220"/>
      <c r="LA220"/>
      <c r="LB220"/>
      <c r="LC220"/>
      <c r="LD220"/>
      <c r="LE220"/>
      <c r="LF220"/>
      <c r="LG220"/>
      <c r="LH220"/>
      <c r="LI220"/>
      <c r="LJ220"/>
      <c r="LK220"/>
      <c r="LL220"/>
      <c r="LM220"/>
      <c r="LN220"/>
      <c r="LO220"/>
      <c r="LP220"/>
      <c r="LQ220"/>
      <c r="LR220"/>
      <c r="LS220"/>
      <c r="LT220"/>
      <c r="LU220"/>
      <c r="LV220"/>
      <c r="LW220"/>
      <c r="LX220"/>
      <c r="LY220"/>
      <c r="LZ220"/>
      <c r="MA220"/>
      <c r="MB220"/>
      <c r="MC220"/>
      <c r="MD220"/>
      <c r="ME220"/>
      <c r="MF220"/>
      <c r="MG220"/>
    </row>
    <row r="221" spans="1:345" s="3" customFormat="1" x14ac:dyDescent="0.25">
      <c r="A221" s="16">
        <v>230</v>
      </c>
      <c r="B221" s="9">
        <v>44516</v>
      </c>
      <c r="C221" s="3" t="s">
        <v>162</v>
      </c>
      <c r="D221" s="3" t="s">
        <v>825</v>
      </c>
      <c r="E221" s="3" t="s">
        <v>975</v>
      </c>
      <c r="H221" s="3" t="s">
        <v>163</v>
      </c>
      <c r="I221" s="3" t="s">
        <v>519</v>
      </c>
      <c r="J221" s="3" t="s">
        <v>798</v>
      </c>
      <c r="K221" s="3" t="s">
        <v>799</v>
      </c>
      <c r="N221" s="3" t="s">
        <v>8</v>
      </c>
      <c r="O221" s="3" t="s">
        <v>83</v>
      </c>
      <c r="P221" s="3" t="s">
        <v>28</v>
      </c>
      <c r="Q221" s="3" t="s">
        <v>506</v>
      </c>
      <c r="R221" s="3" t="s">
        <v>22</v>
      </c>
      <c r="S221" s="3" t="s">
        <v>20</v>
      </c>
      <c r="T221" s="3">
        <v>28</v>
      </c>
      <c r="U221" s="3">
        <v>87</v>
      </c>
      <c r="V221" s="3">
        <v>28</v>
      </c>
      <c r="W221" s="3">
        <v>38</v>
      </c>
      <c r="X221" s="31">
        <f t="shared" si="3"/>
        <v>45.25</v>
      </c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  <c r="HR221"/>
      <c r="HS221"/>
      <c r="HT221"/>
      <c r="HU221"/>
      <c r="HV221"/>
      <c r="HW221"/>
      <c r="HX221"/>
      <c r="HY221"/>
      <c r="HZ221"/>
      <c r="IA221"/>
      <c r="IB221"/>
      <c r="IC221"/>
      <c r="ID221"/>
      <c r="IE221"/>
      <c r="IF221"/>
      <c r="IG221"/>
      <c r="IH221"/>
      <c r="II221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  <c r="IZ221"/>
      <c r="JA221"/>
      <c r="JB221"/>
      <c r="JC221"/>
      <c r="JD221"/>
      <c r="JE221"/>
      <c r="JF221"/>
      <c r="JG221"/>
      <c r="JH221"/>
      <c r="JI221"/>
      <c r="JJ221"/>
      <c r="JK221"/>
      <c r="JL221"/>
      <c r="JM221"/>
      <c r="JN221"/>
      <c r="JO221"/>
      <c r="JP221"/>
      <c r="JQ221"/>
      <c r="JR221"/>
      <c r="JS221"/>
      <c r="JT221"/>
      <c r="JU221"/>
      <c r="JV221"/>
      <c r="JW221"/>
      <c r="JX221"/>
      <c r="JY221"/>
      <c r="JZ221"/>
      <c r="KA221"/>
      <c r="KB221"/>
      <c r="KC221"/>
      <c r="KD221"/>
      <c r="KE221"/>
      <c r="KF221"/>
      <c r="KG221"/>
      <c r="KH221"/>
      <c r="KI221"/>
      <c r="KJ221"/>
      <c r="KK221"/>
      <c r="KL221"/>
      <c r="KM221"/>
      <c r="KN221"/>
      <c r="KO221"/>
      <c r="KP221"/>
      <c r="KQ221"/>
      <c r="KR221"/>
      <c r="KS221"/>
      <c r="KT221"/>
      <c r="KU221"/>
      <c r="KV221"/>
      <c r="KW221"/>
      <c r="KX221"/>
      <c r="KY221"/>
      <c r="KZ221"/>
      <c r="LA221"/>
      <c r="LB221"/>
      <c r="LC221"/>
      <c r="LD221"/>
      <c r="LE221"/>
      <c r="LF221"/>
      <c r="LG221"/>
      <c r="LH221"/>
      <c r="LI221"/>
      <c r="LJ221"/>
      <c r="LK221"/>
      <c r="LL221"/>
      <c r="LM221"/>
      <c r="LN221"/>
      <c r="LO221"/>
      <c r="LP221"/>
      <c r="LQ221"/>
      <c r="LR221"/>
      <c r="LS221"/>
      <c r="LT221"/>
      <c r="LU221"/>
      <c r="LV221"/>
      <c r="LW221"/>
      <c r="LX221"/>
      <c r="LY221"/>
      <c r="LZ221"/>
      <c r="MA221"/>
      <c r="MB221"/>
      <c r="MC221"/>
      <c r="MD221"/>
      <c r="ME221"/>
      <c r="MF221"/>
      <c r="MG221"/>
    </row>
    <row r="222" spans="1:345" s="3" customFormat="1" x14ac:dyDescent="0.25">
      <c r="A222" s="16">
        <v>207</v>
      </c>
      <c r="B222" s="9">
        <v>44583</v>
      </c>
      <c r="C222" s="3" t="s">
        <v>103</v>
      </c>
      <c r="D222" s="3" t="s">
        <v>852</v>
      </c>
      <c r="E222" s="3" t="s">
        <v>874</v>
      </c>
      <c r="H222" s="3" t="s">
        <v>104</v>
      </c>
      <c r="I222" s="3" t="s">
        <v>780</v>
      </c>
      <c r="J222" s="3" t="s">
        <v>642</v>
      </c>
      <c r="N222" s="3" t="s">
        <v>9</v>
      </c>
      <c r="O222" s="3" t="s">
        <v>327</v>
      </c>
      <c r="P222" s="3" t="s">
        <v>41</v>
      </c>
      <c r="Q222" s="3" t="s">
        <v>510</v>
      </c>
      <c r="R222" s="3" t="s">
        <v>22</v>
      </c>
      <c r="S222" s="3" t="s">
        <v>14</v>
      </c>
      <c r="T222" s="3">
        <v>54</v>
      </c>
      <c r="U222" s="3">
        <v>42</v>
      </c>
      <c r="V222" s="3">
        <v>27</v>
      </c>
      <c r="W222" s="3">
        <v>56</v>
      </c>
      <c r="X222" s="31">
        <f t="shared" si="3"/>
        <v>44.75</v>
      </c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  <c r="HR222"/>
      <c r="HS222"/>
      <c r="HT222"/>
      <c r="HU222"/>
      <c r="HV222"/>
      <c r="HW222"/>
      <c r="HX222"/>
      <c r="HY222"/>
      <c r="HZ222"/>
      <c r="IA222"/>
      <c r="IB222"/>
      <c r="IC222"/>
      <c r="ID222"/>
      <c r="IE222"/>
      <c r="IF222"/>
      <c r="IG222"/>
      <c r="IH222"/>
      <c r="II222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  <c r="IZ222"/>
      <c r="JA222"/>
      <c r="JB222"/>
      <c r="JC222"/>
      <c r="JD222"/>
      <c r="JE222"/>
      <c r="JF222"/>
      <c r="JG222"/>
      <c r="JH222"/>
      <c r="JI222"/>
      <c r="JJ222"/>
      <c r="JK222"/>
      <c r="JL222"/>
      <c r="JM222"/>
      <c r="JN222"/>
      <c r="JO222"/>
      <c r="JP222"/>
      <c r="JQ222"/>
      <c r="JR222"/>
      <c r="JS222"/>
      <c r="JT222"/>
      <c r="JU222"/>
      <c r="JV222"/>
      <c r="JW222"/>
      <c r="JX222"/>
      <c r="JY222"/>
      <c r="JZ222"/>
      <c r="KA222"/>
      <c r="KB222"/>
      <c r="KC222"/>
      <c r="KD222"/>
      <c r="KE222"/>
      <c r="KF222"/>
      <c r="KG222"/>
      <c r="KH222"/>
      <c r="KI222"/>
      <c r="KJ222"/>
      <c r="KK222"/>
      <c r="KL222"/>
      <c r="KM222"/>
      <c r="KN222"/>
      <c r="KO222"/>
      <c r="KP222"/>
      <c r="KQ222"/>
      <c r="KR222"/>
      <c r="KS222"/>
      <c r="KT222"/>
      <c r="KU222"/>
      <c r="KV222"/>
      <c r="KW222"/>
      <c r="KX222"/>
      <c r="KY222"/>
      <c r="KZ222"/>
      <c r="LA222"/>
      <c r="LB222"/>
      <c r="LC222"/>
      <c r="LD222"/>
      <c r="LE222"/>
      <c r="LF222"/>
      <c r="LG222"/>
      <c r="LH222"/>
      <c r="LI222"/>
      <c r="LJ222"/>
      <c r="LK222"/>
      <c r="LL222"/>
      <c r="LM222"/>
      <c r="LN222"/>
      <c r="LO222"/>
      <c r="LP222"/>
      <c r="LQ222"/>
      <c r="LR222"/>
      <c r="LS222"/>
      <c r="LT222"/>
      <c r="LU222"/>
      <c r="LV222"/>
      <c r="LW222"/>
      <c r="LX222"/>
      <c r="LY222"/>
      <c r="LZ222"/>
      <c r="MA222"/>
      <c r="MB222"/>
      <c r="MC222"/>
      <c r="MD222"/>
      <c r="ME222"/>
      <c r="MF222"/>
      <c r="MG222"/>
    </row>
    <row r="223" spans="1:345" s="3" customFormat="1" x14ac:dyDescent="0.25">
      <c r="A223" s="16">
        <v>228</v>
      </c>
      <c r="B223" s="9">
        <v>44503</v>
      </c>
      <c r="C223" s="3" t="s">
        <v>150</v>
      </c>
      <c r="D223" s="3" t="s">
        <v>878</v>
      </c>
      <c r="E223" s="3" t="s">
        <v>879</v>
      </c>
      <c r="H223" s="3" t="s">
        <v>151</v>
      </c>
      <c r="I223" s="3" t="s">
        <v>608</v>
      </c>
      <c r="J223" s="3" t="s">
        <v>609</v>
      </c>
      <c r="K223" s="3" t="s">
        <v>610</v>
      </c>
      <c r="N223" s="3" t="s">
        <v>9</v>
      </c>
      <c r="O223" s="3" t="s">
        <v>165</v>
      </c>
      <c r="P223" s="3" t="s">
        <v>28</v>
      </c>
      <c r="Q223" s="3" t="s">
        <v>504</v>
      </c>
      <c r="R223" s="3" t="s">
        <v>22</v>
      </c>
      <c r="S223" s="3" t="s">
        <v>19</v>
      </c>
      <c r="T223" s="3">
        <v>65</v>
      </c>
      <c r="U223" s="3">
        <v>28</v>
      </c>
      <c r="V223" s="3">
        <v>29</v>
      </c>
      <c r="W223" s="3">
        <v>57</v>
      </c>
      <c r="X223" s="31">
        <f t="shared" si="3"/>
        <v>44.75</v>
      </c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  <c r="HR223"/>
      <c r="HS223"/>
      <c r="HT223"/>
      <c r="HU223"/>
      <c r="HV223"/>
      <c r="HW223"/>
      <c r="HX223"/>
      <c r="HY223"/>
      <c r="HZ223"/>
      <c r="IA223"/>
      <c r="IB223"/>
      <c r="IC223"/>
      <c r="ID223"/>
      <c r="IE223"/>
      <c r="IF223"/>
      <c r="IG223"/>
      <c r="IH223"/>
      <c r="II223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  <c r="IZ223"/>
      <c r="JA223"/>
      <c r="JB223"/>
      <c r="JC223"/>
      <c r="JD223"/>
      <c r="JE223"/>
      <c r="JF223"/>
      <c r="JG223"/>
      <c r="JH223"/>
      <c r="JI223"/>
      <c r="JJ223"/>
      <c r="JK223"/>
      <c r="JL223"/>
      <c r="JM223"/>
      <c r="JN223"/>
      <c r="JO223"/>
      <c r="JP223"/>
      <c r="JQ223"/>
      <c r="JR223"/>
      <c r="JS223"/>
      <c r="JT223"/>
      <c r="JU223"/>
      <c r="JV223"/>
      <c r="JW223"/>
      <c r="JX223"/>
      <c r="JY223"/>
      <c r="JZ223"/>
      <c r="KA223"/>
      <c r="KB223"/>
      <c r="KC223"/>
      <c r="KD223"/>
      <c r="KE223"/>
      <c r="KF223"/>
      <c r="KG223"/>
      <c r="KH223"/>
      <c r="KI223"/>
      <c r="KJ223"/>
      <c r="KK223"/>
      <c r="KL223"/>
      <c r="KM223"/>
      <c r="KN223"/>
      <c r="KO223"/>
      <c r="KP223"/>
      <c r="KQ223"/>
      <c r="KR223"/>
      <c r="KS223"/>
      <c r="KT223"/>
      <c r="KU223"/>
      <c r="KV223"/>
      <c r="KW223"/>
      <c r="KX223"/>
      <c r="KY223"/>
      <c r="KZ223"/>
      <c r="LA223"/>
      <c r="LB223"/>
      <c r="LC223"/>
      <c r="LD223"/>
      <c r="LE223"/>
      <c r="LF223"/>
      <c r="LG223"/>
      <c r="LH223"/>
      <c r="LI223"/>
      <c r="LJ223"/>
      <c r="LK223"/>
      <c r="LL223"/>
      <c r="LM223"/>
      <c r="LN223"/>
      <c r="LO223"/>
      <c r="LP223"/>
      <c r="LQ223"/>
      <c r="LR223"/>
      <c r="LS223"/>
      <c r="LT223"/>
      <c r="LU223"/>
      <c r="LV223"/>
      <c r="LW223"/>
      <c r="LX223"/>
      <c r="LY223"/>
      <c r="LZ223"/>
      <c r="MA223"/>
      <c r="MB223"/>
      <c r="MC223"/>
      <c r="MD223"/>
      <c r="ME223"/>
      <c r="MF223"/>
      <c r="MG223"/>
    </row>
    <row r="224" spans="1:345" s="3" customFormat="1" x14ac:dyDescent="0.25">
      <c r="A224" s="16">
        <v>99</v>
      </c>
      <c r="B224" s="18">
        <v>44215</v>
      </c>
      <c r="C224" s="3" t="s">
        <v>346</v>
      </c>
      <c r="D224" s="3" t="s">
        <v>904</v>
      </c>
      <c r="E224" s="3" t="s">
        <v>883</v>
      </c>
      <c r="H224" s="3" t="s">
        <v>347</v>
      </c>
      <c r="I224" s="3" t="s">
        <v>657</v>
      </c>
      <c r="J224" s="3" t="s">
        <v>531</v>
      </c>
      <c r="N224" s="28" t="s">
        <v>8</v>
      </c>
      <c r="O224" s="4" t="s">
        <v>61</v>
      </c>
      <c r="P224" s="3" t="s">
        <v>35</v>
      </c>
      <c r="Q224" s="3" t="s">
        <v>510</v>
      </c>
      <c r="R224" s="3" t="s">
        <v>23</v>
      </c>
      <c r="S224" s="4" t="s">
        <v>335</v>
      </c>
      <c r="T224" s="3">
        <v>2</v>
      </c>
      <c r="U224" s="3">
        <v>33</v>
      </c>
      <c r="V224" s="3">
        <v>58</v>
      </c>
      <c r="W224" s="3">
        <v>81</v>
      </c>
      <c r="X224" s="31">
        <f t="shared" si="3"/>
        <v>43.5</v>
      </c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  <c r="HR224"/>
      <c r="HS224"/>
      <c r="HT224"/>
      <c r="HU224"/>
      <c r="HV224"/>
      <c r="HW224"/>
      <c r="HX224"/>
      <c r="HY224"/>
      <c r="HZ224"/>
      <c r="IA224"/>
      <c r="IB224"/>
      <c r="IC224"/>
      <c r="ID224"/>
      <c r="IE224"/>
      <c r="IF224"/>
      <c r="IG224"/>
      <c r="IH224"/>
      <c r="II224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  <c r="IZ224"/>
      <c r="JA224"/>
      <c r="JB224"/>
      <c r="JC224"/>
      <c r="JD224"/>
      <c r="JE224"/>
      <c r="JF224"/>
      <c r="JG224"/>
      <c r="JH224"/>
      <c r="JI224"/>
      <c r="JJ224"/>
      <c r="JK224"/>
      <c r="JL224"/>
      <c r="JM224"/>
      <c r="JN224"/>
      <c r="JO224"/>
      <c r="JP224"/>
      <c r="JQ224"/>
      <c r="JR224"/>
      <c r="JS224"/>
      <c r="JT224"/>
      <c r="JU224"/>
      <c r="JV224"/>
      <c r="JW224"/>
      <c r="JX224"/>
      <c r="JY224"/>
      <c r="JZ224"/>
      <c r="KA224"/>
      <c r="KB224"/>
      <c r="KC224"/>
      <c r="KD224"/>
      <c r="KE224"/>
      <c r="KF224"/>
      <c r="KG224"/>
      <c r="KH224"/>
      <c r="KI224"/>
      <c r="KJ224"/>
      <c r="KK224"/>
      <c r="KL224"/>
      <c r="KM224"/>
      <c r="KN224"/>
      <c r="KO224"/>
      <c r="KP224"/>
      <c r="KQ224"/>
      <c r="KR224"/>
      <c r="KS224"/>
      <c r="KT224"/>
      <c r="KU224"/>
      <c r="KV224"/>
      <c r="KW224"/>
      <c r="KX224"/>
      <c r="KY224"/>
      <c r="KZ224"/>
      <c r="LA224"/>
      <c r="LB224"/>
      <c r="LC224"/>
      <c r="LD224"/>
      <c r="LE224"/>
      <c r="LF224"/>
      <c r="LG224"/>
      <c r="LH224"/>
      <c r="LI224"/>
      <c r="LJ224"/>
      <c r="LK224"/>
      <c r="LL224"/>
      <c r="LM224"/>
      <c r="LN224"/>
      <c r="LO224"/>
      <c r="LP224"/>
      <c r="LQ224"/>
      <c r="LR224"/>
      <c r="LS224"/>
      <c r="LT224"/>
      <c r="LU224"/>
      <c r="LV224"/>
      <c r="LW224"/>
      <c r="LX224"/>
      <c r="LY224"/>
      <c r="LZ224"/>
      <c r="MA224"/>
      <c r="MB224"/>
      <c r="MC224"/>
      <c r="MD224"/>
      <c r="ME224"/>
      <c r="MF224"/>
      <c r="MG224"/>
    </row>
    <row r="225" spans="1:345" s="3" customFormat="1" x14ac:dyDescent="0.25">
      <c r="A225" s="16">
        <v>32</v>
      </c>
      <c r="B225" s="27">
        <v>44588</v>
      </c>
      <c r="C225" s="20" t="s">
        <v>314</v>
      </c>
      <c r="D225" s="20" t="s">
        <v>842</v>
      </c>
      <c r="E225" s="20" t="s">
        <v>855</v>
      </c>
      <c r="F225" s="20"/>
      <c r="G225" s="20"/>
      <c r="H225" s="20" t="s">
        <v>315</v>
      </c>
      <c r="I225" s="20" t="s">
        <v>564</v>
      </c>
      <c r="J225" s="20" t="s">
        <v>565</v>
      </c>
      <c r="K225" s="20"/>
      <c r="L225" s="20"/>
      <c r="M225" s="20"/>
      <c r="N225" s="20" t="s">
        <v>9</v>
      </c>
      <c r="O225" s="3" t="s">
        <v>61</v>
      </c>
      <c r="P225" s="20" t="s">
        <v>31</v>
      </c>
      <c r="Q225" s="3" t="s">
        <v>506</v>
      </c>
      <c r="R225" s="20" t="s">
        <v>23</v>
      </c>
      <c r="S225" s="20" t="s">
        <v>14</v>
      </c>
      <c r="T225" s="3">
        <v>16</v>
      </c>
      <c r="U225" s="3" t="s">
        <v>500</v>
      </c>
      <c r="V225" s="3">
        <v>58</v>
      </c>
      <c r="W225" s="3">
        <v>55</v>
      </c>
      <c r="X225" s="31">
        <f t="shared" si="3"/>
        <v>43</v>
      </c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  <c r="HR225"/>
      <c r="HS225"/>
      <c r="HT225"/>
      <c r="HU225"/>
      <c r="HV225"/>
      <c r="HW225"/>
      <c r="HX225"/>
      <c r="HY225"/>
      <c r="HZ225"/>
      <c r="IA225"/>
      <c r="IB225"/>
      <c r="IC225"/>
      <c r="ID225"/>
      <c r="IE225"/>
      <c r="IF225"/>
      <c r="IG225"/>
      <c r="IH225"/>
      <c r="II22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  <c r="IZ225"/>
      <c r="JA225"/>
      <c r="JB225"/>
      <c r="JC225"/>
      <c r="JD225"/>
      <c r="JE225"/>
      <c r="JF225"/>
      <c r="JG225"/>
      <c r="JH225"/>
      <c r="JI225"/>
      <c r="JJ225"/>
      <c r="JK225"/>
      <c r="JL225"/>
      <c r="JM225"/>
      <c r="JN225"/>
      <c r="JO225"/>
      <c r="JP225"/>
      <c r="JQ225"/>
      <c r="JR225"/>
      <c r="JS225"/>
      <c r="JT225"/>
      <c r="JU225"/>
      <c r="JV225"/>
      <c r="JW225"/>
      <c r="JX225"/>
      <c r="JY225"/>
      <c r="JZ225"/>
      <c r="KA225"/>
      <c r="KB225"/>
      <c r="KC225"/>
      <c r="KD225"/>
      <c r="KE225"/>
      <c r="KF225"/>
      <c r="KG225"/>
      <c r="KH225"/>
      <c r="KI225"/>
      <c r="KJ225"/>
      <c r="KK225"/>
      <c r="KL225"/>
      <c r="KM225"/>
      <c r="KN225"/>
      <c r="KO225"/>
      <c r="KP225"/>
      <c r="KQ225"/>
      <c r="KR225"/>
      <c r="KS225"/>
      <c r="KT225"/>
      <c r="KU225"/>
      <c r="KV225"/>
      <c r="KW225"/>
      <c r="KX225"/>
      <c r="KY225"/>
      <c r="KZ225"/>
      <c r="LA225"/>
      <c r="LB225"/>
      <c r="LC225"/>
      <c r="LD225"/>
      <c r="LE225"/>
      <c r="LF225"/>
      <c r="LG225"/>
      <c r="LH225"/>
      <c r="LI225"/>
      <c r="LJ225"/>
      <c r="LK225"/>
      <c r="LL225"/>
      <c r="LM225"/>
      <c r="LN225"/>
      <c r="LO225"/>
      <c r="LP225"/>
      <c r="LQ225"/>
      <c r="LR225"/>
      <c r="LS225"/>
      <c r="LT225"/>
      <c r="LU225"/>
      <c r="LV225"/>
      <c r="LW225"/>
      <c r="LX225"/>
      <c r="LY225"/>
      <c r="LZ225"/>
      <c r="MA225"/>
      <c r="MB225"/>
      <c r="MC225"/>
      <c r="MD225"/>
      <c r="ME225"/>
      <c r="MF225"/>
      <c r="MG225"/>
    </row>
    <row r="226" spans="1:345" s="3" customFormat="1" x14ac:dyDescent="0.25">
      <c r="A226" s="16">
        <v>101</v>
      </c>
      <c r="B226" s="18">
        <v>44215</v>
      </c>
      <c r="C226" s="3" t="s">
        <v>350</v>
      </c>
      <c r="D226" s="3" t="s">
        <v>837</v>
      </c>
      <c r="E226" s="3" t="s">
        <v>907</v>
      </c>
      <c r="H226" s="3" t="s">
        <v>351</v>
      </c>
      <c r="J226" s="3" t="s">
        <v>659</v>
      </c>
      <c r="K226" s="3" t="s">
        <v>660</v>
      </c>
      <c r="N226" s="28" t="s">
        <v>8</v>
      </c>
      <c r="O226" s="4" t="s">
        <v>61</v>
      </c>
      <c r="P226" s="3" t="s">
        <v>43</v>
      </c>
      <c r="Q226" s="3" t="s">
        <v>503</v>
      </c>
      <c r="R226" s="3" t="s">
        <v>23</v>
      </c>
      <c r="S226" s="4" t="s">
        <v>335</v>
      </c>
      <c r="T226" s="3">
        <v>11</v>
      </c>
      <c r="U226" s="3">
        <v>34</v>
      </c>
      <c r="V226" s="3">
        <v>27</v>
      </c>
      <c r="W226" s="3">
        <v>98</v>
      </c>
      <c r="X226" s="31">
        <f t="shared" si="3"/>
        <v>42.5</v>
      </c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  <c r="BS226"/>
      <c r="BT226"/>
      <c r="BU226"/>
      <c r="BV226"/>
      <c r="BW226"/>
      <c r="BX226"/>
      <c r="BY226"/>
      <c r="BZ226"/>
      <c r="CA226"/>
      <c r="CB226"/>
      <c r="CC226"/>
      <c r="CD226"/>
      <c r="CE226"/>
      <c r="CF226"/>
      <c r="CG226"/>
      <c r="CH226"/>
      <c r="CI226"/>
      <c r="CJ226"/>
      <c r="CK226"/>
      <c r="CL226"/>
      <c r="CM226"/>
      <c r="CN226"/>
      <c r="CO226"/>
      <c r="CP226"/>
      <c r="CQ226"/>
      <c r="CR226"/>
      <c r="CS226"/>
      <c r="CT226"/>
      <c r="CU226"/>
      <c r="CV226"/>
      <c r="CW226"/>
      <c r="CX226"/>
      <c r="CY226"/>
      <c r="CZ226"/>
      <c r="DA226"/>
      <c r="DB226"/>
      <c r="DC226"/>
      <c r="DD226"/>
      <c r="DE226"/>
      <c r="DF226"/>
      <c r="DG226"/>
      <c r="DH226"/>
      <c r="DI226"/>
      <c r="DJ226"/>
      <c r="DK226"/>
      <c r="DL226"/>
      <c r="DM226"/>
      <c r="DN226"/>
      <c r="DO226"/>
      <c r="DP226"/>
      <c r="DQ226"/>
      <c r="DR226"/>
      <c r="DS226"/>
      <c r="DT226"/>
      <c r="DU226"/>
      <c r="DV226"/>
      <c r="DW226"/>
      <c r="DX226"/>
      <c r="DY226"/>
      <c r="DZ226"/>
      <c r="EA226"/>
      <c r="EB226"/>
      <c r="EC226"/>
      <c r="ED226"/>
      <c r="EE226"/>
      <c r="EF226"/>
      <c r="EG226"/>
      <c r="EH226"/>
      <c r="EI226"/>
      <c r="EJ226"/>
      <c r="EK226"/>
      <c r="EL226"/>
      <c r="EM226"/>
      <c r="EN226"/>
      <c r="EO226"/>
      <c r="EP226"/>
      <c r="EQ226"/>
      <c r="ER226"/>
      <c r="ES226"/>
      <c r="ET226"/>
      <c r="EU226"/>
      <c r="EV226"/>
      <c r="EW226"/>
      <c r="EX226"/>
      <c r="EY226"/>
      <c r="EZ226"/>
      <c r="FA226"/>
      <c r="FB226"/>
      <c r="FC226"/>
      <c r="FD226"/>
      <c r="FE226"/>
      <c r="FF226"/>
      <c r="FG226"/>
      <c r="FH226"/>
      <c r="FI226"/>
      <c r="FJ226"/>
      <c r="FK226"/>
      <c r="FL226"/>
      <c r="FM226"/>
      <c r="FN226"/>
      <c r="FO226"/>
      <c r="FP226"/>
      <c r="FQ226"/>
      <c r="FR226"/>
      <c r="FS226"/>
      <c r="FT226"/>
      <c r="FU226"/>
      <c r="FV226"/>
      <c r="FW226"/>
      <c r="FX226"/>
      <c r="FY226"/>
      <c r="FZ226"/>
      <c r="GA226"/>
      <c r="GB226"/>
      <c r="GC226"/>
      <c r="GD226"/>
      <c r="GE226"/>
      <c r="GF226"/>
      <c r="GG226"/>
      <c r="GH226"/>
      <c r="GI226"/>
      <c r="GJ226"/>
      <c r="GK226"/>
      <c r="GL226"/>
      <c r="GM226"/>
      <c r="GN226"/>
      <c r="GO226"/>
      <c r="GP226"/>
      <c r="GQ226"/>
      <c r="GR226"/>
      <c r="GS226"/>
      <c r="GT226"/>
      <c r="GU226"/>
      <c r="GV226"/>
      <c r="GW226"/>
      <c r="GX226"/>
      <c r="GY226"/>
      <c r="GZ226"/>
      <c r="HA226"/>
      <c r="HB226"/>
      <c r="HC226"/>
      <c r="HD226"/>
      <c r="HE226"/>
      <c r="HF226"/>
      <c r="HG226"/>
      <c r="HH226"/>
      <c r="HI226"/>
      <c r="HJ226"/>
      <c r="HK226"/>
      <c r="HL226"/>
      <c r="HM226"/>
      <c r="HN226"/>
      <c r="HO226"/>
      <c r="HP226"/>
      <c r="HQ226"/>
      <c r="HR226"/>
      <c r="HS226"/>
      <c r="HT226"/>
      <c r="HU226"/>
      <c r="HV226"/>
      <c r="HW226"/>
      <c r="HX226"/>
      <c r="HY226"/>
      <c r="HZ226"/>
      <c r="IA226"/>
      <c r="IB226"/>
      <c r="IC226"/>
      <c r="ID226"/>
      <c r="IE226"/>
      <c r="IF226"/>
      <c r="IG226"/>
      <c r="IH226"/>
      <c r="II226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  <c r="IZ226"/>
      <c r="JA226"/>
      <c r="JB226"/>
      <c r="JC226"/>
      <c r="JD226"/>
      <c r="JE226"/>
      <c r="JF226"/>
      <c r="JG226"/>
      <c r="JH226"/>
      <c r="JI226"/>
      <c r="JJ226"/>
      <c r="JK226"/>
      <c r="JL226"/>
      <c r="JM226"/>
      <c r="JN226"/>
      <c r="JO226"/>
      <c r="JP226"/>
      <c r="JQ226"/>
      <c r="JR226"/>
      <c r="JS226"/>
      <c r="JT226"/>
      <c r="JU226"/>
      <c r="JV226"/>
      <c r="JW226"/>
      <c r="JX226"/>
      <c r="JY226"/>
      <c r="JZ226"/>
      <c r="KA226"/>
      <c r="KB226"/>
      <c r="KC226"/>
      <c r="KD226"/>
      <c r="KE226"/>
      <c r="KF226"/>
      <c r="KG226"/>
      <c r="KH226"/>
      <c r="KI226"/>
      <c r="KJ226"/>
      <c r="KK226"/>
      <c r="KL226"/>
      <c r="KM226"/>
      <c r="KN226"/>
      <c r="KO226"/>
      <c r="KP226"/>
      <c r="KQ226"/>
      <c r="KR226"/>
      <c r="KS226"/>
      <c r="KT226"/>
      <c r="KU226"/>
      <c r="KV226"/>
      <c r="KW226"/>
      <c r="KX226"/>
      <c r="KY226"/>
      <c r="KZ226"/>
      <c r="LA226"/>
      <c r="LB226"/>
      <c r="LC226"/>
      <c r="LD226"/>
      <c r="LE226"/>
      <c r="LF226"/>
      <c r="LG226"/>
      <c r="LH226"/>
      <c r="LI226"/>
      <c r="LJ226"/>
      <c r="LK226"/>
      <c r="LL226"/>
      <c r="LM226"/>
      <c r="LN226"/>
      <c r="LO226"/>
      <c r="LP226"/>
      <c r="LQ226"/>
      <c r="LR226"/>
      <c r="LS226"/>
      <c r="LT226"/>
      <c r="LU226"/>
      <c r="LV226"/>
      <c r="LW226"/>
      <c r="LX226"/>
      <c r="LY226"/>
      <c r="LZ226"/>
      <c r="MA226"/>
      <c r="MB226"/>
      <c r="MC226"/>
      <c r="MD226"/>
      <c r="ME226"/>
      <c r="MF226"/>
      <c r="MG226"/>
    </row>
    <row r="227" spans="1:345" s="3" customFormat="1" x14ac:dyDescent="0.25">
      <c r="A227" s="16">
        <v>208</v>
      </c>
      <c r="B227" s="9">
        <v>44581</v>
      </c>
      <c r="C227" s="3" t="s">
        <v>306</v>
      </c>
      <c r="D227" s="3" t="s">
        <v>884</v>
      </c>
      <c r="E227" s="3" t="s">
        <v>883</v>
      </c>
      <c r="H227" s="3" t="s">
        <v>307</v>
      </c>
      <c r="I227" s="3" t="s">
        <v>580</v>
      </c>
      <c r="J227" s="3" t="s">
        <v>578</v>
      </c>
      <c r="N227" s="3" t="s">
        <v>9</v>
      </c>
      <c r="O227" s="3" t="s">
        <v>83</v>
      </c>
      <c r="P227" s="3" t="s">
        <v>29</v>
      </c>
      <c r="Q227" s="3" t="s">
        <v>502</v>
      </c>
      <c r="R227" s="3" t="s">
        <v>22</v>
      </c>
      <c r="S227" s="3" t="s">
        <v>20</v>
      </c>
      <c r="T227" s="3">
        <v>61</v>
      </c>
      <c r="U227" s="3">
        <v>37</v>
      </c>
      <c r="V227" s="3">
        <v>39</v>
      </c>
      <c r="W227" s="3">
        <v>29</v>
      </c>
      <c r="X227" s="31">
        <f t="shared" si="3"/>
        <v>41.5</v>
      </c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  <c r="HR227"/>
      <c r="HS227"/>
      <c r="HT227"/>
      <c r="HU227"/>
      <c r="HV227"/>
      <c r="HW227"/>
      <c r="HX227"/>
      <c r="HY227"/>
      <c r="HZ227"/>
      <c r="IA227"/>
      <c r="IB227"/>
      <c r="IC227"/>
      <c r="ID227"/>
      <c r="IE227"/>
      <c r="IF227"/>
      <c r="IG227"/>
      <c r="IH227"/>
      <c r="II227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  <c r="IZ227"/>
      <c r="JA227"/>
      <c r="JB227"/>
      <c r="JC227"/>
      <c r="JD227"/>
      <c r="JE227"/>
      <c r="JF227"/>
      <c r="JG227"/>
      <c r="JH227"/>
      <c r="JI227"/>
      <c r="JJ227"/>
      <c r="JK227"/>
      <c r="JL227"/>
      <c r="JM227"/>
      <c r="JN227"/>
      <c r="JO227"/>
      <c r="JP227"/>
      <c r="JQ227"/>
      <c r="JR227"/>
      <c r="JS227"/>
      <c r="JT227"/>
      <c r="JU227"/>
      <c r="JV227"/>
      <c r="JW227"/>
      <c r="JX227"/>
      <c r="JY227"/>
      <c r="JZ227"/>
      <c r="KA227"/>
      <c r="KB227"/>
      <c r="KC227"/>
      <c r="KD227"/>
      <c r="KE227"/>
      <c r="KF227"/>
      <c r="KG227"/>
      <c r="KH227"/>
      <c r="KI227"/>
      <c r="KJ227"/>
      <c r="KK227"/>
      <c r="KL227"/>
      <c r="KM227"/>
      <c r="KN227"/>
      <c r="KO227"/>
      <c r="KP227"/>
      <c r="KQ227"/>
      <c r="KR227"/>
      <c r="KS227"/>
      <c r="KT227"/>
      <c r="KU227"/>
      <c r="KV227"/>
      <c r="KW227"/>
      <c r="KX227"/>
      <c r="KY227"/>
      <c r="KZ227"/>
      <c r="LA227"/>
      <c r="LB227"/>
      <c r="LC227"/>
      <c r="LD227"/>
      <c r="LE227"/>
      <c r="LF227"/>
      <c r="LG227"/>
      <c r="LH227"/>
      <c r="LI227"/>
      <c r="LJ227"/>
      <c r="LK227"/>
      <c r="LL227"/>
      <c r="LM227"/>
      <c r="LN227"/>
      <c r="LO227"/>
      <c r="LP227"/>
      <c r="LQ227"/>
      <c r="LR227"/>
      <c r="LS227"/>
      <c r="LT227"/>
      <c r="LU227"/>
      <c r="LV227"/>
      <c r="LW227"/>
      <c r="LX227"/>
      <c r="LY227"/>
      <c r="LZ227"/>
      <c r="MA227"/>
      <c r="MB227"/>
      <c r="MC227"/>
      <c r="MD227"/>
      <c r="ME227"/>
      <c r="MF227"/>
      <c r="MG227"/>
    </row>
    <row r="228" spans="1:345" s="3" customFormat="1" x14ac:dyDescent="0.25">
      <c r="A228" s="16">
        <v>214</v>
      </c>
      <c r="B228" s="9">
        <v>44574</v>
      </c>
      <c r="C228" s="3" t="s">
        <v>75</v>
      </c>
      <c r="D228" s="3" t="s">
        <v>883</v>
      </c>
      <c r="E228" s="3" t="s">
        <v>828</v>
      </c>
      <c r="H228" s="3" t="s">
        <v>278</v>
      </c>
      <c r="I228" s="3" t="s">
        <v>568</v>
      </c>
      <c r="J228" s="3" t="s">
        <v>711</v>
      </c>
      <c r="N228" s="3" t="s">
        <v>8</v>
      </c>
      <c r="O228" s="3" t="s">
        <v>83</v>
      </c>
      <c r="P228" s="3" t="s">
        <v>33</v>
      </c>
      <c r="Q228" s="3" t="s">
        <v>508</v>
      </c>
      <c r="R228" s="3" t="s">
        <v>22</v>
      </c>
      <c r="S228" s="3" t="s">
        <v>20</v>
      </c>
      <c r="T228" s="3">
        <v>41</v>
      </c>
      <c r="U228" s="3">
        <v>29</v>
      </c>
      <c r="V228" s="3">
        <v>52</v>
      </c>
      <c r="W228" s="3">
        <v>33</v>
      </c>
      <c r="X228" s="31">
        <f t="shared" si="3"/>
        <v>38.75</v>
      </c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  <c r="HR228"/>
      <c r="HS228"/>
      <c r="HT228"/>
      <c r="HU228"/>
      <c r="HV228"/>
      <c r="HW228"/>
      <c r="HX228"/>
      <c r="HY228"/>
      <c r="HZ228"/>
      <c r="IA228"/>
      <c r="IB228"/>
      <c r="IC228"/>
      <c r="ID228"/>
      <c r="IE228"/>
      <c r="IF228"/>
      <c r="IG228"/>
      <c r="IH228"/>
      <c r="II228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  <c r="IZ228"/>
      <c r="JA228"/>
      <c r="JB228"/>
      <c r="JC228"/>
      <c r="JD228"/>
      <c r="JE228"/>
      <c r="JF228"/>
      <c r="JG228"/>
      <c r="JH228"/>
      <c r="JI228"/>
      <c r="JJ228"/>
      <c r="JK228"/>
      <c r="JL228"/>
      <c r="JM228"/>
      <c r="JN228"/>
      <c r="JO228"/>
      <c r="JP228"/>
      <c r="JQ228"/>
      <c r="JR228"/>
      <c r="JS228"/>
      <c r="JT228"/>
      <c r="JU228"/>
      <c r="JV228"/>
      <c r="JW228"/>
      <c r="JX228"/>
      <c r="JY228"/>
      <c r="JZ228"/>
      <c r="KA228"/>
      <c r="KB228"/>
      <c r="KC228"/>
      <c r="KD228"/>
      <c r="KE228"/>
      <c r="KF228"/>
      <c r="KG228"/>
      <c r="KH228"/>
      <c r="KI228"/>
      <c r="KJ228"/>
      <c r="KK228"/>
      <c r="KL228"/>
      <c r="KM228"/>
      <c r="KN228"/>
      <c r="KO228"/>
      <c r="KP228"/>
      <c r="KQ228"/>
      <c r="KR228"/>
      <c r="KS228"/>
      <c r="KT228"/>
      <c r="KU228"/>
      <c r="KV228"/>
      <c r="KW228"/>
      <c r="KX228"/>
      <c r="KY228"/>
      <c r="KZ228"/>
      <c r="LA228"/>
      <c r="LB228"/>
      <c r="LC228"/>
      <c r="LD228"/>
      <c r="LE228"/>
      <c r="LF228"/>
      <c r="LG228"/>
      <c r="LH228"/>
      <c r="LI228"/>
      <c r="LJ228"/>
      <c r="LK228"/>
      <c r="LL228"/>
      <c r="LM228"/>
      <c r="LN228"/>
      <c r="LO228"/>
      <c r="LP228"/>
      <c r="LQ228"/>
      <c r="LR228"/>
      <c r="LS228"/>
      <c r="LT228"/>
      <c r="LU228"/>
      <c r="LV228"/>
      <c r="LW228"/>
      <c r="LX228"/>
      <c r="LY228"/>
      <c r="LZ228"/>
      <c r="MA228"/>
      <c r="MB228"/>
      <c r="MC228"/>
      <c r="MD228"/>
      <c r="ME228"/>
      <c r="MF228"/>
      <c r="MG228"/>
    </row>
    <row r="229" spans="1:345" s="3" customFormat="1" x14ac:dyDescent="0.25">
      <c r="A229" s="16">
        <v>94</v>
      </c>
      <c r="B229" s="18">
        <v>44212</v>
      </c>
      <c r="C229" s="3" t="s">
        <v>337</v>
      </c>
      <c r="D229" s="3" t="s">
        <v>870</v>
      </c>
      <c r="E229" s="3" t="s">
        <v>899</v>
      </c>
      <c r="H229" s="3" t="s">
        <v>338</v>
      </c>
      <c r="I229" s="3" t="s">
        <v>621</v>
      </c>
      <c r="J229" s="3" t="s">
        <v>599</v>
      </c>
      <c r="N229" s="28" t="s">
        <v>9</v>
      </c>
      <c r="O229" s="4" t="s">
        <v>61</v>
      </c>
      <c r="P229" s="3" t="s">
        <v>35</v>
      </c>
      <c r="Q229" s="3" t="s">
        <v>505</v>
      </c>
      <c r="R229" s="3" t="s">
        <v>23</v>
      </c>
      <c r="S229" s="4" t="s">
        <v>335</v>
      </c>
      <c r="T229" s="3">
        <v>4</v>
      </c>
      <c r="U229" s="3">
        <v>25</v>
      </c>
      <c r="V229" s="3">
        <v>89</v>
      </c>
      <c r="W229" s="3">
        <v>26</v>
      </c>
      <c r="X229" s="31">
        <f t="shared" si="3"/>
        <v>36</v>
      </c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  <c r="HR229"/>
      <c r="HS229"/>
      <c r="HT229"/>
      <c r="HU229"/>
      <c r="HV229"/>
      <c r="HW229"/>
      <c r="HX229"/>
      <c r="HY229"/>
      <c r="HZ229"/>
      <c r="IA229"/>
      <c r="IB229"/>
      <c r="IC229"/>
      <c r="ID229"/>
      <c r="IE229"/>
      <c r="IF229"/>
      <c r="IG229"/>
      <c r="IH229"/>
      <c r="II229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  <c r="IZ229"/>
      <c r="JA229"/>
      <c r="JB229"/>
      <c r="JC229"/>
      <c r="JD229"/>
      <c r="JE229"/>
      <c r="JF229"/>
      <c r="JG229"/>
      <c r="JH229"/>
      <c r="JI229"/>
      <c r="JJ229"/>
      <c r="JK229"/>
      <c r="JL229"/>
      <c r="JM229"/>
      <c r="JN229"/>
      <c r="JO229"/>
      <c r="JP229"/>
      <c r="JQ229"/>
      <c r="JR229"/>
      <c r="JS229"/>
      <c r="JT229"/>
      <c r="JU229"/>
      <c r="JV229"/>
      <c r="JW229"/>
      <c r="JX229"/>
      <c r="JY229"/>
      <c r="JZ229"/>
      <c r="KA229"/>
      <c r="KB229"/>
      <c r="KC229"/>
      <c r="KD229"/>
      <c r="KE229"/>
      <c r="KF229"/>
      <c r="KG229"/>
      <c r="KH229"/>
      <c r="KI229"/>
      <c r="KJ229"/>
      <c r="KK229"/>
      <c r="KL229"/>
      <c r="KM229"/>
      <c r="KN229"/>
      <c r="KO229"/>
      <c r="KP229"/>
      <c r="KQ229"/>
      <c r="KR229"/>
      <c r="KS229"/>
      <c r="KT229"/>
      <c r="KU229"/>
      <c r="KV229"/>
      <c r="KW229"/>
      <c r="KX229"/>
      <c r="KY229"/>
      <c r="KZ229"/>
      <c r="LA229"/>
      <c r="LB229"/>
      <c r="LC229"/>
      <c r="LD229"/>
      <c r="LE229"/>
      <c r="LF229"/>
      <c r="LG229"/>
      <c r="LH229"/>
      <c r="LI229"/>
      <c r="LJ229"/>
      <c r="LK229"/>
      <c r="LL229"/>
      <c r="LM229"/>
      <c r="LN229"/>
      <c r="LO229"/>
      <c r="LP229"/>
      <c r="LQ229"/>
      <c r="LR229"/>
      <c r="LS229"/>
      <c r="LT229"/>
      <c r="LU229"/>
      <c r="LV229"/>
      <c r="LW229"/>
      <c r="LX229"/>
      <c r="LY229"/>
      <c r="LZ229"/>
      <c r="MA229"/>
      <c r="MB229"/>
      <c r="MC229"/>
      <c r="MD229"/>
      <c r="ME229"/>
      <c r="MF229"/>
      <c r="MG229"/>
    </row>
    <row r="230" spans="1:345" s="3" customFormat="1" x14ac:dyDescent="0.25">
      <c r="A230" s="16">
        <v>69</v>
      </c>
      <c r="B230" s="27">
        <v>44526</v>
      </c>
      <c r="C230" s="20" t="s">
        <v>140</v>
      </c>
      <c r="D230" s="20" t="s">
        <v>880</v>
      </c>
      <c r="E230" s="20" t="s">
        <v>807</v>
      </c>
      <c r="F230" s="20"/>
      <c r="G230" s="20"/>
      <c r="H230" s="20" t="s">
        <v>144</v>
      </c>
      <c r="I230" s="20" t="s">
        <v>534</v>
      </c>
      <c r="J230" s="20" t="s">
        <v>616</v>
      </c>
      <c r="K230" s="20"/>
      <c r="L230" s="20"/>
      <c r="M230" s="20"/>
      <c r="N230" s="3" t="s">
        <v>9</v>
      </c>
      <c r="O230" s="3" t="s">
        <v>61</v>
      </c>
      <c r="P230" s="20" t="s">
        <v>39</v>
      </c>
      <c r="Q230" s="3" t="s">
        <v>507</v>
      </c>
      <c r="R230" s="3" t="s">
        <v>23</v>
      </c>
      <c r="S230" s="20" t="s">
        <v>20</v>
      </c>
      <c r="T230" s="3">
        <v>0</v>
      </c>
      <c r="U230" s="3">
        <v>0</v>
      </c>
      <c r="V230" s="3">
        <v>73</v>
      </c>
      <c r="W230" s="3">
        <v>70</v>
      </c>
      <c r="X230" s="31">
        <f t="shared" si="3"/>
        <v>35.75</v>
      </c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  <c r="HR230"/>
      <c r="HS230"/>
      <c r="HT230"/>
      <c r="HU230"/>
      <c r="HV230"/>
      <c r="HW230"/>
      <c r="HX230"/>
      <c r="HY230"/>
      <c r="HZ230"/>
      <c r="IA230"/>
      <c r="IB230"/>
      <c r="IC230"/>
      <c r="ID230"/>
      <c r="IE230"/>
      <c r="IF230"/>
      <c r="IG230"/>
      <c r="IH230"/>
      <c r="II230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  <c r="IZ230"/>
      <c r="JA230"/>
      <c r="JB230"/>
      <c r="JC230"/>
      <c r="JD230"/>
      <c r="JE230"/>
      <c r="JF230"/>
      <c r="JG230"/>
      <c r="JH230"/>
      <c r="JI230"/>
      <c r="JJ230"/>
      <c r="JK230"/>
      <c r="JL230"/>
      <c r="JM230"/>
      <c r="JN230"/>
      <c r="JO230"/>
      <c r="JP230"/>
      <c r="JQ230"/>
      <c r="JR230"/>
      <c r="JS230"/>
      <c r="JT230"/>
      <c r="JU230"/>
      <c r="JV230"/>
      <c r="JW230"/>
      <c r="JX230"/>
      <c r="JY230"/>
      <c r="JZ230"/>
      <c r="KA230"/>
      <c r="KB230"/>
      <c r="KC230"/>
      <c r="KD230"/>
      <c r="KE230"/>
      <c r="KF230"/>
      <c r="KG230"/>
      <c r="KH230"/>
      <c r="KI230"/>
      <c r="KJ230"/>
      <c r="KK230"/>
      <c r="KL230"/>
      <c r="KM230"/>
      <c r="KN230"/>
      <c r="KO230"/>
      <c r="KP230"/>
      <c r="KQ230"/>
      <c r="KR230"/>
      <c r="KS230"/>
      <c r="KT230"/>
      <c r="KU230"/>
      <c r="KV230"/>
      <c r="KW230"/>
      <c r="KX230"/>
      <c r="KY230"/>
      <c r="KZ230"/>
      <c r="LA230"/>
      <c r="LB230"/>
      <c r="LC230"/>
      <c r="LD230"/>
      <c r="LE230"/>
      <c r="LF230"/>
      <c r="LG230"/>
      <c r="LH230"/>
      <c r="LI230"/>
      <c r="LJ230"/>
      <c r="LK230"/>
      <c r="LL230"/>
      <c r="LM230"/>
      <c r="LN230"/>
      <c r="LO230"/>
      <c r="LP230"/>
      <c r="LQ230"/>
      <c r="LR230"/>
      <c r="LS230"/>
      <c r="LT230"/>
      <c r="LU230"/>
      <c r="LV230"/>
      <c r="LW230"/>
      <c r="LX230"/>
      <c r="LY230"/>
      <c r="LZ230"/>
      <c r="MA230"/>
      <c r="MB230"/>
      <c r="MC230"/>
      <c r="MD230"/>
      <c r="ME230"/>
      <c r="MF230"/>
      <c r="MG230"/>
    </row>
    <row r="231" spans="1:345" s="3" customFormat="1" x14ac:dyDescent="0.25">
      <c r="A231" s="16">
        <v>93</v>
      </c>
      <c r="B231" s="18">
        <v>44215</v>
      </c>
      <c r="C231" s="3" t="s">
        <v>108</v>
      </c>
      <c r="D231" s="3" t="s">
        <v>898</v>
      </c>
      <c r="E231" s="3" t="s">
        <v>870</v>
      </c>
      <c r="H231" s="3" t="s">
        <v>336</v>
      </c>
      <c r="I231" s="3" t="s">
        <v>649</v>
      </c>
      <c r="J231" s="3" t="s">
        <v>650</v>
      </c>
      <c r="N231" s="28" t="s">
        <v>9</v>
      </c>
      <c r="O231" s="4" t="s">
        <v>61</v>
      </c>
      <c r="P231" s="3" t="s">
        <v>43</v>
      </c>
      <c r="Q231" s="3" t="s">
        <v>504</v>
      </c>
      <c r="R231" s="3" t="s">
        <v>23</v>
      </c>
      <c r="S231" s="4" t="s">
        <v>335</v>
      </c>
      <c r="T231" s="3">
        <v>0</v>
      </c>
      <c r="U231" s="3">
        <v>84</v>
      </c>
      <c r="V231" s="3">
        <v>26</v>
      </c>
      <c r="W231" s="3">
        <v>32</v>
      </c>
      <c r="X231" s="31">
        <f t="shared" si="3"/>
        <v>35.5</v>
      </c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  <c r="HR231"/>
      <c r="HS231"/>
      <c r="HT231"/>
      <c r="HU231"/>
      <c r="HV231"/>
      <c r="HW231"/>
      <c r="HX231"/>
      <c r="HY231"/>
      <c r="HZ231"/>
      <c r="IA231"/>
      <c r="IB231"/>
      <c r="IC231"/>
      <c r="ID231"/>
      <c r="IE231"/>
      <c r="IF231"/>
      <c r="IG231"/>
      <c r="IH231"/>
      <c r="II231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  <c r="IZ231"/>
      <c r="JA231"/>
      <c r="JB231"/>
      <c r="JC231"/>
      <c r="JD231"/>
      <c r="JE231"/>
      <c r="JF231"/>
      <c r="JG231"/>
      <c r="JH231"/>
      <c r="JI231"/>
      <c r="JJ231"/>
      <c r="JK231"/>
      <c r="JL231"/>
      <c r="JM231"/>
      <c r="JN231"/>
      <c r="JO231"/>
      <c r="JP231"/>
      <c r="JQ231"/>
      <c r="JR231"/>
      <c r="JS231"/>
      <c r="JT231"/>
      <c r="JU231"/>
      <c r="JV231"/>
      <c r="JW231"/>
      <c r="JX231"/>
      <c r="JY231"/>
      <c r="JZ231"/>
      <c r="KA231"/>
      <c r="KB231"/>
      <c r="KC231"/>
      <c r="KD231"/>
      <c r="KE231"/>
      <c r="KF231"/>
      <c r="KG231"/>
      <c r="KH231"/>
      <c r="KI231"/>
      <c r="KJ231"/>
      <c r="KK231"/>
      <c r="KL231"/>
      <c r="KM231"/>
      <c r="KN231"/>
      <c r="KO231"/>
      <c r="KP231"/>
      <c r="KQ231"/>
      <c r="KR231"/>
      <c r="KS231"/>
      <c r="KT231"/>
      <c r="KU231"/>
      <c r="KV231"/>
      <c r="KW231"/>
      <c r="KX231"/>
      <c r="KY231"/>
      <c r="KZ231"/>
      <c r="LA231"/>
      <c r="LB231"/>
      <c r="LC231"/>
      <c r="LD231"/>
      <c r="LE231"/>
      <c r="LF231"/>
      <c r="LG231"/>
      <c r="LH231"/>
      <c r="LI231"/>
      <c r="LJ231"/>
      <c r="LK231"/>
      <c r="LL231"/>
      <c r="LM231"/>
      <c r="LN231"/>
      <c r="LO231"/>
      <c r="LP231"/>
      <c r="LQ231"/>
      <c r="LR231"/>
      <c r="LS231"/>
      <c r="LT231"/>
      <c r="LU231"/>
      <c r="LV231"/>
      <c r="LW231"/>
      <c r="LX231"/>
      <c r="LY231"/>
      <c r="LZ231"/>
      <c r="MA231"/>
      <c r="MB231"/>
      <c r="MC231"/>
      <c r="MD231"/>
      <c r="ME231"/>
      <c r="MF231"/>
      <c r="MG231"/>
    </row>
    <row r="232" spans="1:345" s="3" customFormat="1" x14ac:dyDescent="0.25">
      <c r="A232" s="16">
        <v>36</v>
      </c>
      <c r="B232" s="27">
        <v>44580</v>
      </c>
      <c r="C232" s="20" t="s">
        <v>284</v>
      </c>
      <c r="D232" s="20" t="s">
        <v>844</v>
      </c>
      <c r="E232" s="20" t="s">
        <v>832</v>
      </c>
      <c r="F232" s="20"/>
      <c r="G232" s="20"/>
      <c r="H232" s="20" t="s">
        <v>312</v>
      </c>
      <c r="I232" s="20" t="s">
        <v>570</v>
      </c>
      <c r="J232" s="20" t="s">
        <v>544</v>
      </c>
      <c r="K232" s="20"/>
      <c r="L232" s="20"/>
      <c r="M232" s="20"/>
      <c r="N232" s="20" t="s">
        <v>9</v>
      </c>
      <c r="O232" s="3" t="s">
        <v>61</v>
      </c>
      <c r="P232" s="3" t="s">
        <v>35</v>
      </c>
      <c r="Q232" s="3" t="s">
        <v>510</v>
      </c>
      <c r="R232" s="20" t="s">
        <v>23</v>
      </c>
      <c r="S232" s="20" t="s">
        <v>10</v>
      </c>
      <c r="T232" s="3">
        <v>1</v>
      </c>
      <c r="U232" s="3" t="s">
        <v>500</v>
      </c>
      <c r="V232" s="3">
        <v>64</v>
      </c>
      <c r="W232" s="3">
        <v>29</v>
      </c>
      <c r="X232" s="31">
        <f t="shared" si="3"/>
        <v>31.333333333333332</v>
      </c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  <c r="HR232"/>
      <c r="HS232"/>
      <c r="HT232"/>
      <c r="HU232"/>
      <c r="HV232"/>
      <c r="HW232"/>
      <c r="HX232"/>
      <c r="HY232"/>
      <c r="HZ232"/>
      <c r="IA232"/>
      <c r="IB232"/>
      <c r="IC232"/>
      <c r="ID232"/>
      <c r="IE232"/>
      <c r="IF232"/>
      <c r="IG232"/>
      <c r="IH232"/>
      <c r="II232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  <c r="IZ232"/>
      <c r="JA232"/>
      <c r="JB232"/>
      <c r="JC232"/>
      <c r="JD232"/>
      <c r="JE232"/>
      <c r="JF232"/>
      <c r="JG232"/>
      <c r="JH232"/>
      <c r="JI232"/>
      <c r="JJ232"/>
      <c r="JK232"/>
      <c r="JL232"/>
      <c r="JM232"/>
      <c r="JN232"/>
      <c r="JO232"/>
      <c r="JP232"/>
      <c r="JQ232"/>
      <c r="JR232"/>
      <c r="JS232"/>
      <c r="JT232"/>
      <c r="JU232"/>
      <c r="JV232"/>
      <c r="JW232"/>
      <c r="JX232"/>
      <c r="JY232"/>
      <c r="JZ232"/>
      <c r="KA232"/>
      <c r="KB232"/>
      <c r="KC232"/>
      <c r="KD232"/>
      <c r="KE232"/>
      <c r="KF232"/>
      <c r="KG232"/>
      <c r="KH232"/>
      <c r="KI232"/>
      <c r="KJ232"/>
      <c r="KK232"/>
      <c r="KL232"/>
      <c r="KM232"/>
      <c r="KN232"/>
      <c r="KO232"/>
      <c r="KP232"/>
      <c r="KQ232"/>
      <c r="KR232"/>
      <c r="KS232"/>
      <c r="KT232"/>
      <c r="KU232"/>
      <c r="KV232"/>
      <c r="KW232"/>
      <c r="KX232"/>
      <c r="KY232"/>
      <c r="KZ232"/>
      <c r="LA232"/>
      <c r="LB232"/>
      <c r="LC232"/>
      <c r="LD232"/>
      <c r="LE232"/>
      <c r="LF232"/>
      <c r="LG232"/>
      <c r="LH232"/>
      <c r="LI232"/>
      <c r="LJ232"/>
      <c r="LK232"/>
      <c r="LL232"/>
      <c r="LM232"/>
      <c r="LN232"/>
      <c r="LO232"/>
      <c r="LP232"/>
      <c r="LQ232"/>
      <c r="LR232"/>
      <c r="LS232"/>
      <c r="LT232"/>
      <c r="LU232"/>
      <c r="LV232"/>
      <c r="LW232"/>
      <c r="LX232"/>
      <c r="LY232"/>
      <c r="LZ232"/>
      <c r="MA232"/>
      <c r="MB232"/>
      <c r="MC232"/>
      <c r="MD232"/>
      <c r="ME232"/>
      <c r="MF232"/>
      <c r="MG232"/>
    </row>
    <row r="233" spans="1:345" s="3" customFormat="1" x14ac:dyDescent="0.25">
      <c r="A233" s="16">
        <v>5</v>
      </c>
      <c r="B233" s="9">
        <v>44634</v>
      </c>
      <c r="C233" s="3" t="s">
        <v>107</v>
      </c>
      <c r="D233" s="3" t="s">
        <v>815</v>
      </c>
      <c r="E233" s="3" t="s">
        <v>816</v>
      </c>
      <c r="H233" s="3" t="s">
        <v>489</v>
      </c>
      <c r="I233" s="3" t="s">
        <v>519</v>
      </c>
      <c r="J233" s="3" t="s">
        <v>512</v>
      </c>
      <c r="N233" s="3" t="s">
        <v>8</v>
      </c>
      <c r="O233" s="3" t="s">
        <v>61</v>
      </c>
      <c r="P233" s="3" t="s">
        <v>30</v>
      </c>
      <c r="Q233" s="3" t="s">
        <v>506</v>
      </c>
      <c r="R233" s="3" t="s">
        <v>23</v>
      </c>
      <c r="S233" s="3" t="s">
        <v>21</v>
      </c>
      <c r="T233" s="3">
        <v>24</v>
      </c>
      <c r="U233" s="3">
        <v>24</v>
      </c>
      <c r="V233" s="3">
        <v>26</v>
      </c>
      <c r="W233" s="3">
        <v>50</v>
      </c>
      <c r="X233" s="31">
        <f t="shared" si="3"/>
        <v>31</v>
      </c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  <c r="HR233"/>
      <c r="HS233"/>
      <c r="HT233"/>
      <c r="HU233"/>
      <c r="HV233"/>
      <c r="HW233"/>
      <c r="HX233"/>
      <c r="HY233"/>
      <c r="HZ233"/>
      <c r="IA233"/>
      <c r="IB233"/>
      <c r="IC233"/>
      <c r="ID233"/>
      <c r="IE233"/>
      <c r="IF233"/>
      <c r="IG233"/>
      <c r="IH233"/>
      <c r="II233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  <c r="IZ233"/>
      <c r="JA233"/>
      <c r="JB233"/>
      <c r="JC233"/>
      <c r="JD233"/>
      <c r="JE233"/>
      <c r="JF233"/>
      <c r="JG233"/>
      <c r="JH233"/>
      <c r="JI233"/>
      <c r="JJ233"/>
      <c r="JK233"/>
      <c r="JL233"/>
      <c r="JM233"/>
      <c r="JN233"/>
      <c r="JO233"/>
      <c r="JP233"/>
      <c r="JQ233"/>
      <c r="JR233"/>
      <c r="JS233"/>
      <c r="JT233"/>
      <c r="JU233"/>
      <c r="JV233"/>
      <c r="JW233"/>
      <c r="JX233"/>
      <c r="JY233"/>
      <c r="JZ233"/>
      <c r="KA233"/>
      <c r="KB233"/>
      <c r="KC233"/>
      <c r="KD233"/>
      <c r="KE233"/>
      <c r="KF233"/>
      <c r="KG233"/>
      <c r="KH233"/>
      <c r="KI233"/>
      <c r="KJ233"/>
      <c r="KK233"/>
      <c r="KL233"/>
      <c r="KM233"/>
      <c r="KN233"/>
      <c r="KO233"/>
      <c r="KP233"/>
      <c r="KQ233"/>
      <c r="KR233"/>
      <c r="KS233"/>
      <c r="KT233"/>
      <c r="KU233"/>
      <c r="KV233"/>
      <c r="KW233"/>
      <c r="KX233"/>
      <c r="KY233"/>
      <c r="KZ233"/>
      <c r="LA233"/>
      <c r="LB233"/>
      <c r="LC233"/>
      <c r="LD233"/>
      <c r="LE233"/>
      <c r="LF233"/>
      <c r="LG233"/>
      <c r="LH233"/>
      <c r="LI233"/>
      <c r="LJ233"/>
      <c r="LK233"/>
      <c r="LL233"/>
      <c r="LM233"/>
      <c r="LN233"/>
      <c r="LO233"/>
      <c r="LP233"/>
      <c r="LQ233"/>
      <c r="LR233"/>
      <c r="LS233"/>
      <c r="LT233"/>
      <c r="LU233"/>
      <c r="LV233"/>
      <c r="LW233"/>
      <c r="LX233"/>
      <c r="LY233"/>
      <c r="LZ233"/>
      <c r="MA233"/>
      <c r="MB233"/>
      <c r="MC233"/>
      <c r="MD233"/>
      <c r="ME233"/>
      <c r="MF233"/>
      <c r="MG233"/>
    </row>
    <row r="234" spans="1:345" s="3" customFormat="1" x14ac:dyDescent="0.25">
      <c r="A234" s="16">
        <v>72</v>
      </c>
      <c r="B234" s="27">
        <v>44522</v>
      </c>
      <c r="C234" s="20" t="s">
        <v>140</v>
      </c>
      <c r="D234" s="20" t="s">
        <v>880</v>
      </c>
      <c r="E234" s="20" t="s">
        <v>807</v>
      </c>
      <c r="F234" s="20"/>
      <c r="G234" s="20"/>
      <c r="H234" s="20" t="s">
        <v>141</v>
      </c>
      <c r="I234" s="20" t="s">
        <v>619</v>
      </c>
      <c r="J234" s="20" t="s">
        <v>446</v>
      </c>
      <c r="K234" s="20"/>
      <c r="L234" s="20"/>
      <c r="M234" s="20"/>
      <c r="N234" s="3" t="s">
        <v>9</v>
      </c>
      <c r="O234" s="3" t="s">
        <v>61</v>
      </c>
      <c r="P234" s="20" t="s">
        <v>39</v>
      </c>
      <c r="Q234" s="3" t="s">
        <v>510</v>
      </c>
      <c r="R234" s="3" t="s">
        <v>23</v>
      </c>
      <c r="S234" s="20" t="s">
        <v>20</v>
      </c>
      <c r="T234" s="3">
        <v>40</v>
      </c>
      <c r="U234" s="3">
        <v>0</v>
      </c>
      <c r="V234" s="3">
        <v>45</v>
      </c>
      <c r="W234" s="3">
        <v>39</v>
      </c>
      <c r="X234" s="31">
        <f t="shared" si="3"/>
        <v>31</v>
      </c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  <c r="HR234"/>
      <c r="HS234"/>
      <c r="HT234"/>
      <c r="HU234"/>
      <c r="HV234"/>
      <c r="HW234"/>
      <c r="HX234"/>
      <c r="HY234"/>
      <c r="HZ234"/>
      <c r="IA234"/>
      <c r="IB234"/>
      <c r="IC234"/>
      <c r="ID234"/>
      <c r="IE234"/>
      <c r="IF234"/>
      <c r="IG234"/>
      <c r="IH234"/>
      <c r="II234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  <c r="IZ234"/>
      <c r="JA234"/>
      <c r="JB234"/>
      <c r="JC234"/>
      <c r="JD234"/>
      <c r="JE234"/>
      <c r="JF234"/>
      <c r="JG234"/>
      <c r="JH234"/>
      <c r="JI234"/>
      <c r="JJ234"/>
      <c r="JK234"/>
      <c r="JL234"/>
      <c r="JM234"/>
      <c r="JN234"/>
      <c r="JO234"/>
      <c r="JP234"/>
      <c r="JQ234"/>
      <c r="JR234"/>
      <c r="JS234"/>
      <c r="JT234"/>
      <c r="JU234"/>
      <c r="JV234"/>
      <c r="JW234"/>
      <c r="JX234"/>
      <c r="JY234"/>
      <c r="JZ234"/>
      <c r="KA234"/>
      <c r="KB234"/>
      <c r="KC234"/>
      <c r="KD234"/>
      <c r="KE234"/>
      <c r="KF234"/>
      <c r="KG234"/>
      <c r="KH234"/>
      <c r="KI234"/>
      <c r="KJ234"/>
      <c r="KK234"/>
      <c r="KL234"/>
      <c r="KM234"/>
      <c r="KN234"/>
      <c r="KO234"/>
      <c r="KP234"/>
      <c r="KQ234"/>
      <c r="KR234"/>
      <c r="KS234"/>
      <c r="KT234"/>
      <c r="KU234"/>
      <c r="KV234"/>
      <c r="KW234"/>
      <c r="KX234"/>
      <c r="KY234"/>
      <c r="KZ234"/>
      <c r="LA234"/>
      <c r="LB234"/>
      <c r="LC234"/>
      <c r="LD234"/>
      <c r="LE234"/>
      <c r="LF234"/>
      <c r="LG234"/>
      <c r="LH234"/>
      <c r="LI234"/>
      <c r="LJ234"/>
      <c r="LK234"/>
      <c r="LL234"/>
      <c r="LM234"/>
      <c r="LN234"/>
      <c r="LO234"/>
      <c r="LP234"/>
      <c r="LQ234"/>
      <c r="LR234"/>
      <c r="LS234"/>
      <c r="LT234"/>
      <c r="LU234"/>
      <c r="LV234"/>
      <c r="LW234"/>
      <c r="LX234"/>
      <c r="LY234"/>
      <c r="LZ234"/>
      <c r="MA234"/>
      <c r="MB234"/>
      <c r="MC234"/>
      <c r="MD234"/>
      <c r="ME234"/>
      <c r="MF234"/>
      <c r="MG234"/>
    </row>
    <row r="235" spans="1:345" s="3" customFormat="1" x14ac:dyDescent="0.25">
      <c r="A235" s="16">
        <v>70</v>
      </c>
      <c r="B235" s="27">
        <v>44526</v>
      </c>
      <c r="C235" s="20" t="s">
        <v>79</v>
      </c>
      <c r="D235" s="20" t="s">
        <v>881</v>
      </c>
      <c r="E235" s="20" t="s">
        <v>880</v>
      </c>
      <c r="F235" s="20"/>
      <c r="G235" s="20"/>
      <c r="H235" s="20" t="s">
        <v>80</v>
      </c>
      <c r="I235" s="20" t="s">
        <v>617</v>
      </c>
      <c r="J235" s="20" t="s">
        <v>618</v>
      </c>
      <c r="K235" s="20"/>
      <c r="L235" s="20"/>
      <c r="M235" s="20"/>
      <c r="N235" s="3" t="s">
        <v>8</v>
      </c>
      <c r="O235" s="3" t="s">
        <v>61</v>
      </c>
      <c r="P235" s="20" t="s">
        <v>39</v>
      </c>
      <c r="Q235" s="3" t="s">
        <v>508</v>
      </c>
      <c r="R235" s="3" t="s">
        <v>23</v>
      </c>
      <c r="S235" s="20" t="s">
        <v>20</v>
      </c>
      <c r="T235" s="3">
        <v>0</v>
      </c>
      <c r="U235" s="3">
        <v>0</v>
      </c>
      <c r="V235" s="3">
        <v>41</v>
      </c>
      <c r="W235" s="3">
        <v>65</v>
      </c>
      <c r="X235" s="31">
        <f t="shared" si="3"/>
        <v>26.5</v>
      </c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  <c r="BS235"/>
      <c r="BT235"/>
      <c r="BU235"/>
      <c r="BV235"/>
      <c r="BW235"/>
      <c r="BX235"/>
      <c r="BY235"/>
      <c r="BZ235"/>
      <c r="CA235"/>
      <c r="CB235"/>
      <c r="CC235"/>
      <c r="CD235"/>
      <c r="CE235"/>
      <c r="CF235"/>
      <c r="CG235"/>
      <c r="CH235"/>
      <c r="CI235"/>
      <c r="CJ235"/>
      <c r="CK235"/>
      <c r="CL235"/>
      <c r="CM235"/>
      <c r="CN235"/>
      <c r="CO235"/>
      <c r="CP235"/>
      <c r="CQ235"/>
      <c r="CR235"/>
      <c r="CS235"/>
      <c r="CT235"/>
      <c r="CU235"/>
      <c r="CV235"/>
      <c r="CW235"/>
      <c r="CX235"/>
      <c r="CY235"/>
      <c r="CZ235"/>
      <c r="DA235"/>
      <c r="DB235"/>
      <c r="DC235"/>
      <c r="DD235"/>
      <c r="DE235"/>
      <c r="DF235"/>
      <c r="DG235"/>
      <c r="DH235"/>
      <c r="DI235"/>
      <c r="DJ235"/>
      <c r="DK235"/>
      <c r="DL235"/>
      <c r="DM235"/>
      <c r="DN235"/>
      <c r="DO235"/>
      <c r="DP235"/>
      <c r="DQ235"/>
      <c r="DR235"/>
      <c r="DS235"/>
      <c r="DT235"/>
      <c r="DU235"/>
      <c r="DV235"/>
      <c r="DW235"/>
      <c r="DX235"/>
      <c r="DY235"/>
      <c r="DZ235"/>
      <c r="EA235"/>
      <c r="EB235"/>
      <c r="EC235"/>
      <c r="ED235"/>
      <c r="EE235"/>
      <c r="EF235"/>
      <c r="EG235"/>
      <c r="EH235"/>
      <c r="EI235"/>
      <c r="EJ235"/>
      <c r="EK235"/>
      <c r="EL235"/>
      <c r="EM235"/>
      <c r="EN235"/>
      <c r="EO235"/>
      <c r="EP235"/>
      <c r="EQ235"/>
      <c r="ER235"/>
      <c r="ES235"/>
      <c r="ET235"/>
      <c r="EU235"/>
      <c r="EV235"/>
      <c r="EW235"/>
      <c r="EX235"/>
      <c r="EY235"/>
      <c r="EZ235"/>
      <c r="FA235"/>
      <c r="FB235"/>
      <c r="FC235"/>
      <c r="FD235"/>
      <c r="FE235"/>
      <c r="FF235"/>
      <c r="FG235"/>
      <c r="FH235"/>
      <c r="FI235"/>
      <c r="FJ235"/>
      <c r="FK235"/>
      <c r="FL235"/>
      <c r="FM235"/>
      <c r="FN235"/>
      <c r="FO235"/>
      <c r="FP235"/>
      <c r="FQ235"/>
      <c r="FR235"/>
      <c r="FS235"/>
      <c r="FT235"/>
      <c r="FU235"/>
      <c r="FV235"/>
      <c r="FW235"/>
      <c r="FX235"/>
      <c r="FY235"/>
      <c r="FZ235"/>
      <c r="GA235"/>
      <c r="GB235"/>
      <c r="GC235"/>
      <c r="GD235"/>
      <c r="GE235"/>
      <c r="GF235"/>
      <c r="GG235"/>
      <c r="GH235"/>
      <c r="GI235"/>
      <c r="GJ235"/>
      <c r="GK235"/>
      <c r="GL235"/>
      <c r="GM235"/>
      <c r="GN235"/>
      <c r="GO235"/>
      <c r="GP235"/>
      <c r="GQ235"/>
      <c r="GR235"/>
      <c r="GS235"/>
      <c r="GT235"/>
      <c r="GU235"/>
      <c r="GV235"/>
      <c r="GW235"/>
      <c r="GX235"/>
      <c r="GY235"/>
      <c r="GZ235"/>
      <c r="HA235"/>
      <c r="HB235"/>
      <c r="HC235"/>
      <c r="HD235"/>
      <c r="HE235"/>
      <c r="HF235"/>
      <c r="HG235"/>
      <c r="HH235"/>
      <c r="HI235"/>
      <c r="HJ235"/>
      <c r="HK235"/>
      <c r="HL235"/>
      <c r="HM235"/>
      <c r="HN235"/>
      <c r="HO235"/>
      <c r="HP235"/>
      <c r="HQ235"/>
      <c r="HR235"/>
      <c r="HS235"/>
      <c r="HT235"/>
      <c r="HU235"/>
      <c r="HV235"/>
      <c r="HW235"/>
      <c r="HX235"/>
      <c r="HY235"/>
      <c r="HZ235"/>
      <c r="IA235"/>
      <c r="IB235"/>
      <c r="IC235"/>
      <c r="ID235"/>
      <c r="IE235"/>
      <c r="IF235"/>
      <c r="IG235"/>
      <c r="IH235"/>
      <c r="II23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  <c r="IZ235"/>
      <c r="JA235"/>
      <c r="JB235"/>
      <c r="JC235"/>
      <c r="JD235"/>
      <c r="JE235"/>
      <c r="JF235"/>
      <c r="JG235"/>
      <c r="JH235"/>
      <c r="JI235"/>
      <c r="JJ235"/>
      <c r="JK235"/>
      <c r="JL235"/>
      <c r="JM235"/>
      <c r="JN235"/>
      <c r="JO235"/>
      <c r="JP235"/>
      <c r="JQ235"/>
      <c r="JR235"/>
      <c r="JS235"/>
      <c r="JT235"/>
      <c r="JU235"/>
      <c r="JV235"/>
      <c r="JW235"/>
      <c r="JX235"/>
      <c r="JY235"/>
      <c r="JZ235"/>
      <c r="KA235"/>
      <c r="KB235"/>
      <c r="KC235"/>
      <c r="KD235"/>
      <c r="KE235"/>
      <c r="KF235"/>
      <c r="KG235"/>
      <c r="KH235"/>
      <c r="KI235"/>
      <c r="KJ235"/>
      <c r="KK235"/>
      <c r="KL235"/>
      <c r="KM235"/>
      <c r="KN235"/>
      <c r="KO235"/>
      <c r="KP235"/>
      <c r="KQ235"/>
      <c r="KR235"/>
      <c r="KS235"/>
      <c r="KT235"/>
      <c r="KU235"/>
      <c r="KV235"/>
      <c r="KW235"/>
      <c r="KX235"/>
      <c r="KY235"/>
      <c r="KZ235"/>
      <c r="LA235"/>
      <c r="LB235"/>
      <c r="LC235"/>
      <c r="LD235"/>
      <c r="LE235"/>
      <c r="LF235"/>
      <c r="LG235"/>
      <c r="LH235"/>
      <c r="LI235"/>
      <c r="LJ235"/>
      <c r="LK235"/>
      <c r="LL235"/>
      <c r="LM235"/>
      <c r="LN235"/>
      <c r="LO235"/>
      <c r="LP235"/>
      <c r="LQ235"/>
      <c r="LR235"/>
      <c r="LS235"/>
      <c r="LT235"/>
      <c r="LU235"/>
      <c r="LV235"/>
      <c r="LW235"/>
      <c r="LX235"/>
      <c r="LY235"/>
      <c r="LZ235"/>
      <c r="MA235"/>
      <c r="MB235"/>
      <c r="MC235"/>
      <c r="MD235"/>
      <c r="ME235"/>
      <c r="MF235"/>
      <c r="MG235"/>
    </row>
    <row r="236" spans="1:345" s="3" customFormat="1" x14ac:dyDescent="0.25">
      <c r="A236" s="16">
        <v>86</v>
      </c>
      <c r="B236" s="18">
        <v>44212</v>
      </c>
      <c r="C236" s="16" t="s">
        <v>181</v>
      </c>
      <c r="D236" s="16" t="s">
        <v>895</v>
      </c>
      <c r="E236" s="16" t="s">
        <v>895</v>
      </c>
      <c r="F236" s="16"/>
      <c r="G236" s="16"/>
      <c r="H236" s="16" t="s">
        <v>62</v>
      </c>
      <c r="I236" s="16" t="s">
        <v>596</v>
      </c>
      <c r="J236" s="16" t="s">
        <v>597</v>
      </c>
      <c r="K236" s="16"/>
      <c r="L236" s="16"/>
      <c r="M236" s="16"/>
      <c r="N236" s="16" t="s">
        <v>9</v>
      </c>
      <c r="O236" s="16" t="s">
        <v>66</v>
      </c>
      <c r="P236" s="16" t="s">
        <v>36</v>
      </c>
      <c r="Q236" s="3" t="s">
        <v>506</v>
      </c>
      <c r="R236" s="3" t="s">
        <v>23</v>
      </c>
      <c r="S236" s="16" t="s">
        <v>188</v>
      </c>
      <c r="T236" s="3">
        <v>84</v>
      </c>
      <c r="U236" s="3">
        <v>0</v>
      </c>
      <c r="V236" s="3">
        <v>0</v>
      </c>
      <c r="W236" s="3">
        <v>0</v>
      </c>
      <c r="X236" s="31">
        <f t="shared" si="3"/>
        <v>21</v>
      </c>
      <c r="Y236"/>
      <c r="Z236"/>
      <c r="AA236"/>
      <c r="AB236"/>
      <c r="AC236"/>
      <c r="AD236"/>
      <c r="AE236"/>
      <c r="AF236"/>
      <c r="AG236"/>
      <c r="AH236"/>
      <c r="AI236"/>
      <c r="AJ236"/>
      <c r="AK236"/>
      <c r="AL236"/>
      <c r="AM236"/>
      <c r="AN236"/>
      <c r="AO236"/>
      <c r="AP236"/>
      <c r="AQ236"/>
      <c r="AR236"/>
      <c r="AS236"/>
      <c r="AT236"/>
      <c r="AU236"/>
      <c r="AV236"/>
      <c r="AW236"/>
      <c r="AX236"/>
      <c r="AY236"/>
      <c r="AZ236"/>
      <c r="BA236"/>
      <c r="BB236"/>
      <c r="BC236"/>
      <c r="BD236"/>
      <c r="BE236"/>
      <c r="BF236"/>
      <c r="BG236"/>
      <c r="BH236"/>
      <c r="BI236"/>
      <c r="BJ236"/>
      <c r="BK236"/>
      <c r="BL236"/>
      <c r="BM236"/>
      <c r="BN236"/>
      <c r="BO236"/>
      <c r="BP236"/>
      <c r="BQ236"/>
      <c r="BR236"/>
      <c r="BS236"/>
      <c r="BT236"/>
      <c r="BU236"/>
      <c r="BV236"/>
      <c r="BW236"/>
      <c r="BX236"/>
      <c r="BY236"/>
      <c r="BZ236"/>
      <c r="CA236"/>
      <c r="CB236"/>
      <c r="CC236"/>
      <c r="CD236"/>
      <c r="CE236"/>
      <c r="CF236"/>
      <c r="CG236"/>
      <c r="CH236"/>
      <c r="CI236"/>
      <c r="CJ236"/>
      <c r="CK236"/>
      <c r="CL236"/>
      <c r="CM236"/>
      <c r="CN236"/>
      <c r="CO236"/>
      <c r="CP236"/>
      <c r="CQ236"/>
      <c r="CR236"/>
      <c r="CS236"/>
      <c r="CT236"/>
      <c r="CU236"/>
      <c r="CV236"/>
      <c r="CW236"/>
      <c r="CX236"/>
      <c r="CY236"/>
      <c r="CZ236"/>
      <c r="DA236"/>
      <c r="DB236"/>
      <c r="DC236"/>
      <c r="DD236"/>
      <c r="DE236"/>
      <c r="DF236"/>
      <c r="DG236"/>
      <c r="DH236"/>
      <c r="DI236"/>
      <c r="DJ236"/>
      <c r="DK236"/>
      <c r="DL236"/>
      <c r="DM236"/>
      <c r="DN236"/>
      <c r="DO236"/>
      <c r="DP236"/>
      <c r="DQ236"/>
      <c r="DR236"/>
      <c r="DS236"/>
      <c r="DT236"/>
      <c r="DU236"/>
      <c r="DV236"/>
      <c r="DW236"/>
      <c r="DX236"/>
      <c r="DY236"/>
      <c r="DZ236"/>
      <c r="EA236"/>
      <c r="EB236"/>
      <c r="EC236"/>
      <c r="ED236"/>
      <c r="EE236"/>
      <c r="EF236"/>
      <c r="EG236"/>
      <c r="EH236"/>
      <c r="EI236"/>
      <c r="EJ236"/>
      <c r="EK236"/>
      <c r="EL236"/>
      <c r="EM236"/>
      <c r="EN236"/>
      <c r="EO236"/>
      <c r="EP236"/>
      <c r="EQ236"/>
      <c r="ER236"/>
      <c r="ES236"/>
      <c r="ET236"/>
      <c r="EU236"/>
      <c r="EV236"/>
      <c r="EW236"/>
      <c r="EX236"/>
      <c r="EY236"/>
      <c r="EZ236"/>
      <c r="FA236"/>
      <c r="FB236"/>
      <c r="FC236"/>
      <c r="FD236"/>
      <c r="FE236"/>
      <c r="FF236"/>
      <c r="FG236"/>
      <c r="FH236"/>
      <c r="FI236"/>
      <c r="FJ236"/>
      <c r="FK236"/>
      <c r="FL236"/>
      <c r="FM236"/>
      <c r="FN236"/>
      <c r="FO236"/>
      <c r="FP236"/>
      <c r="FQ236"/>
      <c r="FR236"/>
      <c r="FS236"/>
      <c r="FT236"/>
      <c r="FU236"/>
      <c r="FV236"/>
      <c r="FW236"/>
      <c r="FX236"/>
      <c r="FY236"/>
      <c r="FZ236"/>
      <c r="GA236"/>
      <c r="GB236"/>
      <c r="GC236"/>
      <c r="GD236"/>
      <c r="GE236"/>
      <c r="GF236"/>
      <c r="GG236"/>
      <c r="GH236"/>
      <c r="GI236"/>
      <c r="GJ236"/>
      <c r="GK236"/>
      <c r="GL236"/>
      <c r="GM236"/>
      <c r="GN236"/>
      <c r="GO236"/>
      <c r="GP236"/>
      <c r="GQ236"/>
      <c r="GR236"/>
      <c r="GS236"/>
      <c r="GT236"/>
      <c r="GU236"/>
      <c r="GV236"/>
      <c r="GW236"/>
      <c r="GX236"/>
      <c r="GY236"/>
      <c r="GZ236"/>
      <c r="HA236"/>
      <c r="HB236"/>
      <c r="HC236"/>
      <c r="HD236"/>
      <c r="HE236"/>
      <c r="HF236"/>
      <c r="HG236"/>
      <c r="HH236"/>
      <c r="HI236"/>
      <c r="HJ236"/>
      <c r="HK236"/>
      <c r="HL236"/>
      <c r="HM236"/>
      <c r="HN236"/>
      <c r="HO236"/>
      <c r="HP236"/>
      <c r="HQ236"/>
      <c r="HR236"/>
      <c r="HS236"/>
      <c r="HT236"/>
      <c r="HU236"/>
      <c r="HV236"/>
      <c r="HW236"/>
      <c r="HX236"/>
      <c r="HY236"/>
      <c r="HZ236"/>
      <c r="IA236"/>
      <c r="IB236"/>
      <c r="IC236"/>
      <c r="ID236"/>
      <c r="IE236"/>
      <c r="IF236"/>
      <c r="IG236"/>
      <c r="IH236"/>
      <c r="II236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  <c r="IZ236"/>
      <c r="JA236"/>
      <c r="JB236"/>
      <c r="JC236"/>
      <c r="JD236"/>
      <c r="JE236"/>
      <c r="JF236"/>
      <c r="JG236"/>
      <c r="JH236"/>
      <c r="JI236"/>
      <c r="JJ236"/>
      <c r="JK236"/>
      <c r="JL236"/>
      <c r="JM236"/>
      <c r="JN236"/>
      <c r="JO236"/>
      <c r="JP236"/>
      <c r="JQ236"/>
      <c r="JR236"/>
      <c r="JS236"/>
      <c r="JT236"/>
      <c r="JU236"/>
      <c r="JV236"/>
      <c r="JW236"/>
      <c r="JX236"/>
      <c r="JY236"/>
      <c r="JZ236"/>
      <c r="KA236"/>
      <c r="KB236"/>
      <c r="KC236"/>
      <c r="KD236"/>
      <c r="KE236"/>
      <c r="KF236"/>
      <c r="KG236"/>
      <c r="KH236"/>
      <c r="KI236"/>
      <c r="KJ236"/>
      <c r="KK236"/>
      <c r="KL236"/>
      <c r="KM236"/>
      <c r="KN236"/>
      <c r="KO236"/>
      <c r="KP236"/>
      <c r="KQ236"/>
      <c r="KR236"/>
      <c r="KS236"/>
      <c r="KT236"/>
      <c r="KU236"/>
      <c r="KV236"/>
      <c r="KW236"/>
      <c r="KX236"/>
      <c r="KY236"/>
      <c r="KZ236"/>
      <c r="LA236"/>
      <c r="LB236"/>
      <c r="LC236"/>
      <c r="LD236"/>
      <c r="LE236"/>
      <c r="LF236"/>
      <c r="LG236"/>
      <c r="LH236"/>
      <c r="LI236"/>
      <c r="LJ236"/>
      <c r="LK236"/>
      <c r="LL236"/>
      <c r="LM236"/>
      <c r="LN236"/>
      <c r="LO236"/>
      <c r="LP236"/>
      <c r="LQ236"/>
      <c r="LR236"/>
      <c r="LS236"/>
      <c r="LT236"/>
      <c r="LU236"/>
      <c r="LV236"/>
      <c r="LW236"/>
      <c r="LX236"/>
      <c r="LY236"/>
      <c r="LZ236"/>
      <c r="MA236"/>
      <c r="MB236"/>
      <c r="MC236"/>
      <c r="MD236"/>
      <c r="ME236"/>
      <c r="MF236"/>
      <c r="MG236"/>
    </row>
    <row r="237" spans="1:345" s="3" customFormat="1" x14ac:dyDescent="0.25">
      <c r="A237" s="16">
        <v>85</v>
      </c>
      <c r="B237" s="18">
        <v>44212</v>
      </c>
      <c r="C237" s="16" t="s">
        <v>179</v>
      </c>
      <c r="D237" s="16" t="s">
        <v>890</v>
      </c>
      <c r="E237" s="16" t="s">
        <v>894</v>
      </c>
      <c r="F237" s="16"/>
      <c r="G237" s="16"/>
      <c r="H237" s="16" t="s">
        <v>180</v>
      </c>
      <c r="I237" s="16" t="s">
        <v>638</v>
      </c>
      <c r="J237" s="16" t="s">
        <v>533</v>
      </c>
      <c r="K237" s="16"/>
      <c r="L237" s="16"/>
      <c r="M237" s="16"/>
      <c r="N237" s="16" t="s">
        <v>8</v>
      </c>
      <c r="O237" s="16" t="s">
        <v>66</v>
      </c>
      <c r="P237" s="16" t="s">
        <v>36</v>
      </c>
      <c r="Q237" s="3" t="s">
        <v>505</v>
      </c>
      <c r="R237" s="3" t="s">
        <v>23</v>
      </c>
      <c r="S237" s="16" t="s">
        <v>188</v>
      </c>
      <c r="T237" s="3">
        <v>73</v>
      </c>
      <c r="U237" s="3">
        <v>6</v>
      </c>
      <c r="V237" s="3">
        <v>0</v>
      </c>
      <c r="W237" s="3">
        <v>0</v>
      </c>
      <c r="X237" s="31">
        <f t="shared" si="3"/>
        <v>19.75</v>
      </c>
      <c r="Y237"/>
      <c r="Z237"/>
      <c r="AA237"/>
      <c r="AB237"/>
      <c r="AC237"/>
      <c r="AD237"/>
      <c r="AE237"/>
      <c r="AF237"/>
      <c r="AG237"/>
      <c r="AH237"/>
      <c r="AI237"/>
      <c r="AJ237"/>
      <c r="AK237"/>
      <c r="AL237"/>
      <c r="AM237"/>
      <c r="AN237"/>
      <c r="AO237"/>
      <c r="AP237"/>
      <c r="AQ237"/>
      <c r="AR237"/>
      <c r="AS237"/>
      <c r="AT237"/>
      <c r="AU237"/>
      <c r="AV237"/>
      <c r="AW237"/>
      <c r="AX237"/>
      <c r="AY237"/>
      <c r="AZ237"/>
      <c r="BA237"/>
      <c r="BB237"/>
      <c r="BC237"/>
      <c r="BD237"/>
      <c r="BE237"/>
      <c r="BF237"/>
      <c r="BG237"/>
      <c r="BH237"/>
      <c r="BI237"/>
      <c r="BJ237"/>
      <c r="BK237"/>
      <c r="BL237"/>
      <c r="BM237"/>
      <c r="BN237"/>
      <c r="BO237"/>
      <c r="BP237"/>
      <c r="BQ237"/>
      <c r="BR237"/>
      <c r="BS237"/>
      <c r="BT237"/>
      <c r="BU237"/>
      <c r="BV237"/>
      <c r="BW237"/>
      <c r="BX237"/>
      <c r="BY237"/>
      <c r="BZ237"/>
      <c r="CA237"/>
      <c r="CB237"/>
      <c r="CC237"/>
      <c r="CD237"/>
      <c r="CE237"/>
      <c r="CF237"/>
      <c r="CG237"/>
      <c r="CH237"/>
      <c r="CI237"/>
      <c r="CJ237"/>
      <c r="CK237"/>
      <c r="CL237"/>
      <c r="CM237"/>
      <c r="CN237"/>
      <c r="CO237"/>
      <c r="CP237"/>
      <c r="CQ237"/>
      <c r="CR237"/>
      <c r="CS237"/>
      <c r="CT237"/>
      <c r="CU237"/>
      <c r="CV237"/>
      <c r="CW237"/>
      <c r="CX237"/>
      <c r="CY237"/>
      <c r="CZ237"/>
      <c r="DA237"/>
      <c r="DB237"/>
      <c r="DC237"/>
      <c r="DD237"/>
      <c r="DE237"/>
      <c r="DF237"/>
      <c r="DG237"/>
      <c r="DH237"/>
      <c r="DI237"/>
      <c r="DJ237"/>
      <c r="DK237"/>
      <c r="DL237"/>
      <c r="DM237"/>
      <c r="DN237"/>
      <c r="DO237"/>
      <c r="DP237"/>
      <c r="DQ237"/>
      <c r="DR237"/>
      <c r="DS237"/>
      <c r="DT237"/>
      <c r="DU237"/>
      <c r="DV237"/>
      <c r="DW237"/>
      <c r="DX237"/>
      <c r="DY237"/>
      <c r="DZ237"/>
      <c r="EA237"/>
      <c r="EB237"/>
      <c r="EC237"/>
      <c r="ED237"/>
      <c r="EE237"/>
      <c r="EF237"/>
      <c r="EG237"/>
      <c r="EH237"/>
      <c r="EI237"/>
      <c r="EJ237"/>
      <c r="EK237"/>
      <c r="EL237"/>
      <c r="EM237"/>
      <c r="EN237"/>
      <c r="EO237"/>
      <c r="EP237"/>
      <c r="EQ237"/>
      <c r="ER237"/>
      <c r="ES237"/>
      <c r="ET237"/>
      <c r="EU237"/>
      <c r="EV237"/>
      <c r="EW237"/>
      <c r="EX237"/>
      <c r="EY237"/>
      <c r="EZ237"/>
      <c r="FA237"/>
      <c r="FB237"/>
      <c r="FC237"/>
      <c r="FD237"/>
      <c r="FE237"/>
      <c r="FF237"/>
      <c r="FG237"/>
      <c r="FH237"/>
      <c r="FI237"/>
      <c r="FJ237"/>
      <c r="FK237"/>
      <c r="FL237"/>
      <c r="FM237"/>
      <c r="FN237"/>
      <c r="FO237"/>
      <c r="FP237"/>
      <c r="FQ237"/>
      <c r="FR237"/>
      <c r="FS237"/>
      <c r="FT237"/>
      <c r="FU237"/>
      <c r="FV237"/>
      <c r="FW237"/>
      <c r="FX237"/>
      <c r="FY237"/>
      <c r="FZ237"/>
      <c r="GA237"/>
      <c r="GB237"/>
      <c r="GC237"/>
      <c r="GD237"/>
      <c r="GE237"/>
      <c r="GF237"/>
      <c r="GG237"/>
      <c r="GH237"/>
      <c r="GI237"/>
      <c r="GJ237"/>
      <c r="GK237"/>
      <c r="GL237"/>
      <c r="GM237"/>
      <c r="GN237"/>
      <c r="GO237"/>
      <c r="GP237"/>
      <c r="GQ237"/>
      <c r="GR237"/>
      <c r="GS237"/>
      <c r="GT237"/>
      <c r="GU237"/>
      <c r="GV237"/>
      <c r="GW237"/>
      <c r="GX237"/>
      <c r="GY237"/>
      <c r="GZ237"/>
      <c r="HA237"/>
      <c r="HB237"/>
      <c r="HC237"/>
      <c r="HD237"/>
      <c r="HE237"/>
      <c r="HF237"/>
      <c r="HG237"/>
      <c r="HH237"/>
      <c r="HI237"/>
      <c r="HJ237"/>
      <c r="HK237"/>
      <c r="HL237"/>
      <c r="HM237"/>
      <c r="HN237"/>
      <c r="HO237"/>
      <c r="HP237"/>
      <c r="HQ237"/>
      <c r="HR237"/>
      <c r="HS237"/>
      <c r="HT237"/>
      <c r="HU237"/>
      <c r="HV237"/>
      <c r="HW237"/>
      <c r="HX237"/>
      <c r="HY237"/>
      <c r="HZ237"/>
      <c r="IA237"/>
      <c r="IB237"/>
      <c r="IC237"/>
      <c r="ID237"/>
      <c r="IE237"/>
      <c r="IF237"/>
      <c r="IG237"/>
      <c r="IH237"/>
      <c r="II237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  <c r="IZ237"/>
      <c r="JA237"/>
      <c r="JB237"/>
      <c r="JC237"/>
      <c r="JD237"/>
      <c r="JE237"/>
      <c r="JF237"/>
      <c r="JG237"/>
      <c r="JH237"/>
      <c r="JI237"/>
      <c r="JJ237"/>
      <c r="JK237"/>
      <c r="JL237"/>
      <c r="JM237"/>
      <c r="JN237"/>
      <c r="JO237"/>
      <c r="JP237"/>
      <c r="JQ237"/>
      <c r="JR237"/>
      <c r="JS237"/>
      <c r="JT237"/>
      <c r="JU237"/>
      <c r="JV237"/>
      <c r="JW237"/>
      <c r="JX237"/>
      <c r="JY237"/>
      <c r="JZ237"/>
      <c r="KA237"/>
      <c r="KB237"/>
      <c r="KC237"/>
      <c r="KD237"/>
      <c r="KE237"/>
      <c r="KF237"/>
      <c r="KG237"/>
      <c r="KH237"/>
      <c r="KI237"/>
      <c r="KJ237"/>
      <c r="KK237"/>
      <c r="KL237"/>
      <c r="KM237"/>
      <c r="KN237"/>
      <c r="KO237"/>
      <c r="KP237"/>
      <c r="KQ237"/>
      <c r="KR237"/>
      <c r="KS237"/>
      <c r="KT237"/>
      <c r="KU237"/>
      <c r="KV237"/>
      <c r="KW237"/>
      <c r="KX237"/>
      <c r="KY237"/>
      <c r="KZ237"/>
      <c r="LA237"/>
      <c r="LB237"/>
      <c r="LC237"/>
      <c r="LD237"/>
      <c r="LE237"/>
      <c r="LF237"/>
      <c r="LG237"/>
      <c r="LH237"/>
      <c r="LI237"/>
      <c r="LJ237"/>
      <c r="LK237"/>
      <c r="LL237"/>
      <c r="LM237"/>
      <c r="LN237"/>
      <c r="LO237"/>
      <c r="LP237"/>
      <c r="LQ237"/>
      <c r="LR237"/>
      <c r="LS237"/>
      <c r="LT237"/>
      <c r="LU237"/>
      <c r="LV237"/>
      <c r="LW237"/>
      <c r="LX237"/>
      <c r="LY237"/>
      <c r="LZ237"/>
      <c r="MA237"/>
      <c r="MB237"/>
      <c r="MC237"/>
      <c r="MD237"/>
      <c r="ME237"/>
      <c r="MF237"/>
      <c r="MG237"/>
    </row>
  </sheetData>
  <sortState xmlns:xlrd2="http://schemas.microsoft.com/office/spreadsheetml/2017/richdata2" ref="A6:X237">
    <sortCondition descending="1" ref="X6:X237"/>
  </sortState>
  <mergeCells count="3">
    <mergeCell ref="Z5:AE13"/>
    <mergeCell ref="F5:G5"/>
    <mergeCell ref="D5:E5"/>
  </mergeCells>
  <conditionalFormatting sqref="T6:X118 T119:W237">
    <cfRule type="aboveAverage" dxfId="1" priority="1" aboveAverage="0" equalAverage="1"/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33"/>
  <sheetViews>
    <sheetView tabSelected="1" zoomScale="115" zoomScaleNormal="115" workbookViewId="0">
      <selection activeCell="Q26" sqref="Q26"/>
    </sheetView>
  </sheetViews>
  <sheetFormatPr baseColWidth="10" defaultRowHeight="15" x14ac:dyDescent="0.25"/>
  <cols>
    <col min="1" max="1" width="17.42578125" customWidth="1"/>
    <col min="2" max="2" width="12.28515625" customWidth="1"/>
    <col min="3" max="3" width="19.140625" customWidth="1"/>
    <col min="4" max="4" width="12.28515625" customWidth="1"/>
    <col min="5" max="5" width="19" customWidth="1"/>
    <col min="6" max="6" width="18.42578125" customWidth="1"/>
    <col min="7" max="7" width="18.7109375" customWidth="1"/>
    <col min="8" max="9" width="17.140625" customWidth="1"/>
    <col min="10" max="10" width="17.7109375" customWidth="1"/>
    <col min="13" max="13" width="17.5703125" customWidth="1"/>
    <col min="14" max="14" width="12.5703125" customWidth="1"/>
    <col min="16" max="16" width="29.7109375" customWidth="1"/>
    <col min="17" max="17" width="48.7109375" customWidth="1"/>
    <col min="18" max="18" width="20.7109375" customWidth="1"/>
    <col min="19" max="20" width="19.7109375" customWidth="1"/>
    <col min="21" max="21" width="14.28515625" customWidth="1"/>
  </cols>
  <sheetData>
    <row r="1" spans="1:24" ht="18.75" x14ac:dyDescent="0.3">
      <c r="A1" s="32" t="s">
        <v>45</v>
      </c>
      <c r="B1" s="33" t="s">
        <v>47</v>
      </c>
      <c r="C1" s="34" t="s">
        <v>5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34"/>
      <c r="P1" s="34"/>
      <c r="Q1" s="34"/>
      <c r="R1" s="34" t="s">
        <v>6</v>
      </c>
      <c r="S1" s="34"/>
      <c r="T1" s="36" t="s">
        <v>57</v>
      </c>
      <c r="U1" s="36"/>
      <c r="V1" s="36"/>
      <c r="W1" s="36"/>
      <c r="X1" s="37"/>
    </row>
    <row r="2" spans="1:24" ht="37.5" x14ac:dyDescent="0.25">
      <c r="A2" s="32" t="s">
        <v>46</v>
      </c>
      <c r="B2" s="33" t="s">
        <v>48</v>
      </c>
      <c r="C2" s="38" t="s">
        <v>60</v>
      </c>
      <c r="D2" s="52" t="s">
        <v>977</v>
      </c>
      <c r="E2" s="53"/>
      <c r="F2" s="52" t="s">
        <v>978</v>
      </c>
      <c r="G2" s="53"/>
      <c r="H2" s="38" t="s">
        <v>0</v>
      </c>
      <c r="I2" s="38" t="s">
        <v>802</v>
      </c>
      <c r="J2" s="38" t="s">
        <v>803</v>
      </c>
      <c r="K2" s="38" t="s">
        <v>804</v>
      </c>
      <c r="L2" s="38" t="s">
        <v>805</v>
      </c>
      <c r="M2" s="38" t="s">
        <v>806</v>
      </c>
      <c r="N2" s="38" t="s">
        <v>7</v>
      </c>
      <c r="O2" s="38" t="s">
        <v>1</v>
      </c>
      <c r="P2" s="38" t="s">
        <v>2</v>
      </c>
      <c r="Q2" s="38" t="s">
        <v>501</v>
      </c>
      <c r="R2" s="38" t="s">
        <v>3</v>
      </c>
      <c r="S2" s="38" t="s">
        <v>4</v>
      </c>
      <c r="T2" s="39" t="s">
        <v>53</v>
      </c>
      <c r="U2" s="39" t="s">
        <v>54</v>
      </c>
      <c r="V2" s="39" t="s">
        <v>55</v>
      </c>
      <c r="W2" s="39" t="s">
        <v>56</v>
      </c>
      <c r="X2" s="40" t="s">
        <v>58</v>
      </c>
    </row>
    <row r="3" spans="1:24" x14ac:dyDescent="0.25">
      <c r="A3" s="3">
        <v>47</v>
      </c>
      <c r="B3" s="9">
        <v>44571</v>
      </c>
      <c r="C3" s="3" t="s">
        <v>253</v>
      </c>
      <c r="D3" s="3" t="s">
        <v>866</v>
      </c>
      <c r="E3" s="3" t="s">
        <v>867</v>
      </c>
      <c r="F3" s="3"/>
      <c r="G3" s="3"/>
      <c r="H3" s="3" t="s">
        <v>76</v>
      </c>
      <c r="I3" s="3" t="s">
        <v>76</v>
      </c>
      <c r="J3" s="3"/>
      <c r="K3" s="3"/>
      <c r="L3" s="3"/>
      <c r="M3" s="3"/>
      <c r="N3" s="3" t="s">
        <v>9</v>
      </c>
      <c r="O3" s="3" t="s">
        <v>61</v>
      </c>
      <c r="P3" s="3" t="s">
        <v>42</v>
      </c>
      <c r="Q3" s="3" t="s">
        <v>503</v>
      </c>
      <c r="R3" s="3" t="s">
        <v>23</v>
      </c>
      <c r="S3" s="3" t="s">
        <v>12</v>
      </c>
      <c r="T3" s="3">
        <v>89</v>
      </c>
      <c r="U3" s="3">
        <v>92</v>
      </c>
      <c r="V3" s="3">
        <v>90</v>
      </c>
      <c r="W3" s="3">
        <v>100</v>
      </c>
      <c r="X3" s="30">
        <f t="shared" ref="X3:X66" si="0">AVERAGE(T3:W3)</f>
        <v>92.75</v>
      </c>
    </row>
    <row r="4" spans="1:24" x14ac:dyDescent="0.25">
      <c r="A4" s="3">
        <v>138</v>
      </c>
      <c r="B4" s="9">
        <v>44215</v>
      </c>
      <c r="C4" s="3" t="s">
        <v>420</v>
      </c>
      <c r="D4" s="3" t="s">
        <v>830</v>
      </c>
      <c r="E4" s="3" t="s">
        <v>884</v>
      </c>
      <c r="F4" s="3"/>
      <c r="G4" s="3"/>
      <c r="H4" s="3" t="s">
        <v>421</v>
      </c>
      <c r="I4" s="3" t="s">
        <v>717</v>
      </c>
      <c r="J4" s="3" t="s">
        <v>718</v>
      </c>
      <c r="K4" s="3"/>
      <c r="L4" s="3"/>
      <c r="M4" s="3"/>
      <c r="N4" s="28" t="s">
        <v>9</v>
      </c>
      <c r="O4" s="4" t="s">
        <v>61</v>
      </c>
      <c r="P4" s="3" t="s">
        <v>43</v>
      </c>
      <c r="Q4" s="3" t="s">
        <v>504</v>
      </c>
      <c r="R4" s="3" t="s">
        <v>23</v>
      </c>
      <c r="S4" s="4" t="s">
        <v>335</v>
      </c>
      <c r="T4" s="3">
        <v>94</v>
      </c>
      <c r="U4" s="3">
        <v>91</v>
      </c>
      <c r="V4" s="3">
        <v>91</v>
      </c>
      <c r="W4" s="3">
        <v>93</v>
      </c>
      <c r="X4" s="30">
        <f t="shared" si="0"/>
        <v>92.25</v>
      </c>
    </row>
    <row r="5" spans="1:24" x14ac:dyDescent="0.25">
      <c r="A5" s="3">
        <v>83</v>
      </c>
      <c r="B5" s="9">
        <v>44215</v>
      </c>
      <c r="C5" s="3" t="s">
        <v>175</v>
      </c>
      <c r="D5" s="3" t="s">
        <v>892</v>
      </c>
      <c r="E5" s="3" t="s">
        <v>846</v>
      </c>
      <c r="F5" s="3"/>
      <c r="G5" s="3"/>
      <c r="H5" s="3" t="s">
        <v>176</v>
      </c>
      <c r="I5" s="3" t="s">
        <v>531</v>
      </c>
      <c r="J5" s="3" t="s">
        <v>635</v>
      </c>
      <c r="K5" s="3" t="s">
        <v>636</v>
      </c>
      <c r="L5" s="3"/>
      <c r="M5" s="3"/>
      <c r="N5" s="3" t="s">
        <v>8</v>
      </c>
      <c r="O5" s="3" t="s">
        <v>66</v>
      </c>
      <c r="P5" s="3" t="s">
        <v>40</v>
      </c>
      <c r="Q5" s="3" t="s">
        <v>505</v>
      </c>
      <c r="R5" s="3" t="s">
        <v>23</v>
      </c>
      <c r="S5" s="3" t="s">
        <v>188</v>
      </c>
      <c r="T5" s="3">
        <v>93</v>
      </c>
      <c r="U5" s="3">
        <v>88</v>
      </c>
      <c r="V5" s="3">
        <v>92</v>
      </c>
      <c r="W5" s="3">
        <v>95</v>
      </c>
      <c r="X5" s="30">
        <f t="shared" si="0"/>
        <v>92</v>
      </c>
    </row>
    <row r="6" spans="1:24" x14ac:dyDescent="0.25">
      <c r="A6" s="3">
        <v>139</v>
      </c>
      <c r="B6" s="9">
        <v>44212</v>
      </c>
      <c r="C6" s="3" t="s">
        <v>422</v>
      </c>
      <c r="D6" s="3" t="s">
        <v>825</v>
      </c>
      <c r="E6" s="3" t="s">
        <v>944</v>
      </c>
      <c r="F6" s="3"/>
      <c r="G6" s="3"/>
      <c r="H6" s="3" t="s">
        <v>423</v>
      </c>
      <c r="I6" s="3" t="s">
        <v>719</v>
      </c>
      <c r="J6" s="3" t="s">
        <v>720</v>
      </c>
      <c r="K6" s="3"/>
      <c r="L6" s="3"/>
      <c r="M6" s="3"/>
      <c r="N6" s="28" t="s">
        <v>9</v>
      </c>
      <c r="O6" s="4" t="s">
        <v>61</v>
      </c>
      <c r="P6" s="3" t="s">
        <v>43</v>
      </c>
      <c r="Q6" s="3" t="s">
        <v>510</v>
      </c>
      <c r="R6" s="3" t="s">
        <v>23</v>
      </c>
      <c r="S6" s="4" t="s">
        <v>335</v>
      </c>
      <c r="T6" s="3">
        <v>93</v>
      </c>
      <c r="U6" s="3">
        <v>97</v>
      </c>
      <c r="V6" s="3">
        <v>74</v>
      </c>
      <c r="W6" s="3">
        <v>100</v>
      </c>
      <c r="X6" s="30">
        <f t="shared" si="0"/>
        <v>91</v>
      </c>
    </row>
    <row r="7" spans="1:24" x14ac:dyDescent="0.25">
      <c r="A7" s="3">
        <v>54</v>
      </c>
      <c r="B7" s="9">
        <v>44566</v>
      </c>
      <c r="C7" s="3" t="s">
        <v>232</v>
      </c>
      <c r="D7" s="3" t="s">
        <v>872</v>
      </c>
      <c r="E7" s="3" t="s">
        <v>873</v>
      </c>
      <c r="F7" s="3"/>
      <c r="G7" s="3"/>
      <c r="H7" s="3" t="s">
        <v>233</v>
      </c>
      <c r="I7" s="3" t="s">
        <v>592</v>
      </c>
      <c r="J7" s="3" t="s">
        <v>593</v>
      </c>
      <c r="K7" s="3"/>
      <c r="L7" s="3"/>
      <c r="M7" s="3"/>
      <c r="N7" s="3" t="s">
        <v>8</v>
      </c>
      <c r="O7" s="3" t="s">
        <v>61</v>
      </c>
      <c r="P7" s="3" t="s">
        <v>234</v>
      </c>
      <c r="Q7" s="3" t="s">
        <v>508</v>
      </c>
      <c r="R7" s="3" t="s">
        <v>23</v>
      </c>
      <c r="S7" s="3" t="s">
        <v>17</v>
      </c>
      <c r="T7" s="3">
        <v>90</v>
      </c>
      <c r="U7" s="3">
        <v>84</v>
      </c>
      <c r="V7" s="3">
        <v>99</v>
      </c>
      <c r="W7" s="3">
        <v>89</v>
      </c>
      <c r="X7" s="30">
        <f t="shared" si="0"/>
        <v>90.5</v>
      </c>
    </row>
    <row r="8" spans="1:24" x14ac:dyDescent="0.25">
      <c r="A8" s="3">
        <v>79</v>
      </c>
      <c r="B8" s="9">
        <v>44225</v>
      </c>
      <c r="C8" s="3" t="s">
        <v>110</v>
      </c>
      <c r="D8" s="3" t="s">
        <v>886</v>
      </c>
      <c r="E8" s="3" t="s">
        <v>887</v>
      </c>
      <c r="F8" s="3"/>
      <c r="G8" s="3"/>
      <c r="H8" s="3" t="s">
        <v>168</v>
      </c>
      <c r="I8" s="3" t="s">
        <v>536</v>
      </c>
      <c r="J8" s="3" t="s">
        <v>628</v>
      </c>
      <c r="K8" s="3"/>
      <c r="L8" s="3"/>
      <c r="M8" s="3"/>
      <c r="N8" s="3" t="s">
        <v>9</v>
      </c>
      <c r="O8" s="3" t="s">
        <v>66</v>
      </c>
      <c r="P8" s="3" t="s">
        <v>63</v>
      </c>
      <c r="Q8" s="3" t="s">
        <v>507</v>
      </c>
      <c r="R8" s="3" t="s">
        <v>23</v>
      </c>
      <c r="S8" s="3" t="s">
        <v>188</v>
      </c>
      <c r="T8" s="3">
        <v>95</v>
      </c>
      <c r="U8" s="3">
        <v>91</v>
      </c>
      <c r="V8" s="3">
        <v>86</v>
      </c>
      <c r="W8" s="3">
        <v>90</v>
      </c>
      <c r="X8" s="30">
        <f t="shared" si="0"/>
        <v>90.5</v>
      </c>
    </row>
    <row r="9" spans="1:24" x14ac:dyDescent="0.25">
      <c r="A9" s="3">
        <v>87</v>
      </c>
      <c r="B9" s="9">
        <v>44203</v>
      </c>
      <c r="C9" s="3" t="s">
        <v>182</v>
      </c>
      <c r="D9" s="3" t="s">
        <v>826</v>
      </c>
      <c r="E9" s="3" t="s">
        <v>816</v>
      </c>
      <c r="F9" s="3"/>
      <c r="G9" s="3"/>
      <c r="H9" s="3" t="s">
        <v>183</v>
      </c>
      <c r="I9" s="3" t="s">
        <v>639</v>
      </c>
      <c r="J9" s="3" t="s">
        <v>640</v>
      </c>
      <c r="K9" s="3"/>
      <c r="L9" s="3"/>
      <c r="M9" s="3"/>
      <c r="N9" s="3" t="s">
        <v>9</v>
      </c>
      <c r="O9" s="3" t="s">
        <v>66</v>
      </c>
      <c r="P9" s="3" t="s">
        <v>32</v>
      </c>
      <c r="Q9" s="3" t="s">
        <v>506</v>
      </c>
      <c r="R9" s="3" t="s">
        <v>23</v>
      </c>
      <c r="S9" s="3" t="s">
        <v>188</v>
      </c>
      <c r="T9" s="3">
        <v>93</v>
      </c>
      <c r="U9" s="3">
        <v>91</v>
      </c>
      <c r="V9" s="3">
        <v>82</v>
      </c>
      <c r="W9" s="3">
        <v>96</v>
      </c>
      <c r="X9" s="30">
        <f t="shared" si="0"/>
        <v>90.5</v>
      </c>
    </row>
    <row r="10" spans="1:24" x14ac:dyDescent="0.25">
      <c r="A10" s="3">
        <v>135</v>
      </c>
      <c r="B10" s="9">
        <v>44215</v>
      </c>
      <c r="C10" s="3" t="s">
        <v>111</v>
      </c>
      <c r="D10" s="3" t="s">
        <v>879</v>
      </c>
      <c r="E10" s="3" t="s">
        <v>822</v>
      </c>
      <c r="F10" s="3"/>
      <c r="G10" s="3"/>
      <c r="H10" s="3" t="s">
        <v>415</v>
      </c>
      <c r="I10" s="3" t="s">
        <v>713</v>
      </c>
      <c r="J10" s="3" t="s">
        <v>714</v>
      </c>
      <c r="K10" s="3"/>
      <c r="L10" s="3"/>
      <c r="M10" s="3"/>
      <c r="N10" s="28" t="s">
        <v>9</v>
      </c>
      <c r="O10" s="4" t="s">
        <v>61</v>
      </c>
      <c r="P10" s="3" t="s">
        <v>39</v>
      </c>
      <c r="Q10" s="3" t="s">
        <v>509</v>
      </c>
      <c r="R10" s="3" t="s">
        <v>23</v>
      </c>
      <c r="S10" s="4" t="s">
        <v>335</v>
      </c>
      <c r="T10" s="3">
        <v>96</v>
      </c>
      <c r="U10" s="3">
        <v>87</v>
      </c>
      <c r="V10" s="3">
        <v>76</v>
      </c>
      <c r="W10" s="3">
        <v>94</v>
      </c>
      <c r="X10" s="30">
        <f t="shared" si="0"/>
        <v>88.25</v>
      </c>
    </row>
    <row r="11" spans="1:24" x14ac:dyDescent="0.25">
      <c r="A11" s="3">
        <v>84</v>
      </c>
      <c r="B11" s="9">
        <v>44215</v>
      </c>
      <c r="C11" s="3" t="s">
        <v>177</v>
      </c>
      <c r="D11" s="3" t="s">
        <v>893</v>
      </c>
      <c r="E11" s="3" t="s">
        <v>853</v>
      </c>
      <c r="F11" s="3"/>
      <c r="G11" s="3"/>
      <c r="H11" s="3" t="s">
        <v>178</v>
      </c>
      <c r="I11" s="3" t="s">
        <v>250</v>
      </c>
      <c r="J11" s="3" t="s">
        <v>637</v>
      </c>
      <c r="K11" s="3" t="s">
        <v>523</v>
      </c>
      <c r="L11" s="3"/>
      <c r="M11" s="3"/>
      <c r="N11" s="3" t="s">
        <v>8</v>
      </c>
      <c r="O11" s="3" t="s">
        <v>66</v>
      </c>
      <c r="P11" s="3" t="s">
        <v>31</v>
      </c>
      <c r="Q11" s="3" t="s">
        <v>502</v>
      </c>
      <c r="R11" s="3" t="s">
        <v>23</v>
      </c>
      <c r="S11" s="3" t="s">
        <v>188</v>
      </c>
      <c r="T11" s="3">
        <v>91</v>
      </c>
      <c r="U11" s="3">
        <v>89</v>
      </c>
      <c r="V11" s="3">
        <v>76</v>
      </c>
      <c r="W11" s="3">
        <v>93</v>
      </c>
      <c r="X11" s="30">
        <f t="shared" si="0"/>
        <v>87.25</v>
      </c>
    </row>
    <row r="12" spans="1:24" x14ac:dyDescent="0.25">
      <c r="A12" s="3">
        <v>113</v>
      </c>
      <c r="B12" s="9">
        <v>44212</v>
      </c>
      <c r="C12" s="3" t="s">
        <v>372</v>
      </c>
      <c r="D12" s="3" t="s">
        <v>920</v>
      </c>
      <c r="E12" s="3" t="s">
        <v>919</v>
      </c>
      <c r="F12" s="3"/>
      <c r="G12" s="3"/>
      <c r="H12" s="3" t="s">
        <v>373</v>
      </c>
      <c r="I12" s="3" t="s">
        <v>676</v>
      </c>
      <c r="J12" s="3" t="s">
        <v>677</v>
      </c>
      <c r="K12" s="3"/>
      <c r="L12" s="3"/>
      <c r="M12" s="3"/>
      <c r="N12" s="28" t="s">
        <v>9</v>
      </c>
      <c r="O12" s="4" t="s">
        <v>61</v>
      </c>
      <c r="P12" s="3" t="s">
        <v>28</v>
      </c>
      <c r="R12" s="3" t="s">
        <v>23</v>
      </c>
      <c r="S12" s="4" t="s">
        <v>335</v>
      </c>
      <c r="T12" s="3">
        <v>91</v>
      </c>
      <c r="U12" s="3">
        <v>94</v>
      </c>
      <c r="V12" s="3">
        <v>71</v>
      </c>
      <c r="W12" s="3">
        <v>93</v>
      </c>
      <c r="X12" s="30">
        <f t="shared" si="0"/>
        <v>87.25</v>
      </c>
    </row>
    <row r="13" spans="1:24" x14ac:dyDescent="0.25">
      <c r="A13" s="3">
        <v>6</v>
      </c>
      <c r="B13" s="9">
        <v>44627</v>
      </c>
      <c r="C13" s="3" t="s">
        <v>487</v>
      </c>
      <c r="D13" s="3" t="s">
        <v>817</v>
      </c>
      <c r="E13" s="3" t="s">
        <v>818</v>
      </c>
      <c r="F13" s="3"/>
      <c r="G13" s="3"/>
      <c r="H13" s="3" t="s">
        <v>488</v>
      </c>
      <c r="I13" s="3" t="s">
        <v>520</v>
      </c>
      <c r="J13" s="3" t="s">
        <v>212</v>
      </c>
      <c r="K13" s="3"/>
      <c r="L13" s="3"/>
      <c r="M13" s="3"/>
      <c r="N13" s="3" t="s">
        <v>9</v>
      </c>
      <c r="O13" s="3" t="s">
        <v>61</v>
      </c>
      <c r="P13" s="3" t="s">
        <v>50</v>
      </c>
      <c r="R13" s="3" t="s">
        <v>23</v>
      </c>
      <c r="S13" s="3" t="s">
        <v>21</v>
      </c>
      <c r="T13" s="3">
        <v>86</v>
      </c>
      <c r="U13" s="3">
        <v>86</v>
      </c>
      <c r="V13" s="3">
        <v>81</v>
      </c>
      <c r="W13" s="3">
        <v>90</v>
      </c>
      <c r="X13" s="30">
        <f t="shared" si="0"/>
        <v>85.75</v>
      </c>
    </row>
    <row r="14" spans="1:24" x14ac:dyDescent="0.25">
      <c r="A14" s="3">
        <v>88</v>
      </c>
      <c r="B14" s="9">
        <v>44201</v>
      </c>
      <c r="C14" s="3" t="s">
        <v>184</v>
      </c>
      <c r="D14" s="3" t="s">
        <v>816</v>
      </c>
      <c r="E14" s="3" t="s">
        <v>886</v>
      </c>
      <c r="F14" s="3"/>
      <c r="G14" s="3"/>
      <c r="H14" s="3" t="s">
        <v>185</v>
      </c>
      <c r="I14" s="3" t="s">
        <v>641</v>
      </c>
      <c r="J14" s="3" t="s">
        <v>642</v>
      </c>
      <c r="K14" s="3"/>
      <c r="L14" s="3"/>
      <c r="M14" s="3"/>
      <c r="N14" s="3" t="s">
        <v>9</v>
      </c>
      <c r="O14" s="3" t="s">
        <v>66</v>
      </c>
      <c r="P14" s="3" t="s">
        <v>63</v>
      </c>
      <c r="R14" s="3" t="s">
        <v>23</v>
      </c>
      <c r="S14" s="3" t="s">
        <v>188</v>
      </c>
      <c r="T14" s="3">
        <v>89</v>
      </c>
      <c r="U14" s="3">
        <v>90</v>
      </c>
      <c r="V14" s="3">
        <v>80</v>
      </c>
      <c r="W14" s="3">
        <v>84</v>
      </c>
      <c r="X14" s="30">
        <f t="shared" si="0"/>
        <v>85.75</v>
      </c>
    </row>
    <row r="15" spans="1:24" x14ac:dyDescent="0.25">
      <c r="A15" s="3">
        <v>102</v>
      </c>
      <c r="B15" s="9">
        <v>44215</v>
      </c>
      <c r="C15" s="3" t="s">
        <v>352</v>
      </c>
      <c r="D15" s="3" t="s">
        <v>837</v>
      </c>
      <c r="E15" s="3" t="s">
        <v>853</v>
      </c>
      <c r="F15" s="3"/>
      <c r="G15" s="3"/>
      <c r="H15" s="3" t="s">
        <v>353</v>
      </c>
      <c r="I15" s="3" t="s">
        <v>661</v>
      </c>
      <c r="J15" s="3" t="s">
        <v>662</v>
      </c>
      <c r="K15" s="3" t="s">
        <v>616</v>
      </c>
      <c r="L15" s="3"/>
      <c r="M15" s="3"/>
      <c r="N15" s="28" t="s">
        <v>9</v>
      </c>
      <c r="O15" s="4" t="s">
        <v>61</v>
      </c>
      <c r="P15" s="3" t="s">
        <v>28</v>
      </c>
      <c r="R15" s="3" t="s">
        <v>23</v>
      </c>
      <c r="S15" s="4" t="s">
        <v>335</v>
      </c>
      <c r="T15" s="3">
        <v>75</v>
      </c>
      <c r="U15" s="3">
        <v>77</v>
      </c>
      <c r="V15" s="3">
        <v>92</v>
      </c>
      <c r="W15" s="3">
        <v>97</v>
      </c>
      <c r="X15" s="30">
        <f t="shared" si="0"/>
        <v>85.25</v>
      </c>
    </row>
    <row r="16" spans="1:24" x14ac:dyDescent="0.25">
      <c r="A16" s="3">
        <v>2</v>
      </c>
      <c r="B16" s="9">
        <v>44652</v>
      </c>
      <c r="C16" s="3" t="s">
        <v>494</v>
      </c>
      <c r="D16" s="3" t="s">
        <v>809</v>
      </c>
      <c r="E16" s="3" t="s">
        <v>810</v>
      </c>
      <c r="F16" s="3"/>
      <c r="G16" s="3"/>
      <c r="H16" s="3" t="s">
        <v>495</v>
      </c>
      <c r="I16" s="3" t="s">
        <v>513</v>
      </c>
      <c r="J16" s="3" t="s">
        <v>514</v>
      </c>
      <c r="K16" s="3"/>
      <c r="L16" s="3"/>
      <c r="M16" s="3"/>
      <c r="N16" s="3" t="s">
        <v>9</v>
      </c>
      <c r="O16" s="3" t="s">
        <v>61</v>
      </c>
      <c r="P16" s="3" t="s">
        <v>28</v>
      </c>
      <c r="R16" s="3" t="s">
        <v>23</v>
      </c>
      <c r="S16" s="3" t="s">
        <v>18</v>
      </c>
      <c r="T16" s="3">
        <v>83</v>
      </c>
      <c r="U16" s="3">
        <v>83</v>
      </c>
      <c r="V16" s="3">
        <v>77</v>
      </c>
      <c r="W16" s="3">
        <v>96</v>
      </c>
      <c r="X16" s="30">
        <f t="shared" si="0"/>
        <v>84.75</v>
      </c>
    </row>
    <row r="17" spans="1:24" x14ac:dyDescent="0.25">
      <c r="A17" s="3">
        <v>134</v>
      </c>
      <c r="B17" s="9">
        <v>44167</v>
      </c>
      <c r="C17" s="3" t="s">
        <v>413</v>
      </c>
      <c r="D17" s="3" t="s">
        <v>941</v>
      </c>
      <c r="E17" s="3" t="s">
        <v>942</v>
      </c>
      <c r="F17" s="3"/>
      <c r="G17" s="3"/>
      <c r="H17" s="3" t="s">
        <v>414</v>
      </c>
      <c r="I17" s="3" t="s">
        <v>578</v>
      </c>
      <c r="J17" s="3" t="s">
        <v>712</v>
      </c>
      <c r="K17" s="3"/>
      <c r="L17" s="3"/>
      <c r="M17" s="3"/>
      <c r="N17" s="28" t="s">
        <v>9</v>
      </c>
      <c r="O17" s="4" t="s">
        <v>61</v>
      </c>
      <c r="P17" s="3" t="s">
        <v>35</v>
      </c>
      <c r="R17" s="3" t="s">
        <v>23</v>
      </c>
      <c r="S17" s="4" t="s">
        <v>335</v>
      </c>
      <c r="T17" s="3">
        <v>96</v>
      </c>
      <c r="U17" s="3">
        <v>64</v>
      </c>
      <c r="V17" s="3">
        <v>92</v>
      </c>
      <c r="W17" s="3">
        <v>87</v>
      </c>
      <c r="X17" s="30">
        <f t="shared" si="0"/>
        <v>84.75</v>
      </c>
    </row>
    <row r="18" spans="1:24" x14ac:dyDescent="0.25">
      <c r="A18" s="3">
        <v>55</v>
      </c>
      <c r="B18" s="9">
        <v>44566</v>
      </c>
      <c r="C18" s="3" t="s">
        <v>227</v>
      </c>
      <c r="D18" s="3" t="s">
        <v>815</v>
      </c>
      <c r="E18" s="3" t="s">
        <v>874</v>
      </c>
      <c r="F18" s="3"/>
      <c r="G18" s="3"/>
      <c r="H18" s="3" t="s">
        <v>228</v>
      </c>
      <c r="I18" s="3" t="s">
        <v>594</v>
      </c>
      <c r="J18" s="3" t="s">
        <v>595</v>
      </c>
      <c r="K18" s="3"/>
      <c r="L18" s="3"/>
      <c r="M18" s="3"/>
      <c r="N18" s="3" t="s">
        <v>9</v>
      </c>
      <c r="O18" s="3" t="s">
        <v>61</v>
      </c>
      <c r="P18" s="3" t="s">
        <v>43</v>
      </c>
      <c r="R18" s="3" t="s">
        <v>23</v>
      </c>
      <c r="S18" s="3" t="s">
        <v>21</v>
      </c>
      <c r="T18" s="3">
        <v>68</v>
      </c>
      <c r="U18" s="3">
        <v>86</v>
      </c>
      <c r="V18" s="3">
        <v>90</v>
      </c>
      <c r="W18" s="3">
        <v>94</v>
      </c>
      <c r="X18" s="30">
        <f t="shared" si="0"/>
        <v>84.5</v>
      </c>
    </row>
    <row r="19" spans="1:24" x14ac:dyDescent="0.25">
      <c r="A19" s="3">
        <v>103</v>
      </c>
      <c r="B19" s="9">
        <v>44212</v>
      </c>
      <c r="C19" s="3" t="s">
        <v>354</v>
      </c>
      <c r="D19" s="3" t="s">
        <v>844</v>
      </c>
      <c r="E19" s="3" t="s">
        <v>908</v>
      </c>
      <c r="F19" s="3"/>
      <c r="G19" s="3"/>
      <c r="H19" s="3" t="s">
        <v>355</v>
      </c>
      <c r="I19" s="3" t="s">
        <v>663</v>
      </c>
      <c r="J19" s="3" t="s">
        <v>664</v>
      </c>
      <c r="K19" s="3" t="s">
        <v>446</v>
      </c>
      <c r="L19" s="3"/>
      <c r="M19" s="3"/>
      <c r="N19" s="28" t="s">
        <v>9</v>
      </c>
      <c r="O19" s="4" t="s">
        <v>61</v>
      </c>
      <c r="P19" s="3" t="s">
        <v>28</v>
      </c>
      <c r="R19" s="3" t="s">
        <v>23</v>
      </c>
      <c r="S19" s="4" t="s">
        <v>335</v>
      </c>
      <c r="T19" s="3">
        <v>68</v>
      </c>
      <c r="U19" s="3">
        <v>92</v>
      </c>
      <c r="V19" s="3">
        <v>88</v>
      </c>
      <c r="W19" s="3">
        <v>88</v>
      </c>
      <c r="X19" s="30">
        <f t="shared" si="0"/>
        <v>84</v>
      </c>
    </row>
    <row r="20" spans="1:24" x14ac:dyDescent="0.25">
      <c r="A20" s="3">
        <v>142</v>
      </c>
      <c r="B20" s="9">
        <v>44201</v>
      </c>
      <c r="C20" s="3" t="s">
        <v>428</v>
      </c>
      <c r="D20" s="3" t="s">
        <v>947</v>
      </c>
      <c r="E20" s="3" t="s">
        <v>684</v>
      </c>
      <c r="F20" s="3"/>
      <c r="G20" s="3"/>
      <c r="H20" s="3" t="s">
        <v>429</v>
      </c>
      <c r="I20" s="3" t="s">
        <v>723</v>
      </c>
      <c r="J20" s="3" t="s">
        <v>724</v>
      </c>
      <c r="K20" s="3"/>
      <c r="L20" s="3"/>
      <c r="M20" s="3"/>
      <c r="N20" s="28" t="s">
        <v>9</v>
      </c>
      <c r="O20" s="4" t="s">
        <v>61</v>
      </c>
      <c r="P20" s="3" t="s">
        <v>31</v>
      </c>
      <c r="R20" s="3" t="s">
        <v>23</v>
      </c>
      <c r="S20" s="4" t="s">
        <v>335</v>
      </c>
      <c r="T20" s="3">
        <v>95</v>
      </c>
      <c r="U20" s="3">
        <v>77</v>
      </c>
      <c r="V20" s="3">
        <v>83</v>
      </c>
      <c r="W20" s="3">
        <v>80</v>
      </c>
      <c r="X20" s="30">
        <f t="shared" si="0"/>
        <v>83.75</v>
      </c>
    </row>
    <row r="21" spans="1:24" x14ac:dyDescent="0.25">
      <c r="A21" s="3">
        <v>78</v>
      </c>
      <c r="B21" s="9">
        <v>44257</v>
      </c>
      <c r="C21" s="3" t="s">
        <v>166</v>
      </c>
      <c r="D21" s="3" t="s">
        <v>818</v>
      </c>
      <c r="E21" s="3" t="s">
        <v>861</v>
      </c>
      <c r="F21" s="3"/>
      <c r="G21" s="3"/>
      <c r="H21" s="3" t="s">
        <v>167</v>
      </c>
      <c r="I21" s="3" t="s">
        <v>627</v>
      </c>
      <c r="J21" s="3" t="s">
        <v>531</v>
      </c>
      <c r="K21" s="3"/>
      <c r="L21" s="3"/>
      <c r="M21" s="3"/>
      <c r="N21" s="3" t="s">
        <v>8</v>
      </c>
      <c r="O21" s="3" t="s">
        <v>66</v>
      </c>
      <c r="P21" s="3" t="s">
        <v>28</v>
      </c>
      <c r="R21" s="3" t="s">
        <v>23</v>
      </c>
      <c r="S21" s="3" t="s">
        <v>188</v>
      </c>
      <c r="T21" s="3">
        <v>86</v>
      </c>
      <c r="U21" s="3">
        <v>86</v>
      </c>
      <c r="V21" s="3">
        <v>73</v>
      </c>
      <c r="W21" s="3">
        <v>88</v>
      </c>
      <c r="X21" s="30">
        <f t="shared" si="0"/>
        <v>83.25</v>
      </c>
    </row>
    <row r="22" spans="1:24" x14ac:dyDescent="0.25">
      <c r="A22" s="3">
        <v>98</v>
      </c>
      <c r="B22" s="9">
        <v>44167</v>
      </c>
      <c r="C22" s="3" t="s">
        <v>344</v>
      </c>
      <c r="D22" s="3" t="s">
        <v>902</v>
      </c>
      <c r="E22" s="3" t="s">
        <v>903</v>
      </c>
      <c r="F22" s="3"/>
      <c r="G22" s="3"/>
      <c r="H22" s="3" t="s">
        <v>345</v>
      </c>
      <c r="I22" s="3" t="s">
        <v>655</v>
      </c>
      <c r="J22" s="3" t="s">
        <v>656</v>
      </c>
      <c r="K22" s="3"/>
      <c r="L22" s="3"/>
      <c r="M22" s="3"/>
      <c r="N22" s="28" t="s">
        <v>9</v>
      </c>
      <c r="O22" s="4" t="s">
        <v>61</v>
      </c>
      <c r="P22" s="3" t="s">
        <v>35</v>
      </c>
      <c r="R22" s="3" t="s">
        <v>23</v>
      </c>
      <c r="S22" s="4" t="s">
        <v>335</v>
      </c>
      <c r="T22" s="3">
        <v>95</v>
      </c>
      <c r="U22" s="3">
        <v>81</v>
      </c>
      <c r="V22" s="3">
        <v>98</v>
      </c>
      <c r="W22" s="3">
        <v>58</v>
      </c>
      <c r="X22" s="30">
        <f t="shared" si="0"/>
        <v>83</v>
      </c>
    </row>
    <row r="23" spans="1:24" x14ac:dyDescent="0.25">
      <c r="A23" s="3">
        <v>28</v>
      </c>
      <c r="B23" s="9">
        <v>44589</v>
      </c>
      <c r="C23" s="3" t="s">
        <v>321</v>
      </c>
      <c r="D23" s="3" t="s">
        <v>836</v>
      </c>
      <c r="E23" s="3" t="s">
        <v>852</v>
      </c>
      <c r="F23" s="3"/>
      <c r="G23" s="3"/>
      <c r="H23" s="3" t="s">
        <v>322</v>
      </c>
      <c r="I23" s="3" t="s">
        <v>556</v>
      </c>
      <c r="J23" s="3" t="s">
        <v>334</v>
      </c>
      <c r="K23" s="3"/>
      <c r="L23" s="3"/>
      <c r="M23" s="3"/>
      <c r="N23" s="3" t="s">
        <v>9</v>
      </c>
      <c r="O23" s="3" t="s">
        <v>61</v>
      </c>
      <c r="P23" s="3" t="s">
        <v>43</v>
      </c>
      <c r="R23" s="3" t="s">
        <v>23</v>
      </c>
      <c r="S23" s="3" t="s">
        <v>21</v>
      </c>
      <c r="T23" s="3">
        <v>76</v>
      </c>
      <c r="U23" s="3">
        <v>85</v>
      </c>
      <c r="V23" s="3">
        <v>81</v>
      </c>
      <c r="W23" s="3">
        <v>87</v>
      </c>
      <c r="X23" s="30">
        <f t="shared" si="0"/>
        <v>82.25</v>
      </c>
    </row>
    <row r="24" spans="1:24" x14ac:dyDescent="0.25">
      <c r="A24" s="3">
        <v>42</v>
      </c>
      <c r="B24" s="9">
        <v>44573</v>
      </c>
      <c r="C24" s="3" t="s">
        <v>259</v>
      </c>
      <c r="D24" s="3" t="s">
        <v>844</v>
      </c>
      <c r="E24" s="3" t="s">
        <v>862</v>
      </c>
      <c r="F24" s="3"/>
      <c r="G24" s="3"/>
      <c r="H24" s="3" t="s">
        <v>125</v>
      </c>
      <c r="I24" s="3" t="s">
        <v>578</v>
      </c>
      <c r="J24" s="3" t="s">
        <v>579</v>
      </c>
      <c r="K24" s="3"/>
      <c r="L24" s="3"/>
      <c r="M24" s="3"/>
      <c r="N24" s="3" t="s">
        <v>9</v>
      </c>
      <c r="O24" s="3" t="s">
        <v>61</v>
      </c>
      <c r="P24" s="3" t="s">
        <v>35</v>
      </c>
      <c r="R24" s="3" t="s">
        <v>23</v>
      </c>
      <c r="S24" s="3" t="s">
        <v>10</v>
      </c>
      <c r="T24" s="3">
        <v>84</v>
      </c>
      <c r="U24" s="3">
        <v>86</v>
      </c>
      <c r="V24" s="3">
        <v>68</v>
      </c>
      <c r="W24" s="3">
        <v>90</v>
      </c>
      <c r="X24" s="30">
        <f t="shared" si="0"/>
        <v>82</v>
      </c>
    </row>
    <row r="25" spans="1:24" x14ac:dyDescent="0.25">
      <c r="A25" s="3">
        <v>81</v>
      </c>
      <c r="B25" s="9">
        <v>44217</v>
      </c>
      <c r="C25" s="3" t="s">
        <v>171</v>
      </c>
      <c r="D25" s="3" t="s">
        <v>847</v>
      </c>
      <c r="E25" s="3" t="s">
        <v>846</v>
      </c>
      <c r="F25" s="3"/>
      <c r="G25" s="3"/>
      <c r="H25" s="3" t="s">
        <v>172</v>
      </c>
      <c r="I25" s="3" t="s">
        <v>630</v>
      </c>
      <c r="J25" s="3" t="s">
        <v>631</v>
      </c>
      <c r="K25" s="3"/>
      <c r="L25" s="3"/>
      <c r="M25" s="3"/>
      <c r="N25" s="3" t="s">
        <v>8</v>
      </c>
      <c r="O25" s="3" t="s">
        <v>66</v>
      </c>
      <c r="P25" s="3" t="s">
        <v>51</v>
      </c>
      <c r="R25" s="3" t="s">
        <v>23</v>
      </c>
      <c r="S25" s="3" t="s">
        <v>188</v>
      </c>
      <c r="T25" s="3">
        <v>84</v>
      </c>
      <c r="U25" s="3">
        <v>83</v>
      </c>
      <c r="V25" s="3">
        <v>77</v>
      </c>
      <c r="W25" s="3">
        <v>83</v>
      </c>
      <c r="X25" s="30">
        <f t="shared" si="0"/>
        <v>81.75</v>
      </c>
    </row>
    <row r="26" spans="1:24" x14ac:dyDescent="0.25">
      <c r="A26" s="3">
        <v>18</v>
      </c>
      <c r="B26" s="9">
        <v>44607</v>
      </c>
      <c r="C26" s="3" t="s">
        <v>453</v>
      </c>
      <c r="D26" s="3" t="s">
        <v>839</v>
      </c>
      <c r="E26" s="3" t="s">
        <v>840</v>
      </c>
      <c r="F26" s="3"/>
      <c r="G26" s="3"/>
      <c r="H26" s="3" t="s">
        <v>454</v>
      </c>
      <c r="I26" s="3" t="s">
        <v>541</v>
      </c>
      <c r="J26" s="3" t="s">
        <v>542</v>
      </c>
      <c r="K26" s="3"/>
      <c r="L26" s="3"/>
      <c r="M26" s="3"/>
      <c r="N26" s="3" t="s">
        <v>9</v>
      </c>
      <c r="O26" s="3" t="s">
        <v>61</v>
      </c>
      <c r="P26" s="3" t="s">
        <v>35</v>
      </c>
      <c r="R26" s="3" t="s">
        <v>23</v>
      </c>
      <c r="S26" s="3" t="s">
        <v>10</v>
      </c>
      <c r="T26" s="3">
        <v>76</v>
      </c>
      <c r="U26" s="3">
        <v>85</v>
      </c>
      <c r="V26" s="3">
        <v>67</v>
      </c>
      <c r="W26" s="3">
        <v>97</v>
      </c>
      <c r="X26" s="30">
        <f t="shared" si="0"/>
        <v>81.25</v>
      </c>
    </row>
    <row r="27" spans="1:24" x14ac:dyDescent="0.25">
      <c r="A27" s="3">
        <v>80</v>
      </c>
      <c r="B27" s="9">
        <v>44222</v>
      </c>
      <c r="C27" s="3" t="s">
        <v>169</v>
      </c>
      <c r="D27" s="3" t="s">
        <v>888</v>
      </c>
      <c r="E27" s="3" t="s">
        <v>889</v>
      </c>
      <c r="F27" s="3"/>
      <c r="G27" s="3"/>
      <c r="H27" s="3" t="s">
        <v>170</v>
      </c>
      <c r="I27" s="3" t="s">
        <v>512</v>
      </c>
      <c r="J27" s="3" t="s">
        <v>620</v>
      </c>
      <c r="K27" s="3" t="s">
        <v>629</v>
      </c>
      <c r="L27" s="3"/>
      <c r="M27" s="3"/>
      <c r="N27" s="3" t="s">
        <v>8</v>
      </c>
      <c r="O27" s="3" t="s">
        <v>66</v>
      </c>
      <c r="P27" s="3" t="s">
        <v>40</v>
      </c>
      <c r="R27" s="3" t="s">
        <v>23</v>
      </c>
      <c r="S27" s="3" t="s">
        <v>188</v>
      </c>
      <c r="T27" s="3">
        <v>84</v>
      </c>
      <c r="U27" s="3">
        <v>84</v>
      </c>
      <c r="V27" s="3">
        <v>72</v>
      </c>
      <c r="W27" s="3">
        <v>85</v>
      </c>
      <c r="X27" s="30">
        <f t="shared" si="0"/>
        <v>81.25</v>
      </c>
    </row>
    <row r="28" spans="1:24" x14ac:dyDescent="0.25">
      <c r="A28" s="3">
        <v>116</v>
      </c>
      <c r="B28" s="9">
        <v>44167</v>
      </c>
      <c r="C28" s="3" t="s">
        <v>377</v>
      </c>
      <c r="D28" s="3" t="s">
        <v>922</v>
      </c>
      <c r="E28" s="3" t="s">
        <v>874</v>
      </c>
      <c r="F28" s="3"/>
      <c r="G28" s="3"/>
      <c r="H28" s="3" t="s">
        <v>378</v>
      </c>
      <c r="I28" s="3" t="s">
        <v>680</v>
      </c>
      <c r="J28" s="3" t="s">
        <v>681</v>
      </c>
      <c r="K28" s="3"/>
      <c r="L28" s="3"/>
      <c r="M28" s="3"/>
      <c r="N28" s="28" t="s">
        <v>9</v>
      </c>
      <c r="O28" s="4" t="s">
        <v>61</v>
      </c>
      <c r="P28" s="3" t="s">
        <v>28</v>
      </c>
      <c r="R28" s="3" t="s">
        <v>23</v>
      </c>
      <c r="S28" s="4" t="s">
        <v>335</v>
      </c>
      <c r="T28" s="3">
        <v>98</v>
      </c>
      <c r="U28" s="3">
        <v>88</v>
      </c>
      <c r="V28" s="3">
        <v>48</v>
      </c>
      <c r="W28" s="3">
        <v>90</v>
      </c>
      <c r="X28" s="30">
        <f t="shared" si="0"/>
        <v>81</v>
      </c>
    </row>
    <row r="29" spans="1:24" x14ac:dyDescent="0.25">
      <c r="A29" s="3">
        <v>58</v>
      </c>
      <c r="B29" s="9">
        <v>44565</v>
      </c>
      <c r="C29" s="3" t="s">
        <v>223</v>
      </c>
      <c r="D29" s="3" t="s">
        <v>867</v>
      </c>
      <c r="E29" s="3" t="s">
        <v>844</v>
      </c>
      <c r="F29" s="3"/>
      <c r="G29" s="3"/>
      <c r="H29" s="3" t="s">
        <v>224</v>
      </c>
      <c r="I29" s="3" t="s">
        <v>552</v>
      </c>
      <c r="J29" s="3" t="s">
        <v>553</v>
      </c>
      <c r="K29" s="3"/>
      <c r="L29" s="3"/>
      <c r="M29" s="3"/>
      <c r="N29" s="3" t="s">
        <v>8</v>
      </c>
      <c r="O29" s="3" t="s">
        <v>61</v>
      </c>
      <c r="P29" s="3" t="s">
        <v>35</v>
      </c>
      <c r="R29" s="3" t="s">
        <v>23</v>
      </c>
      <c r="S29" s="3" t="s">
        <v>12</v>
      </c>
      <c r="T29" s="3">
        <v>75</v>
      </c>
      <c r="U29" s="3">
        <v>82</v>
      </c>
      <c r="V29" s="3">
        <v>81</v>
      </c>
      <c r="W29" s="3">
        <v>85</v>
      </c>
      <c r="X29" s="30">
        <f t="shared" si="0"/>
        <v>80.75</v>
      </c>
    </row>
    <row r="30" spans="1:24" x14ac:dyDescent="0.25">
      <c r="A30" s="3">
        <v>125</v>
      </c>
      <c r="B30" s="9">
        <v>44167</v>
      </c>
      <c r="C30" s="3" t="s">
        <v>395</v>
      </c>
      <c r="D30" s="3" t="s">
        <v>868</v>
      </c>
      <c r="E30" s="3" t="s">
        <v>933</v>
      </c>
      <c r="F30" s="3"/>
      <c r="G30" s="3"/>
      <c r="H30" s="3" t="s">
        <v>396</v>
      </c>
      <c r="I30" s="3" t="s">
        <v>696</v>
      </c>
      <c r="J30" s="3" t="s">
        <v>697</v>
      </c>
      <c r="K30" s="3"/>
      <c r="L30" s="3"/>
      <c r="M30" s="3"/>
      <c r="N30" s="28" t="s">
        <v>9</v>
      </c>
      <c r="O30" s="4" t="s">
        <v>61</v>
      </c>
      <c r="P30" s="3" t="s">
        <v>32</v>
      </c>
      <c r="R30" s="3" t="s">
        <v>23</v>
      </c>
      <c r="S30" s="4" t="s">
        <v>335</v>
      </c>
      <c r="T30" s="3">
        <v>83</v>
      </c>
      <c r="U30" s="3">
        <v>87</v>
      </c>
      <c r="V30" s="3">
        <v>59</v>
      </c>
      <c r="W30" s="3">
        <v>93</v>
      </c>
      <c r="X30" s="30">
        <f t="shared" si="0"/>
        <v>80.5</v>
      </c>
    </row>
    <row r="31" spans="1:24" x14ac:dyDescent="0.25">
      <c r="A31" s="3">
        <v>111</v>
      </c>
      <c r="B31" s="9">
        <v>44215</v>
      </c>
      <c r="C31" s="3" t="s">
        <v>368</v>
      </c>
      <c r="D31" s="3" t="s">
        <v>816</v>
      </c>
      <c r="E31" s="3" t="s">
        <v>917</v>
      </c>
      <c r="F31" s="3"/>
      <c r="G31" s="3"/>
      <c r="H31" s="3" t="s">
        <v>369</v>
      </c>
      <c r="I31" s="3" t="s">
        <v>569</v>
      </c>
      <c r="J31" s="3" t="s">
        <v>615</v>
      </c>
      <c r="K31" s="3"/>
      <c r="L31" s="3"/>
      <c r="M31" s="3"/>
      <c r="N31" s="28" t="s">
        <v>8</v>
      </c>
      <c r="O31" s="4" t="s">
        <v>61</v>
      </c>
      <c r="P31" s="3" t="s">
        <v>43</v>
      </c>
      <c r="R31" s="3" t="s">
        <v>23</v>
      </c>
      <c r="S31" s="4" t="s">
        <v>335</v>
      </c>
      <c r="T31" s="3">
        <v>96</v>
      </c>
      <c r="U31" s="3">
        <v>85</v>
      </c>
      <c r="V31" s="3">
        <v>80</v>
      </c>
      <c r="W31" s="3">
        <v>59</v>
      </c>
      <c r="X31" s="30">
        <f t="shared" si="0"/>
        <v>80</v>
      </c>
    </row>
    <row r="32" spans="1:24" x14ac:dyDescent="0.25">
      <c r="A32" s="3">
        <v>30</v>
      </c>
      <c r="B32" s="9">
        <v>44589</v>
      </c>
      <c r="C32" s="3" t="s">
        <v>318</v>
      </c>
      <c r="D32" s="3" t="s">
        <v>854</v>
      </c>
      <c r="E32" s="3" t="s">
        <v>826</v>
      </c>
      <c r="F32" s="3"/>
      <c r="G32" s="3"/>
      <c r="H32" s="3" t="s">
        <v>319</v>
      </c>
      <c r="I32" s="3" t="s">
        <v>560</v>
      </c>
      <c r="J32" s="3" t="s">
        <v>561</v>
      </c>
      <c r="K32" s="3"/>
      <c r="L32" s="3"/>
      <c r="M32" s="3"/>
      <c r="N32" s="3" t="s">
        <v>9</v>
      </c>
      <c r="O32" s="3" t="s">
        <v>61</v>
      </c>
      <c r="P32" s="3" t="s">
        <v>44</v>
      </c>
      <c r="R32" s="3" t="s">
        <v>23</v>
      </c>
      <c r="S32" s="3" t="s">
        <v>14</v>
      </c>
      <c r="T32" s="3">
        <v>84</v>
      </c>
      <c r="U32" s="3">
        <v>90</v>
      </c>
      <c r="V32" s="3">
        <v>77</v>
      </c>
      <c r="W32" s="3">
        <v>68</v>
      </c>
      <c r="X32" s="30">
        <f t="shared" si="0"/>
        <v>79.75</v>
      </c>
    </row>
    <row r="33" spans="1:24" x14ac:dyDescent="0.25">
      <c r="A33" s="3">
        <v>48</v>
      </c>
      <c r="B33" s="9">
        <v>44571</v>
      </c>
      <c r="C33" s="3" t="s">
        <v>251</v>
      </c>
      <c r="D33" s="3" t="s">
        <v>868</v>
      </c>
      <c r="E33" s="3" t="s">
        <v>869</v>
      </c>
      <c r="F33" s="3"/>
      <c r="G33" s="3"/>
      <c r="H33" s="3" t="s">
        <v>252</v>
      </c>
      <c r="I33" s="3" t="s">
        <v>586</v>
      </c>
      <c r="J33" s="3" t="s">
        <v>531</v>
      </c>
      <c r="K33" s="3"/>
      <c r="L33" s="3"/>
      <c r="M33" s="3"/>
      <c r="N33" s="3" t="s">
        <v>8</v>
      </c>
      <c r="O33" s="3" t="s">
        <v>61</v>
      </c>
      <c r="P33" s="3" t="s">
        <v>33</v>
      </c>
      <c r="R33" s="3" t="s">
        <v>23</v>
      </c>
      <c r="S33" s="3" t="s">
        <v>17</v>
      </c>
      <c r="T33" s="3">
        <v>85</v>
      </c>
      <c r="U33" s="3">
        <v>91</v>
      </c>
      <c r="V33" s="3">
        <v>82</v>
      </c>
      <c r="W33" s="3">
        <v>60</v>
      </c>
      <c r="X33" s="30">
        <f t="shared" si="0"/>
        <v>79.5</v>
      </c>
    </row>
    <row r="34" spans="1:24" x14ac:dyDescent="0.25">
      <c r="A34" s="3">
        <v>65</v>
      </c>
      <c r="B34" s="9">
        <v>44533</v>
      </c>
      <c r="C34" s="3" t="s">
        <v>150</v>
      </c>
      <c r="D34" s="3" t="s">
        <v>878</v>
      </c>
      <c r="E34" s="3" t="s">
        <v>879</v>
      </c>
      <c r="F34" s="3"/>
      <c r="G34" s="3"/>
      <c r="H34" s="3" t="s">
        <v>151</v>
      </c>
      <c r="I34" s="3" t="s">
        <v>608</v>
      </c>
      <c r="J34" s="3" t="s">
        <v>609</v>
      </c>
      <c r="K34" s="3" t="s">
        <v>610</v>
      </c>
      <c r="L34" s="3"/>
      <c r="M34" s="3"/>
      <c r="N34" s="3" t="s">
        <v>9</v>
      </c>
      <c r="O34" s="3" t="s">
        <v>61</v>
      </c>
      <c r="P34" s="3" t="s">
        <v>28</v>
      </c>
      <c r="R34" s="3" t="s">
        <v>23</v>
      </c>
      <c r="S34" s="3" t="s">
        <v>19</v>
      </c>
      <c r="T34" s="3">
        <v>98</v>
      </c>
      <c r="U34" s="3">
        <v>87</v>
      </c>
      <c r="V34" s="3">
        <v>42</v>
      </c>
      <c r="W34" s="3">
        <v>91</v>
      </c>
      <c r="X34" s="30">
        <f t="shared" si="0"/>
        <v>79.5</v>
      </c>
    </row>
    <row r="35" spans="1:24" x14ac:dyDescent="0.25">
      <c r="A35" s="3">
        <v>121</v>
      </c>
      <c r="B35" s="9">
        <v>44212</v>
      </c>
      <c r="C35" s="3" t="s">
        <v>387</v>
      </c>
      <c r="D35" s="3" t="s">
        <v>832</v>
      </c>
      <c r="E35" s="3" t="s">
        <v>929</v>
      </c>
      <c r="F35" s="3"/>
      <c r="G35" s="3"/>
      <c r="H35" s="3" t="s">
        <v>388</v>
      </c>
      <c r="I35" s="3" t="s">
        <v>687</v>
      </c>
      <c r="J35" s="3" t="s">
        <v>588</v>
      </c>
      <c r="K35" s="3"/>
      <c r="L35" s="3"/>
      <c r="M35" s="3"/>
      <c r="N35" s="28" t="s">
        <v>9</v>
      </c>
      <c r="O35" s="4" t="s">
        <v>61</v>
      </c>
      <c r="P35" s="3" t="s">
        <v>40</v>
      </c>
      <c r="R35" s="3" t="s">
        <v>23</v>
      </c>
      <c r="S35" s="4" t="s">
        <v>335</v>
      </c>
      <c r="T35" s="3">
        <v>82</v>
      </c>
      <c r="U35" s="3">
        <v>64</v>
      </c>
      <c r="V35" s="3">
        <v>96</v>
      </c>
      <c r="W35" s="3">
        <v>76</v>
      </c>
      <c r="X35" s="30">
        <f t="shared" si="0"/>
        <v>79.5</v>
      </c>
    </row>
    <row r="36" spans="1:24" x14ac:dyDescent="0.25">
      <c r="A36" s="3">
        <v>82</v>
      </c>
      <c r="B36" s="9">
        <v>44217</v>
      </c>
      <c r="C36" s="3" t="s">
        <v>173</v>
      </c>
      <c r="D36" s="3" t="s">
        <v>890</v>
      </c>
      <c r="E36" s="3" t="s">
        <v>891</v>
      </c>
      <c r="F36" s="3"/>
      <c r="G36" s="3"/>
      <c r="H36" s="3" t="s">
        <v>174</v>
      </c>
      <c r="I36" s="3" t="s">
        <v>632</v>
      </c>
      <c r="J36" s="3" t="s">
        <v>633</v>
      </c>
      <c r="K36" s="3" t="s">
        <v>634</v>
      </c>
      <c r="L36" s="3"/>
      <c r="M36" s="3"/>
      <c r="N36" s="3" t="s">
        <v>9</v>
      </c>
      <c r="O36" s="3" t="s">
        <v>66</v>
      </c>
      <c r="P36" s="3" t="s">
        <v>51</v>
      </c>
      <c r="R36" s="3" t="s">
        <v>23</v>
      </c>
      <c r="S36" s="3" t="s">
        <v>188</v>
      </c>
      <c r="T36" s="3">
        <v>85</v>
      </c>
      <c r="U36" s="3">
        <v>68</v>
      </c>
      <c r="V36" s="3">
        <v>77</v>
      </c>
      <c r="W36" s="3">
        <v>87</v>
      </c>
      <c r="X36" s="30">
        <f t="shared" si="0"/>
        <v>79.25</v>
      </c>
    </row>
    <row r="37" spans="1:24" x14ac:dyDescent="0.25">
      <c r="A37" s="3">
        <v>107</v>
      </c>
      <c r="B37" s="9">
        <v>44167</v>
      </c>
      <c r="C37" s="3" t="s">
        <v>360</v>
      </c>
      <c r="D37" s="3" t="s">
        <v>911</v>
      </c>
      <c r="E37" s="3" t="s">
        <v>912</v>
      </c>
      <c r="F37" s="3"/>
      <c r="G37" s="3"/>
      <c r="H37" s="3" t="s">
        <v>361</v>
      </c>
      <c r="I37" s="3" t="s">
        <v>519</v>
      </c>
      <c r="J37" s="3" t="s">
        <v>583</v>
      </c>
      <c r="K37" s="3"/>
      <c r="L37" s="3"/>
      <c r="M37" s="3"/>
      <c r="N37" s="28" t="s">
        <v>8</v>
      </c>
      <c r="O37" s="4" t="s">
        <v>61</v>
      </c>
      <c r="P37" s="3" t="s">
        <v>39</v>
      </c>
      <c r="R37" s="3" t="s">
        <v>23</v>
      </c>
      <c r="S37" s="4" t="s">
        <v>335</v>
      </c>
      <c r="T37" s="3">
        <v>82</v>
      </c>
      <c r="U37" s="3">
        <v>81</v>
      </c>
      <c r="V37" s="3">
        <v>62</v>
      </c>
      <c r="W37" s="3">
        <v>92</v>
      </c>
      <c r="X37" s="30">
        <f t="shared" si="0"/>
        <v>79.25</v>
      </c>
    </row>
    <row r="38" spans="1:24" x14ac:dyDescent="0.25">
      <c r="A38" s="3">
        <v>223</v>
      </c>
      <c r="B38" s="9">
        <v>44565</v>
      </c>
      <c r="C38" s="3" t="s">
        <v>201</v>
      </c>
      <c r="D38" s="3" t="s">
        <v>858</v>
      </c>
      <c r="E38" s="3" t="s">
        <v>875</v>
      </c>
      <c r="F38" s="3"/>
      <c r="G38" s="3"/>
      <c r="H38" s="3" t="s">
        <v>236</v>
      </c>
      <c r="I38" s="3" t="s">
        <v>794</v>
      </c>
      <c r="J38" s="3" t="s">
        <v>762</v>
      </c>
      <c r="K38" s="3"/>
      <c r="L38" s="3"/>
      <c r="M38" s="3"/>
      <c r="N38" s="3" t="s">
        <v>9</v>
      </c>
      <c r="O38" s="3" t="s">
        <v>195</v>
      </c>
      <c r="P38" s="3" t="s">
        <v>39</v>
      </c>
      <c r="R38" s="3" t="s">
        <v>22</v>
      </c>
      <c r="S38" s="3" t="s">
        <v>20</v>
      </c>
      <c r="T38" s="3">
        <v>69</v>
      </c>
      <c r="U38" s="3">
        <v>93</v>
      </c>
      <c r="V38" s="3">
        <v>68</v>
      </c>
      <c r="W38" s="3">
        <v>87</v>
      </c>
      <c r="X38" s="30">
        <f t="shared" si="0"/>
        <v>79.25</v>
      </c>
    </row>
    <row r="39" spans="1:24" x14ac:dyDescent="0.25">
      <c r="A39" s="3">
        <v>206</v>
      </c>
      <c r="B39" s="9">
        <v>44590</v>
      </c>
      <c r="C39" s="3" t="s">
        <v>328</v>
      </c>
      <c r="D39" s="3" t="s">
        <v>965</v>
      </c>
      <c r="E39" s="3" t="s">
        <v>966</v>
      </c>
      <c r="F39" s="3"/>
      <c r="G39" s="3"/>
      <c r="H39" s="3" t="s">
        <v>329</v>
      </c>
      <c r="I39" s="3" t="s">
        <v>329</v>
      </c>
      <c r="J39" s="3"/>
      <c r="K39" s="3"/>
      <c r="L39" s="3"/>
      <c r="M39" s="3"/>
      <c r="N39" s="3" t="s">
        <v>8</v>
      </c>
      <c r="O39" s="3" t="s">
        <v>327</v>
      </c>
      <c r="P39" s="3" t="s">
        <v>29</v>
      </c>
      <c r="R39" s="3" t="s">
        <v>22</v>
      </c>
      <c r="S39" s="3" t="s">
        <v>14</v>
      </c>
      <c r="T39" s="3">
        <v>65</v>
      </c>
      <c r="U39" s="3">
        <v>91</v>
      </c>
      <c r="V39" s="3">
        <v>81</v>
      </c>
      <c r="W39" s="3">
        <v>78</v>
      </c>
      <c r="X39" s="30">
        <f t="shared" si="0"/>
        <v>78.75</v>
      </c>
    </row>
    <row r="40" spans="1:24" x14ac:dyDescent="0.25">
      <c r="A40" s="3">
        <v>132</v>
      </c>
      <c r="B40" s="9">
        <v>44203</v>
      </c>
      <c r="C40" s="3" t="s">
        <v>409</v>
      </c>
      <c r="D40" s="3" t="s">
        <v>409</v>
      </c>
      <c r="E40" s="3"/>
      <c r="F40" s="3"/>
      <c r="G40" s="3"/>
      <c r="H40" s="3" t="s">
        <v>410</v>
      </c>
      <c r="I40" s="3" t="s">
        <v>708</v>
      </c>
      <c r="J40" s="3" t="s">
        <v>709</v>
      </c>
      <c r="K40" s="3"/>
      <c r="L40" s="3"/>
      <c r="M40" s="3"/>
      <c r="N40" s="28" t="s">
        <v>8</v>
      </c>
      <c r="O40" s="4" t="s">
        <v>61</v>
      </c>
      <c r="P40" s="3" t="s">
        <v>35</v>
      </c>
      <c r="R40" s="3" t="s">
        <v>23</v>
      </c>
      <c r="S40" s="4" t="s">
        <v>335</v>
      </c>
      <c r="T40" s="3">
        <v>77</v>
      </c>
      <c r="U40" s="3">
        <v>60</v>
      </c>
      <c r="V40" s="3">
        <v>95</v>
      </c>
      <c r="W40" s="3">
        <v>82</v>
      </c>
      <c r="X40" s="30">
        <f t="shared" si="0"/>
        <v>78.5</v>
      </c>
    </row>
    <row r="41" spans="1:24" x14ac:dyDescent="0.25">
      <c r="A41" s="3">
        <v>51</v>
      </c>
      <c r="B41" s="9">
        <v>44568</v>
      </c>
      <c r="C41" s="3" t="s">
        <v>247</v>
      </c>
      <c r="D41" s="3" t="s">
        <v>870</v>
      </c>
      <c r="E41" s="3" t="s">
        <v>818</v>
      </c>
      <c r="F41" s="3"/>
      <c r="G41" s="3"/>
      <c r="H41" s="3" t="s">
        <v>248</v>
      </c>
      <c r="I41" s="3" t="s">
        <v>587</v>
      </c>
      <c r="J41" s="3" t="s">
        <v>588</v>
      </c>
      <c r="K41" s="3"/>
      <c r="L41" s="3"/>
      <c r="M41" s="3"/>
      <c r="N41" s="3" t="s">
        <v>9</v>
      </c>
      <c r="O41" s="3" t="s">
        <v>61</v>
      </c>
      <c r="P41" s="3" t="s">
        <v>28</v>
      </c>
      <c r="R41" s="3" t="s">
        <v>23</v>
      </c>
      <c r="S41" s="3" t="s">
        <v>20</v>
      </c>
      <c r="T41" s="3">
        <v>75</v>
      </c>
      <c r="U41" s="3">
        <v>92</v>
      </c>
      <c r="V41" s="3">
        <v>92</v>
      </c>
      <c r="W41" s="3">
        <v>54</v>
      </c>
      <c r="X41" s="30">
        <f t="shared" si="0"/>
        <v>78.25</v>
      </c>
    </row>
    <row r="42" spans="1:24" x14ac:dyDescent="0.25">
      <c r="A42" s="3">
        <v>104</v>
      </c>
      <c r="B42" s="9">
        <v>44212</v>
      </c>
      <c r="C42" s="3" t="s">
        <v>356</v>
      </c>
      <c r="D42" s="3" t="s">
        <v>856</v>
      </c>
      <c r="E42" s="3" t="s">
        <v>844</v>
      </c>
      <c r="F42" s="3"/>
      <c r="G42" s="3"/>
      <c r="H42" s="3" t="s">
        <v>357</v>
      </c>
      <c r="I42" s="3" t="s">
        <v>535</v>
      </c>
      <c r="J42" s="3" t="s">
        <v>665</v>
      </c>
      <c r="K42" s="3"/>
      <c r="L42" s="3"/>
      <c r="M42" s="3"/>
      <c r="N42" s="28" t="s">
        <v>9</v>
      </c>
      <c r="O42" s="4" t="s">
        <v>61</v>
      </c>
      <c r="P42" s="3" t="s">
        <v>31</v>
      </c>
      <c r="R42" s="3" t="s">
        <v>23</v>
      </c>
      <c r="S42" s="4" t="s">
        <v>335</v>
      </c>
      <c r="T42" s="3">
        <v>86</v>
      </c>
      <c r="U42" s="3">
        <v>71</v>
      </c>
      <c r="V42" s="3">
        <v>80</v>
      </c>
      <c r="W42" s="3">
        <v>76</v>
      </c>
      <c r="X42" s="30">
        <f t="shared" si="0"/>
        <v>78.25</v>
      </c>
    </row>
    <row r="43" spans="1:24" x14ac:dyDescent="0.25">
      <c r="A43" s="3">
        <v>60</v>
      </c>
      <c r="B43" s="9">
        <v>44564</v>
      </c>
      <c r="C43" s="3" t="s">
        <v>199</v>
      </c>
      <c r="D43" s="3" t="s">
        <v>853</v>
      </c>
      <c r="E43" s="3" t="s">
        <v>853</v>
      </c>
      <c r="F43" s="3"/>
      <c r="G43" s="3"/>
      <c r="H43" s="3" t="s">
        <v>200</v>
      </c>
      <c r="I43" s="3" t="s">
        <v>602</v>
      </c>
      <c r="J43" s="3" t="s">
        <v>603</v>
      </c>
      <c r="K43" s="3"/>
      <c r="L43" s="3"/>
      <c r="M43" s="3"/>
      <c r="N43" s="3" t="s">
        <v>9</v>
      </c>
      <c r="O43" s="3" t="s">
        <v>61</v>
      </c>
      <c r="P43" s="3" t="s">
        <v>35</v>
      </c>
      <c r="R43" s="3" t="s">
        <v>23</v>
      </c>
      <c r="S43" s="3" t="s">
        <v>12</v>
      </c>
      <c r="T43" s="3">
        <v>76</v>
      </c>
      <c r="U43" s="3">
        <v>90</v>
      </c>
      <c r="V43" s="3">
        <v>52</v>
      </c>
      <c r="W43" s="3">
        <v>94</v>
      </c>
      <c r="X43" s="30">
        <f t="shared" si="0"/>
        <v>78</v>
      </c>
    </row>
    <row r="44" spans="1:24" x14ac:dyDescent="0.25">
      <c r="A44" s="3">
        <v>12</v>
      </c>
      <c r="B44" s="9">
        <v>44617</v>
      </c>
      <c r="C44" s="3" t="s">
        <v>462</v>
      </c>
      <c r="D44" s="3" t="s">
        <v>828</v>
      </c>
      <c r="E44" s="3" t="s">
        <v>690</v>
      </c>
      <c r="F44" s="3" t="s">
        <v>829</v>
      </c>
      <c r="G44" s="3"/>
      <c r="H44" s="3" t="s">
        <v>463</v>
      </c>
      <c r="I44" s="3" t="s">
        <v>530</v>
      </c>
      <c r="J44" s="3" t="s">
        <v>531</v>
      </c>
      <c r="K44" s="3"/>
      <c r="L44" s="3"/>
      <c r="M44" s="3"/>
      <c r="N44" s="3" t="s">
        <v>8</v>
      </c>
      <c r="O44" s="3" t="s">
        <v>61</v>
      </c>
      <c r="P44" s="3" t="s">
        <v>44</v>
      </c>
      <c r="R44" s="3" t="s">
        <v>23</v>
      </c>
      <c r="S44" s="3" t="s">
        <v>14</v>
      </c>
      <c r="T44" s="3">
        <v>70</v>
      </c>
      <c r="U44" s="3">
        <v>56</v>
      </c>
      <c r="V44" s="3">
        <v>89</v>
      </c>
      <c r="W44" s="3">
        <v>96</v>
      </c>
      <c r="X44" s="30">
        <f t="shared" si="0"/>
        <v>77.75</v>
      </c>
    </row>
    <row r="45" spans="1:24" x14ac:dyDescent="0.25">
      <c r="A45" s="3">
        <v>19</v>
      </c>
      <c r="B45" s="9">
        <v>44607</v>
      </c>
      <c r="C45" s="3" t="s">
        <v>451</v>
      </c>
      <c r="D45" s="3" t="s">
        <v>841</v>
      </c>
      <c r="E45" s="3" t="s">
        <v>807</v>
      </c>
      <c r="F45" s="3"/>
      <c r="G45" s="3"/>
      <c r="H45" s="3" t="s">
        <v>452</v>
      </c>
      <c r="I45" s="3" t="s">
        <v>543</v>
      </c>
      <c r="J45" s="3" t="s">
        <v>544</v>
      </c>
      <c r="K45" s="3"/>
      <c r="L45" s="3"/>
      <c r="M45" s="3"/>
      <c r="N45" s="3" t="s">
        <v>9</v>
      </c>
      <c r="O45" s="3" t="s">
        <v>61</v>
      </c>
      <c r="P45" s="3" t="s">
        <v>44</v>
      </c>
      <c r="R45" s="3" t="s">
        <v>23</v>
      </c>
      <c r="S45" s="3" t="s">
        <v>14</v>
      </c>
      <c r="T45" s="3">
        <v>65</v>
      </c>
      <c r="U45" s="3">
        <v>87</v>
      </c>
      <c r="V45" s="3">
        <v>92</v>
      </c>
      <c r="W45" s="3">
        <v>67</v>
      </c>
      <c r="X45" s="30">
        <f t="shared" si="0"/>
        <v>77.75</v>
      </c>
    </row>
    <row r="46" spans="1:24" x14ac:dyDescent="0.25">
      <c r="A46" s="3">
        <v>68</v>
      </c>
      <c r="B46" s="9">
        <v>44530</v>
      </c>
      <c r="C46" s="3" t="s">
        <v>145</v>
      </c>
      <c r="D46" s="3" t="s">
        <v>853</v>
      </c>
      <c r="E46" s="3" t="s">
        <v>858</v>
      </c>
      <c r="F46" s="3"/>
      <c r="G46" s="3"/>
      <c r="H46" s="3" t="s">
        <v>105</v>
      </c>
      <c r="I46" s="3" t="s">
        <v>614</v>
      </c>
      <c r="J46" s="3" t="s">
        <v>615</v>
      </c>
      <c r="K46" s="3"/>
      <c r="L46" s="3"/>
      <c r="M46" s="3"/>
      <c r="N46" s="3" t="s">
        <v>8</v>
      </c>
      <c r="O46" s="3" t="s">
        <v>61</v>
      </c>
      <c r="P46" s="3" t="s">
        <v>28</v>
      </c>
      <c r="R46" s="3" t="s">
        <v>23</v>
      </c>
      <c r="S46" s="3" t="s">
        <v>21</v>
      </c>
      <c r="T46" s="3">
        <v>64</v>
      </c>
      <c r="U46" s="3">
        <v>82</v>
      </c>
      <c r="V46" s="3">
        <v>96</v>
      </c>
      <c r="W46" s="3">
        <v>68</v>
      </c>
      <c r="X46" s="30">
        <f t="shared" si="0"/>
        <v>77.5</v>
      </c>
    </row>
    <row r="47" spans="1:24" x14ac:dyDescent="0.25">
      <c r="A47" s="3">
        <v>218</v>
      </c>
      <c r="B47" s="9">
        <v>44571</v>
      </c>
      <c r="C47" s="3" t="s">
        <v>241</v>
      </c>
      <c r="D47" s="3" t="s">
        <v>969</v>
      </c>
      <c r="E47" s="3" t="s">
        <v>970</v>
      </c>
      <c r="F47" s="3"/>
      <c r="G47" s="3"/>
      <c r="H47" s="3" t="s">
        <v>88</v>
      </c>
      <c r="I47" s="3" t="s">
        <v>789</v>
      </c>
      <c r="J47" s="3" t="s">
        <v>790</v>
      </c>
      <c r="K47" s="3"/>
      <c r="L47" s="3"/>
      <c r="M47" s="3"/>
      <c r="N47" s="3" t="s">
        <v>9</v>
      </c>
      <c r="O47" s="3" t="s">
        <v>83</v>
      </c>
      <c r="P47" s="3" t="s">
        <v>28</v>
      </c>
      <c r="R47" s="3" t="s">
        <v>22</v>
      </c>
      <c r="S47" s="3" t="s">
        <v>16</v>
      </c>
      <c r="T47" s="3">
        <v>88</v>
      </c>
      <c r="U47" s="3">
        <v>62</v>
      </c>
      <c r="V47" s="3">
        <v>84</v>
      </c>
      <c r="W47" s="3">
        <v>76</v>
      </c>
      <c r="X47" s="30">
        <f t="shared" si="0"/>
        <v>77.5</v>
      </c>
    </row>
    <row r="48" spans="1:24" x14ac:dyDescent="0.25">
      <c r="A48" s="3">
        <v>129</v>
      </c>
      <c r="B48" s="9">
        <v>44215</v>
      </c>
      <c r="C48" s="3" t="s">
        <v>403</v>
      </c>
      <c r="D48" s="3" t="s">
        <v>936</v>
      </c>
      <c r="E48" s="3" t="s">
        <v>937</v>
      </c>
      <c r="F48" s="3"/>
      <c r="G48" s="3"/>
      <c r="H48" s="3" t="s">
        <v>404</v>
      </c>
      <c r="I48" s="3" t="s">
        <v>704</v>
      </c>
      <c r="J48" s="3" t="s">
        <v>599</v>
      </c>
      <c r="K48" s="3"/>
      <c r="L48" s="3"/>
      <c r="M48" s="3"/>
      <c r="N48" s="28" t="s">
        <v>9</v>
      </c>
      <c r="O48" s="4" t="s">
        <v>61</v>
      </c>
      <c r="P48" s="3" t="s">
        <v>49</v>
      </c>
      <c r="R48" s="3" t="s">
        <v>23</v>
      </c>
      <c r="S48" s="4" t="s">
        <v>335</v>
      </c>
      <c r="T48" s="3">
        <v>93</v>
      </c>
      <c r="U48" s="3">
        <v>77</v>
      </c>
      <c r="V48" s="3">
        <v>66</v>
      </c>
      <c r="W48" s="3">
        <v>72</v>
      </c>
      <c r="X48" s="30">
        <f t="shared" si="0"/>
        <v>77</v>
      </c>
    </row>
    <row r="49" spans="1:24" x14ac:dyDescent="0.25">
      <c r="A49" s="3">
        <v>226</v>
      </c>
      <c r="B49" s="9">
        <v>44544</v>
      </c>
      <c r="C49" s="3" t="s">
        <v>193</v>
      </c>
      <c r="D49" s="3" t="s">
        <v>837</v>
      </c>
      <c r="E49" s="3" t="s">
        <v>972</v>
      </c>
      <c r="F49" s="3"/>
      <c r="G49" s="3"/>
      <c r="H49" s="3" t="s">
        <v>194</v>
      </c>
      <c r="I49" s="3" t="s">
        <v>666</v>
      </c>
      <c r="J49" s="3" t="s">
        <v>616</v>
      </c>
      <c r="K49" s="3"/>
      <c r="L49" s="3"/>
      <c r="M49" s="3"/>
      <c r="N49" s="3" t="s">
        <v>9</v>
      </c>
      <c r="O49" s="3" t="s">
        <v>195</v>
      </c>
      <c r="P49" s="3" t="s">
        <v>44</v>
      </c>
      <c r="R49" s="3" t="s">
        <v>22</v>
      </c>
      <c r="S49" s="3" t="s">
        <v>14</v>
      </c>
      <c r="T49" s="3">
        <v>94</v>
      </c>
      <c r="U49" s="3">
        <v>70</v>
      </c>
      <c r="V49" s="3">
        <v>49</v>
      </c>
      <c r="W49" s="3">
        <v>92</v>
      </c>
      <c r="X49" s="30">
        <f t="shared" si="0"/>
        <v>76.25</v>
      </c>
    </row>
    <row r="50" spans="1:24" x14ac:dyDescent="0.25">
      <c r="A50" s="3">
        <v>161</v>
      </c>
      <c r="B50" s="9">
        <v>44580</v>
      </c>
      <c r="C50" s="3" t="s">
        <v>296</v>
      </c>
      <c r="D50" s="3" t="s">
        <v>844</v>
      </c>
      <c r="E50" s="3" t="s">
        <v>819</v>
      </c>
      <c r="F50" s="3"/>
      <c r="G50" s="3"/>
      <c r="H50" s="3" t="s">
        <v>297</v>
      </c>
      <c r="I50" s="3" t="s">
        <v>744</v>
      </c>
      <c r="J50" s="3" t="s">
        <v>531</v>
      </c>
      <c r="K50" s="3"/>
      <c r="L50" s="3"/>
      <c r="M50" s="3"/>
      <c r="N50" s="3" t="s">
        <v>8</v>
      </c>
      <c r="O50" s="3" t="s">
        <v>26</v>
      </c>
      <c r="P50" s="3" t="s">
        <v>36</v>
      </c>
      <c r="R50" s="3" t="s">
        <v>24</v>
      </c>
      <c r="S50" s="3" t="s">
        <v>10</v>
      </c>
      <c r="T50" s="3">
        <v>66</v>
      </c>
      <c r="U50" s="3">
        <v>48</v>
      </c>
      <c r="V50" s="3">
        <v>89</v>
      </c>
      <c r="W50" s="3">
        <v>100</v>
      </c>
      <c r="X50" s="30">
        <f t="shared" si="0"/>
        <v>75.75</v>
      </c>
    </row>
    <row r="51" spans="1:24" x14ac:dyDescent="0.25">
      <c r="A51" s="3">
        <v>187</v>
      </c>
      <c r="B51" s="9">
        <v>44566</v>
      </c>
      <c r="C51" s="3" t="s">
        <v>230</v>
      </c>
      <c r="D51" s="3" t="s">
        <v>844</v>
      </c>
      <c r="E51" s="3" t="s">
        <v>870</v>
      </c>
      <c r="F51" s="3"/>
      <c r="G51" s="3"/>
      <c r="H51" s="3" t="s">
        <v>231</v>
      </c>
      <c r="I51" s="3" t="s">
        <v>231</v>
      </c>
      <c r="J51" s="3"/>
      <c r="K51" s="3"/>
      <c r="L51" s="3"/>
      <c r="M51" s="3"/>
      <c r="N51" s="3" t="s">
        <v>9</v>
      </c>
      <c r="O51" s="3" t="s">
        <v>27</v>
      </c>
      <c r="P51" s="3" t="s">
        <v>43</v>
      </c>
      <c r="R51" s="3" t="s">
        <v>25</v>
      </c>
      <c r="S51" s="3" t="s">
        <v>13</v>
      </c>
      <c r="T51" s="3">
        <v>91</v>
      </c>
      <c r="U51" s="3">
        <v>100</v>
      </c>
      <c r="V51" s="3">
        <v>38</v>
      </c>
      <c r="W51" s="3">
        <v>74</v>
      </c>
      <c r="X51" s="30">
        <f t="shared" si="0"/>
        <v>75.75</v>
      </c>
    </row>
    <row r="52" spans="1:24" x14ac:dyDescent="0.25">
      <c r="A52" s="3">
        <v>64</v>
      </c>
      <c r="B52" s="9">
        <v>44536</v>
      </c>
      <c r="C52" s="3" t="s">
        <v>152</v>
      </c>
      <c r="D52" s="3" t="s">
        <v>847</v>
      </c>
      <c r="E52" s="3" t="s">
        <v>877</v>
      </c>
      <c r="F52" s="3"/>
      <c r="G52" s="3"/>
      <c r="H52" s="3" t="s">
        <v>153</v>
      </c>
      <c r="I52" s="3" t="s">
        <v>557</v>
      </c>
      <c r="J52" s="3" t="s">
        <v>606</v>
      </c>
      <c r="K52" s="3" t="s">
        <v>607</v>
      </c>
      <c r="L52" s="3"/>
      <c r="M52" s="3"/>
      <c r="N52" s="3" t="s">
        <v>8</v>
      </c>
      <c r="O52" s="3" t="s">
        <v>61</v>
      </c>
      <c r="P52" s="3" t="s">
        <v>28</v>
      </c>
      <c r="R52" s="3" t="s">
        <v>23</v>
      </c>
      <c r="S52" s="3" t="s">
        <v>19</v>
      </c>
      <c r="T52" s="3">
        <v>77</v>
      </c>
      <c r="U52" s="3">
        <v>89</v>
      </c>
      <c r="V52" s="3">
        <v>49</v>
      </c>
      <c r="W52" s="3">
        <v>85</v>
      </c>
      <c r="X52" s="30">
        <f t="shared" si="0"/>
        <v>75</v>
      </c>
    </row>
    <row r="53" spans="1:24" x14ac:dyDescent="0.25">
      <c r="A53" s="3">
        <v>117</v>
      </c>
      <c r="B53" s="9">
        <v>44215</v>
      </c>
      <c r="C53" s="3" t="s">
        <v>379</v>
      </c>
      <c r="D53" s="3" t="s">
        <v>923</v>
      </c>
      <c r="E53" s="3" t="s">
        <v>924</v>
      </c>
      <c r="F53" s="3"/>
      <c r="G53" s="3"/>
      <c r="H53" s="3" t="s">
        <v>380</v>
      </c>
      <c r="I53" s="3" t="s">
        <v>682</v>
      </c>
      <c r="J53" s="3" t="s">
        <v>559</v>
      </c>
      <c r="K53" s="3"/>
      <c r="L53" s="3"/>
      <c r="M53" s="3"/>
      <c r="N53" s="28" t="s">
        <v>8</v>
      </c>
      <c r="O53" s="4" t="s">
        <v>61</v>
      </c>
      <c r="P53" s="3" t="s">
        <v>63</v>
      </c>
      <c r="R53" s="3" t="s">
        <v>23</v>
      </c>
      <c r="S53" s="4" t="s">
        <v>335</v>
      </c>
      <c r="T53" s="3">
        <v>81</v>
      </c>
      <c r="U53" s="3">
        <v>88</v>
      </c>
      <c r="V53" s="3">
        <v>67</v>
      </c>
      <c r="W53" s="3">
        <v>64</v>
      </c>
      <c r="X53" s="30">
        <f t="shared" si="0"/>
        <v>75</v>
      </c>
    </row>
    <row r="54" spans="1:24" x14ac:dyDescent="0.25">
      <c r="A54" s="3">
        <v>165</v>
      </c>
      <c r="B54" s="9">
        <v>44565</v>
      </c>
      <c r="C54" s="3" t="s">
        <v>78</v>
      </c>
      <c r="D54" s="3" t="s">
        <v>686</v>
      </c>
      <c r="E54" s="3" t="s">
        <v>844</v>
      </c>
      <c r="F54" s="3"/>
      <c r="G54" s="3"/>
      <c r="H54" s="3" t="s">
        <v>64</v>
      </c>
      <c r="I54" s="3" t="s">
        <v>526</v>
      </c>
      <c r="J54" s="3" t="s">
        <v>544</v>
      </c>
      <c r="K54" s="3"/>
      <c r="L54" s="3"/>
      <c r="M54" s="3"/>
      <c r="N54" s="3" t="s">
        <v>9</v>
      </c>
      <c r="O54" s="3" t="s">
        <v>26</v>
      </c>
      <c r="P54" s="3" t="s">
        <v>31</v>
      </c>
      <c r="R54" s="3" t="s">
        <v>24</v>
      </c>
      <c r="S54" s="3" t="s">
        <v>11</v>
      </c>
      <c r="T54" s="3">
        <v>74</v>
      </c>
      <c r="U54" s="3">
        <v>58</v>
      </c>
      <c r="V54" s="3">
        <v>99</v>
      </c>
      <c r="W54" s="3">
        <v>69</v>
      </c>
      <c r="X54" s="30">
        <f t="shared" si="0"/>
        <v>75</v>
      </c>
    </row>
    <row r="55" spans="1:24" x14ac:dyDescent="0.25">
      <c r="A55" s="3">
        <v>59</v>
      </c>
      <c r="B55" s="9">
        <v>44565</v>
      </c>
      <c r="C55" s="3" t="s">
        <v>201</v>
      </c>
      <c r="D55" s="3" t="s">
        <v>858</v>
      </c>
      <c r="E55" s="3" t="s">
        <v>875</v>
      </c>
      <c r="F55" s="3"/>
      <c r="G55" s="3"/>
      <c r="H55" s="3" t="s">
        <v>202</v>
      </c>
      <c r="I55" s="3" t="s">
        <v>600</v>
      </c>
      <c r="J55" s="3" t="s">
        <v>601</v>
      </c>
      <c r="K55" s="3"/>
      <c r="L55" s="3"/>
      <c r="M55" s="3"/>
      <c r="N55" s="3" t="s">
        <v>9</v>
      </c>
      <c r="O55" s="3" t="s">
        <v>61</v>
      </c>
      <c r="P55" s="3" t="s">
        <v>39</v>
      </c>
      <c r="R55" s="3" t="s">
        <v>23</v>
      </c>
      <c r="S55" s="3" t="s">
        <v>20</v>
      </c>
      <c r="T55" s="3">
        <v>67</v>
      </c>
      <c r="U55" s="3">
        <v>88</v>
      </c>
      <c r="V55" s="3">
        <v>86</v>
      </c>
      <c r="W55" s="3">
        <v>58</v>
      </c>
      <c r="X55" s="30">
        <f t="shared" si="0"/>
        <v>74.75</v>
      </c>
    </row>
    <row r="56" spans="1:24" x14ac:dyDescent="0.25">
      <c r="A56" s="3">
        <v>76</v>
      </c>
      <c r="B56" s="9">
        <v>44498</v>
      </c>
      <c r="C56" s="3" t="s">
        <v>133</v>
      </c>
      <c r="D56" s="3" t="s">
        <v>825</v>
      </c>
      <c r="E56" s="3" t="s">
        <v>846</v>
      </c>
      <c r="F56" s="3"/>
      <c r="G56" s="3"/>
      <c r="H56" s="3" t="s">
        <v>134</v>
      </c>
      <c r="I56" s="3" t="s">
        <v>617</v>
      </c>
      <c r="J56" s="3" t="s">
        <v>624</v>
      </c>
      <c r="K56" s="3"/>
      <c r="L56" s="3"/>
      <c r="M56" s="3"/>
      <c r="N56" s="3" t="s">
        <v>8</v>
      </c>
      <c r="O56" s="3" t="s">
        <v>61</v>
      </c>
      <c r="P56" s="3" t="s">
        <v>28</v>
      </c>
      <c r="R56" s="3" t="s">
        <v>23</v>
      </c>
      <c r="S56" s="3" t="s">
        <v>20</v>
      </c>
      <c r="T56" s="3">
        <v>78</v>
      </c>
      <c r="U56" s="3">
        <v>78</v>
      </c>
      <c r="V56" s="3">
        <v>86</v>
      </c>
      <c r="W56" s="3">
        <v>57</v>
      </c>
      <c r="X56" s="30">
        <f t="shared" si="0"/>
        <v>74.75</v>
      </c>
    </row>
    <row r="57" spans="1:24" x14ac:dyDescent="0.25">
      <c r="A57" s="3">
        <v>194</v>
      </c>
      <c r="B57" s="9">
        <v>44536</v>
      </c>
      <c r="C57" s="3" t="s">
        <v>159</v>
      </c>
      <c r="D57" s="3" t="s">
        <v>922</v>
      </c>
      <c r="E57" s="3" t="s">
        <v>870</v>
      </c>
      <c r="F57" s="3"/>
      <c r="G57" s="3"/>
      <c r="H57" s="3" t="s">
        <v>160</v>
      </c>
      <c r="I57" s="3" t="s">
        <v>769</v>
      </c>
      <c r="J57" s="3" t="s">
        <v>770</v>
      </c>
      <c r="K57" s="3"/>
      <c r="L57" s="3"/>
      <c r="M57" s="3"/>
      <c r="N57" s="3" t="s">
        <v>8</v>
      </c>
      <c r="O57" s="3" t="s">
        <v>27</v>
      </c>
      <c r="P57" s="3" t="s">
        <v>40</v>
      </c>
      <c r="R57" s="3" t="s">
        <v>25</v>
      </c>
      <c r="S57" s="3" t="s">
        <v>13</v>
      </c>
      <c r="T57" s="3">
        <v>44</v>
      </c>
      <c r="U57" s="3">
        <v>73</v>
      </c>
      <c r="V57" s="3">
        <v>89</v>
      </c>
      <c r="W57" s="3">
        <v>93</v>
      </c>
      <c r="X57" s="30">
        <f t="shared" si="0"/>
        <v>74.75</v>
      </c>
    </row>
    <row r="58" spans="1:24" x14ac:dyDescent="0.25">
      <c r="A58" s="3">
        <v>215</v>
      </c>
      <c r="B58" s="9">
        <v>44574</v>
      </c>
      <c r="C58" s="3" t="s">
        <v>276</v>
      </c>
      <c r="D58" s="3" t="s">
        <v>889</v>
      </c>
      <c r="E58" s="3" t="s">
        <v>968</v>
      </c>
      <c r="F58" s="3"/>
      <c r="G58" s="3"/>
      <c r="H58" s="3" t="s">
        <v>277</v>
      </c>
      <c r="I58" s="3" t="s">
        <v>784</v>
      </c>
      <c r="J58" s="3" t="s">
        <v>541</v>
      </c>
      <c r="K58" s="3" t="s">
        <v>665</v>
      </c>
      <c r="L58" s="3"/>
      <c r="M58" s="3"/>
      <c r="N58" s="3" t="s">
        <v>9</v>
      </c>
      <c r="O58" s="3" t="s">
        <v>83</v>
      </c>
      <c r="P58" s="3" t="s">
        <v>31</v>
      </c>
      <c r="R58" s="3" t="s">
        <v>22</v>
      </c>
      <c r="S58" s="3" t="s">
        <v>20</v>
      </c>
      <c r="T58" s="3">
        <v>70</v>
      </c>
      <c r="U58" s="3">
        <v>41</v>
      </c>
      <c r="V58" s="3">
        <v>99</v>
      </c>
      <c r="W58" s="3">
        <v>89</v>
      </c>
      <c r="X58" s="30">
        <f t="shared" si="0"/>
        <v>74.75</v>
      </c>
    </row>
    <row r="59" spans="1:24" x14ac:dyDescent="0.25">
      <c r="A59" s="3">
        <v>4</v>
      </c>
      <c r="B59" s="9">
        <v>44644</v>
      </c>
      <c r="C59" s="3" t="s">
        <v>490</v>
      </c>
      <c r="D59" s="3" t="s">
        <v>813</v>
      </c>
      <c r="E59" s="3" t="s">
        <v>814</v>
      </c>
      <c r="F59" s="3"/>
      <c r="G59" s="3"/>
      <c r="H59" s="3" t="s">
        <v>491</v>
      </c>
      <c r="I59" s="3" t="s">
        <v>517</v>
      </c>
      <c r="J59" s="3" t="s">
        <v>518</v>
      </c>
      <c r="K59" s="3"/>
      <c r="L59" s="3"/>
      <c r="M59" s="3"/>
      <c r="N59" s="3" t="s">
        <v>9</v>
      </c>
      <c r="O59" s="3" t="s">
        <v>61</v>
      </c>
      <c r="P59" s="3" t="s">
        <v>28</v>
      </c>
      <c r="R59" s="3" t="s">
        <v>23</v>
      </c>
      <c r="S59" s="3" t="s">
        <v>13</v>
      </c>
      <c r="T59" s="3">
        <v>83</v>
      </c>
      <c r="U59" s="3">
        <v>83</v>
      </c>
      <c r="V59" s="3">
        <v>75</v>
      </c>
      <c r="W59" s="3">
        <v>57</v>
      </c>
      <c r="X59" s="30">
        <f t="shared" si="0"/>
        <v>74.5</v>
      </c>
    </row>
    <row r="60" spans="1:24" x14ac:dyDescent="0.25">
      <c r="A60" s="3">
        <v>198</v>
      </c>
      <c r="B60" s="9">
        <v>44611</v>
      </c>
      <c r="C60" s="3" t="s">
        <v>481</v>
      </c>
      <c r="D60" s="3" t="s">
        <v>831</v>
      </c>
      <c r="E60" s="3" t="s">
        <v>827</v>
      </c>
      <c r="F60" s="3" t="s">
        <v>828</v>
      </c>
      <c r="G60" s="3"/>
      <c r="H60" s="3" t="s">
        <v>482</v>
      </c>
      <c r="I60" s="3" t="s">
        <v>760</v>
      </c>
      <c r="J60" s="3" t="s">
        <v>603</v>
      </c>
      <c r="K60" s="3"/>
      <c r="L60" s="3"/>
      <c r="M60" s="3"/>
      <c r="N60" s="3" t="s">
        <v>9</v>
      </c>
      <c r="O60" s="3" t="s">
        <v>83</v>
      </c>
      <c r="P60" s="3" t="s">
        <v>51</v>
      </c>
      <c r="R60" s="3" t="s">
        <v>22</v>
      </c>
      <c r="S60" s="3" t="s">
        <v>18</v>
      </c>
      <c r="T60" s="3">
        <v>64</v>
      </c>
      <c r="U60" s="3">
        <v>60</v>
      </c>
      <c r="V60" s="3">
        <v>100</v>
      </c>
      <c r="W60" s="3">
        <v>74</v>
      </c>
      <c r="X60" s="30">
        <f t="shared" si="0"/>
        <v>74.5</v>
      </c>
    </row>
    <row r="61" spans="1:24" x14ac:dyDescent="0.25">
      <c r="A61" s="3">
        <v>57</v>
      </c>
      <c r="B61" s="9">
        <v>44565</v>
      </c>
      <c r="C61" s="3" t="s">
        <v>116</v>
      </c>
      <c r="D61" s="3" t="s">
        <v>874</v>
      </c>
      <c r="E61" s="3" t="s">
        <v>815</v>
      </c>
      <c r="F61" s="3"/>
      <c r="G61" s="3"/>
      <c r="H61" s="3" t="s">
        <v>225</v>
      </c>
      <c r="I61" s="3" t="s">
        <v>598</v>
      </c>
      <c r="J61" s="3" t="s">
        <v>599</v>
      </c>
      <c r="K61" s="3"/>
      <c r="L61" s="3"/>
      <c r="M61" s="3"/>
      <c r="N61" s="3" t="s">
        <v>9</v>
      </c>
      <c r="O61" s="3" t="s">
        <v>61</v>
      </c>
      <c r="P61" s="3" t="s">
        <v>37</v>
      </c>
      <c r="R61" s="3" t="s">
        <v>23</v>
      </c>
      <c r="S61" s="3" t="s">
        <v>20</v>
      </c>
      <c r="T61" s="3">
        <v>68</v>
      </c>
      <c r="U61" s="3">
        <v>86</v>
      </c>
      <c r="V61" s="3">
        <v>66</v>
      </c>
      <c r="W61" s="3">
        <v>76</v>
      </c>
      <c r="X61" s="30">
        <f t="shared" si="0"/>
        <v>74</v>
      </c>
    </row>
    <row r="62" spans="1:24" x14ac:dyDescent="0.25">
      <c r="A62" s="3">
        <v>66</v>
      </c>
      <c r="B62" s="9">
        <v>44532</v>
      </c>
      <c r="C62" s="3" t="s">
        <v>148</v>
      </c>
      <c r="D62" s="3" t="s">
        <v>815</v>
      </c>
      <c r="E62" s="3" t="s">
        <v>823</v>
      </c>
      <c r="F62" s="3"/>
      <c r="G62" s="3"/>
      <c r="H62" s="3" t="s">
        <v>149</v>
      </c>
      <c r="I62" s="3" t="s">
        <v>611</v>
      </c>
      <c r="J62" s="3" t="s">
        <v>612</v>
      </c>
      <c r="K62" s="3"/>
      <c r="L62" s="3"/>
      <c r="M62" s="3"/>
      <c r="N62" s="3" t="s">
        <v>9</v>
      </c>
      <c r="O62" s="3" t="s">
        <v>61</v>
      </c>
      <c r="P62" s="3" t="s">
        <v>31</v>
      </c>
      <c r="R62" s="3" t="s">
        <v>23</v>
      </c>
      <c r="S62" s="3" t="s">
        <v>20</v>
      </c>
      <c r="T62" s="3">
        <v>66</v>
      </c>
      <c r="U62" s="3">
        <v>87</v>
      </c>
      <c r="V62" s="3">
        <v>51</v>
      </c>
      <c r="W62" s="3">
        <v>92</v>
      </c>
      <c r="X62" s="30">
        <f t="shared" si="0"/>
        <v>74</v>
      </c>
    </row>
    <row r="63" spans="1:24" x14ac:dyDescent="0.25">
      <c r="A63" s="3">
        <v>178</v>
      </c>
      <c r="B63" s="9">
        <v>44607</v>
      </c>
      <c r="C63" s="3" t="s">
        <v>130</v>
      </c>
      <c r="D63" s="3" t="s">
        <v>956</v>
      </c>
      <c r="E63" s="3" t="s">
        <v>847</v>
      </c>
      <c r="F63" s="3"/>
      <c r="G63" s="3"/>
      <c r="H63" s="3" t="s">
        <v>469</v>
      </c>
      <c r="I63" s="3" t="s">
        <v>755</v>
      </c>
      <c r="J63" s="3" t="s">
        <v>756</v>
      </c>
      <c r="K63" s="3" t="s">
        <v>757</v>
      </c>
      <c r="L63" s="3"/>
      <c r="M63" s="3"/>
      <c r="N63" s="3" t="s">
        <v>8</v>
      </c>
      <c r="O63" s="3" t="s">
        <v>27</v>
      </c>
      <c r="P63" s="3" t="s">
        <v>28</v>
      </c>
      <c r="R63" s="3" t="s">
        <v>25</v>
      </c>
      <c r="S63" s="3" t="s">
        <v>18</v>
      </c>
      <c r="T63" s="3">
        <v>85</v>
      </c>
      <c r="U63" s="3">
        <v>88</v>
      </c>
      <c r="V63" s="3">
        <v>90</v>
      </c>
      <c r="W63" s="3">
        <v>33</v>
      </c>
      <c r="X63" s="30">
        <f t="shared" si="0"/>
        <v>74</v>
      </c>
    </row>
    <row r="64" spans="1:24" x14ac:dyDescent="0.25">
      <c r="A64" s="3">
        <v>46</v>
      </c>
      <c r="B64" s="9">
        <v>44571</v>
      </c>
      <c r="C64" s="3" t="s">
        <v>254</v>
      </c>
      <c r="D64" s="3" t="s">
        <v>865</v>
      </c>
      <c r="E64" s="3" t="s">
        <v>853</v>
      </c>
      <c r="F64" s="3"/>
      <c r="G64" s="3"/>
      <c r="H64" s="3" t="s">
        <v>64</v>
      </c>
      <c r="I64" s="3" t="s">
        <v>526</v>
      </c>
      <c r="J64" s="3" t="s">
        <v>544</v>
      </c>
      <c r="K64" s="3"/>
      <c r="L64" s="3"/>
      <c r="M64" s="3"/>
      <c r="N64" s="28" t="s">
        <v>9</v>
      </c>
      <c r="O64" s="4" t="s">
        <v>61</v>
      </c>
      <c r="P64" s="3" t="s">
        <v>35</v>
      </c>
      <c r="R64" s="3" t="s">
        <v>23</v>
      </c>
      <c r="S64" s="4" t="s">
        <v>11</v>
      </c>
      <c r="T64" s="3">
        <v>62</v>
      </c>
      <c r="U64" s="3">
        <v>60</v>
      </c>
      <c r="V64" s="3">
        <v>99</v>
      </c>
      <c r="W64" s="3">
        <v>74</v>
      </c>
      <c r="X64" s="30">
        <f t="shared" si="0"/>
        <v>73.75</v>
      </c>
    </row>
    <row r="65" spans="1:24" x14ac:dyDescent="0.25">
      <c r="A65" s="3">
        <v>105</v>
      </c>
      <c r="B65" s="9">
        <v>44203</v>
      </c>
      <c r="C65" s="3" t="s">
        <v>110</v>
      </c>
      <c r="D65" s="3" t="s">
        <v>886</v>
      </c>
      <c r="E65" s="3" t="s">
        <v>887</v>
      </c>
      <c r="F65" s="3"/>
      <c r="G65" s="3"/>
      <c r="H65" s="3" t="s">
        <v>168</v>
      </c>
      <c r="I65" s="3" t="s">
        <v>536</v>
      </c>
      <c r="J65" s="3" t="s">
        <v>628</v>
      </c>
      <c r="K65" s="3"/>
      <c r="L65" s="3"/>
      <c r="M65" s="3"/>
      <c r="N65" s="28" t="s">
        <v>9</v>
      </c>
      <c r="O65" s="4" t="s">
        <v>61</v>
      </c>
      <c r="P65" s="3" t="s">
        <v>28</v>
      </c>
      <c r="R65" s="3" t="s">
        <v>23</v>
      </c>
      <c r="S65" s="4" t="s">
        <v>335</v>
      </c>
      <c r="T65" s="3">
        <v>89</v>
      </c>
      <c r="U65" s="3">
        <v>75</v>
      </c>
      <c r="V65" s="3">
        <v>52</v>
      </c>
      <c r="W65" s="3">
        <v>79</v>
      </c>
      <c r="X65" s="30">
        <f t="shared" si="0"/>
        <v>73.75</v>
      </c>
    </row>
    <row r="66" spans="1:24" x14ac:dyDescent="0.25">
      <c r="A66" s="3">
        <v>155</v>
      </c>
      <c r="B66" s="9">
        <v>44592</v>
      </c>
      <c r="C66" s="3" t="s">
        <v>325</v>
      </c>
      <c r="D66" s="3" t="s">
        <v>859</v>
      </c>
      <c r="E66" s="3" t="s">
        <v>826</v>
      </c>
      <c r="F66" s="3"/>
      <c r="G66" s="3"/>
      <c r="H66" s="3" t="s">
        <v>326</v>
      </c>
      <c r="I66" s="3" t="s">
        <v>720</v>
      </c>
      <c r="J66" s="3" t="s">
        <v>599</v>
      </c>
      <c r="K66" s="3"/>
      <c r="L66" s="3"/>
      <c r="M66" s="3"/>
      <c r="N66" s="3" t="s">
        <v>9</v>
      </c>
      <c r="O66" s="3" t="s">
        <v>26</v>
      </c>
      <c r="P66" s="3" t="s">
        <v>63</v>
      </c>
      <c r="R66" s="3" t="s">
        <v>24</v>
      </c>
      <c r="S66" s="3" t="s">
        <v>10</v>
      </c>
      <c r="T66" s="3">
        <v>92</v>
      </c>
      <c r="U66" s="3">
        <v>59</v>
      </c>
      <c r="V66" s="3">
        <v>64</v>
      </c>
      <c r="W66" s="3">
        <v>79</v>
      </c>
      <c r="X66" s="30">
        <f t="shared" si="0"/>
        <v>73.5</v>
      </c>
    </row>
    <row r="67" spans="1:24" x14ac:dyDescent="0.25">
      <c r="A67" s="3">
        <v>29</v>
      </c>
      <c r="B67" s="9">
        <v>44589</v>
      </c>
      <c r="C67" s="3" t="s">
        <v>320</v>
      </c>
      <c r="D67" s="3" t="s">
        <v>853</v>
      </c>
      <c r="E67" s="3" t="s">
        <v>851</v>
      </c>
      <c r="F67" s="3"/>
      <c r="G67" s="3"/>
      <c r="H67" s="3" t="s">
        <v>332</v>
      </c>
      <c r="I67" s="3" t="s">
        <v>557</v>
      </c>
      <c r="J67" s="3" t="s">
        <v>558</v>
      </c>
      <c r="K67" s="3" t="s">
        <v>559</v>
      </c>
      <c r="L67" s="3"/>
      <c r="M67" s="3"/>
      <c r="N67" s="3" t="s">
        <v>8</v>
      </c>
      <c r="O67" s="3" t="s">
        <v>61</v>
      </c>
      <c r="P67" s="3" t="s">
        <v>28</v>
      </c>
      <c r="R67" s="3" t="s">
        <v>23</v>
      </c>
      <c r="S67" s="3" t="s">
        <v>21</v>
      </c>
      <c r="T67" s="3">
        <v>64</v>
      </c>
      <c r="U67" s="3">
        <v>65</v>
      </c>
      <c r="V67" s="3">
        <v>79</v>
      </c>
      <c r="W67" s="3">
        <v>85</v>
      </c>
      <c r="X67" s="30">
        <f t="shared" ref="X67:X130" si="1">AVERAGE(T67:W67)</f>
        <v>73.25</v>
      </c>
    </row>
    <row r="68" spans="1:24" x14ac:dyDescent="0.25">
      <c r="A68" s="3">
        <v>112</v>
      </c>
      <c r="B68" s="9">
        <v>44212</v>
      </c>
      <c r="C68" s="3" t="s">
        <v>370</v>
      </c>
      <c r="D68" s="3" t="s">
        <v>918</v>
      </c>
      <c r="E68" s="3" t="s">
        <v>919</v>
      </c>
      <c r="F68" s="3"/>
      <c r="G68" s="3"/>
      <c r="H68" s="3" t="s">
        <v>371</v>
      </c>
      <c r="I68" s="3" t="s">
        <v>674</v>
      </c>
      <c r="J68" s="3" t="s">
        <v>559</v>
      </c>
      <c r="K68" s="3" t="s">
        <v>675</v>
      </c>
      <c r="L68" s="3"/>
      <c r="M68" s="3"/>
      <c r="N68" s="28" t="s">
        <v>8</v>
      </c>
      <c r="O68" s="4" t="s">
        <v>61</v>
      </c>
      <c r="P68" s="3" t="s">
        <v>44</v>
      </c>
      <c r="R68" s="3" t="s">
        <v>23</v>
      </c>
      <c r="S68" s="4" t="s">
        <v>335</v>
      </c>
      <c r="T68" s="3">
        <v>58</v>
      </c>
      <c r="U68" s="3">
        <v>94</v>
      </c>
      <c r="V68" s="3">
        <v>49</v>
      </c>
      <c r="W68" s="3">
        <v>92</v>
      </c>
      <c r="X68" s="30">
        <f t="shared" si="1"/>
        <v>73.25</v>
      </c>
    </row>
    <row r="69" spans="1:24" x14ac:dyDescent="0.25">
      <c r="A69" s="3">
        <v>24</v>
      </c>
      <c r="B69" s="9">
        <v>44602</v>
      </c>
      <c r="C69" s="3" t="s">
        <v>443</v>
      </c>
      <c r="D69" s="3" t="s">
        <v>847</v>
      </c>
      <c r="E69" s="3" t="s">
        <v>848</v>
      </c>
      <c r="F69" s="3"/>
      <c r="G69" s="3"/>
      <c r="H69" s="3" t="s">
        <v>444</v>
      </c>
      <c r="I69" s="3" t="s">
        <v>551</v>
      </c>
      <c r="J69" s="3" t="s">
        <v>537</v>
      </c>
      <c r="K69" s="3"/>
      <c r="L69" s="3"/>
      <c r="M69" s="3"/>
      <c r="N69" s="3" t="s">
        <v>9</v>
      </c>
      <c r="O69" s="3" t="s">
        <v>61</v>
      </c>
      <c r="P69" s="3" t="s">
        <v>234</v>
      </c>
      <c r="R69" s="3" t="s">
        <v>23</v>
      </c>
      <c r="S69" s="3" t="s">
        <v>20</v>
      </c>
      <c r="T69" s="3">
        <v>70</v>
      </c>
      <c r="U69" s="3">
        <v>91</v>
      </c>
      <c r="V69" s="3">
        <v>89</v>
      </c>
      <c r="W69" s="3">
        <v>42</v>
      </c>
      <c r="X69" s="30">
        <f t="shared" si="1"/>
        <v>73</v>
      </c>
    </row>
    <row r="70" spans="1:24" x14ac:dyDescent="0.25">
      <c r="A70" s="3">
        <v>49</v>
      </c>
      <c r="B70" s="9">
        <v>44568</v>
      </c>
      <c r="C70" s="3" t="s">
        <v>219</v>
      </c>
      <c r="D70" s="3" t="s">
        <v>858</v>
      </c>
      <c r="E70" s="3" t="s">
        <v>846</v>
      </c>
      <c r="F70" s="3"/>
      <c r="G70" s="3"/>
      <c r="H70" s="3" t="s">
        <v>250</v>
      </c>
      <c r="I70" s="3" t="s">
        <v>250</v>
      </c>
      <c r="J70" s="3"/>
      <c r="K70" s="3"/>
      <c r="L70" s="3"/>
      <c r="M70" s="3"/>
      <c r="N70" s="28" t="s">
        <v>8</v>
      </c>
      <c r="O70" s="4" t="s">
        <v>61</v>
      </c>
      <c r="P70" s="3" t="s">
        <v>35</v>
      </c>
      <c r="R70" s="3" t="s">
        <v>23</v>
      </c>
      <c r="S70" s="4" t="s">
        <v>11</v>
      </c>
      <c r="T70" s="3">
        <v>66</v>
      </c>
      <c r="U70" s="3">
        <v>83</v>
      </c>
      <c r="V70" s="3">
        <v>50</v>
      </c>
      <c r="W70" s="3">
        <v>91</v>
      </c>
      <c r="X70" s="30">
        <f t="shared" si="1"/>
        <v>72.5</v>
      </c>
    </row>
    <row r="71" spans="1:24" x14ac:dyDescent="0.25">
      <c r="A71" s="3">
        <v>67</v>
      </c>
      <c r="B71" s="9">
        <v>44530</v>
      </c>
      <c r="C71" s="3" t="s">
        <v>146</v>
      </c>
      <c r="D71" s="3" t="s">
        <v>847</v>
      </c>
      <c r="E71" s="3" t="s">
        <v>853</v>
      </c>
      <c r="F71" s="3"/>
      <c r="G71" s="3"/>
      <c r="H71" s="3" t="s">
        <v>147</v>
      </c>
      <c r="I71" s="3" t="s">
        <v>613</v>
      </c>
      <c r="J71" s="3" t="s">
        <v>586</v>
      </c>
      <c r="K71" s="3"/>
      <c r="L71" s="3"/>
      <c r="M71" s="3"/>
      <c r="N71" s="3" t="s">
        <v>8</v>
      </c>
      <c r="O71" s="3" t="s">
        <v>61</v>
      </c>
      <c r="P71" s="3" t="s">
        <v>28</v>
      </c>
      <c r="R71" s="3" t="s">
        <v>23</v>
      </c>
      <c r="S71" s="3" t="s">
        <v>21</v>
      </c>
      <c r="T71" s="3">
        <v>69</v>
      </c>
      <c r="U71" s="3">
        <v>44</v>
      </c>
      <c r="V71" s="3">
        <v>97</v>
      </c>
      <c r="W71" s="3">
        <v>79</v>
      </c>
      <c r="X71" s="30">
        <f t="shared" si="1"/>
        <v>72.25</v>
      </c>
    </row>
    <row r="72" spans="1:24" x14ac:dyDescent="0.25">
      <c r="A72" s="3">
        <v>77</v>
      </c>
      <c r="B72" s="9">
        <v>44491</v>
      </c>
      <c r="C72" s="3" t="s">
        <v>131</v>
      </c>
      <c r="D72" s="3" t="s">
        <v>820</v>
      </c>
      <c r="E72" s="3" t="s">
        <v>858</v>
      </c>
      <c r="F72" s="3"/>
      <c r="G72" s="3"/>
      <c r="H72" s="3" t="s">
        <v>132</v>
      </c>
      <c r="I72" s="3" t="s">
        <v>625</v>
      </c>
      <c r="J72" s="3" t="s">
        <v>626</v>
      </c>
      <c r="K72" s="3"/>
      <c r="L72" s="3"/>
      <c r="M72" s="3"/>
      <c r="N72" s="3" t="s">
        <v>9</v>
      </c>
      <c r="O72" s="3" t="s">
        <v>61</v>
      </c>
      <c r="P72" s="3" t="s">
        <v>28</v>
      </c>
      <c r="R72" s="3" t="s">
        <v>23</v>
      </c>
      <c r="S72" s="3" t="s">
        <v>20</v>
      </c>
      <c r="T72" s="3">
        <v>76</v>
      </c>
      <c r="U72" s="3">
        <v>83</v>
      </c>
      <c r="V72" s="3">
        <v>82</v>
      </c>
      <c r="W72" s="3">
        <v>48</v>
      </c>
      <c r="X72" s="30">
        <f t="shared" si="1"/>
        <v>72.25</v>
      </c>
    </row>
    <row r="73" spans="1:24" x14ac:dyDescent="0.25">
      <c r="A73" s="3">
        <v>128</v>
      </c>
      <c r="B73" s="9">
        <v>44215</v>
      </c>
      <c r="C73" s="3" t="s">
        <v>401</v>
      </c>
      <c r="D73" s="3" t="s">
        <v>821</v>
      </c>
      <c r="E73" s="3" t="s">
        <v>876</v>
      </c>
      <c r="F73" s="3"/>
      <c r="G73" s="3"/>
      <c r="H73" s="3" t="s">
        <v>402</v>
      </c>
      <c r="I73" s="3" t="s">
        <v>702</v>
      </c>
      <c r="J73" s="3" t="s">
        <v>703</v>
      </c>
      <c r="K73" s="3"/>
      <c r="L73" s="3"/>
      <c r="M73" s="3"/>
      <c r="N73" s="28" t="s">
        <v>9</v>
      </c>
      <c r="O73" s="4" t="s">
        <v>61</v>
      </c>
      <c r="P73" s="3" t="s">
        <v>50</v>
      </c>
      <c r="R73" s="3" t="s">
        <v>23</v>
      </c>
      <c r="S73" s="4" t="s">
        <v>335</v>
      </c>
      <c r="T73" s="3">
        <v>82</v>
      </c>
      <c r="U73" s="3">
        <v>72</v>
      </c>
      <c r="V73" s="3">
        <v>85</v>
      </c>
      <c r="W73" s="3">
        <v>50</v>
      </c>
      <c r="X73" s="30">
        <f t="shared" si="1"/>
        <v>72.25</v>
      </c>
    </row>
    <row r="74" spans="1:24" x14ac:dyDescent="0.25">
      <c r="A74" s="3">
        <v>61</v>
      </c>
      <c r="B74" s="9">
        <v>44564</v>
      </c>
      <c r="C74" s="3" t="s">
        <v>69</v>
      </c>
      <c r="D74" s="3" t="s">
        <v>836</v>
      </c>
      <c r="E74" s="3" t="s">
        <v>876</v>
      </c>
      <c r="F74" s="3"/>
      <c r="G74" s="3"/>
      <c r="H74" s="3" t="s">
        <v>198</v>
      </c>
      <c r="I74" s="3" t="s">
        <v>570</v>
      </c>
      <c r="J74" s="3" t="s">
        <v>518</v>
      </c>
      <c r="K74" s="3"/>
      <c r="L74" s="3"/>
      <c r="M74" s="3"/>
      <c r="N74" s="28" t="s">
        <v>9</v>
      </c>
      <c r="O74" s="4" t="s">
        <v>61</v>
      </c>
      <c r="P74" s="3" t="s">
        <v>35</v>
      </c>
      <c r="R74" s="3" t="s">
        <v>23</v>
      </c>
      <c r="S74" s="4" t="s">
        <v>11</v>
      </c>
      <c r="T74" s="3">
        <v>79</v>
      </c>
      <c r="U74" s="3">
        <v>76</v>
      </c>
      <c r="V74" s="3">
        <v>52</v>
      </c>
      <c r="W74" s="3">
        <v>81</v>
      </c>
      <c r="X74" s="30">
        <f t="shared" si="1"/>
        <v>72</v>
      </c>
    </row>
    <row r="75" spans="1:24" x14ac:dyDescent="0.25">
      <c r="A75" s="3">
        <v>62</v>
      </c>
      <c r="B75" s="9">
        <v>44564</v>
      </c>
      <c r="C75" s="3" t="s">
        <v>196</v>
      </c>
      <c r="D75" s="3" t="s">
        <v>816</v>
      </c>
      <c r="E75" s="3" t="s">
        <v>857</v>
      </c>
      <c r="F75" s="3"/>
      <c r="G75" s="3"/>
      <c r="H75" s="3" t="s">
        <v>197</v>
      </c>
      <c r="I75" s="3" t="s">
        <v>604</v>
      </c>
      <c r="J75" s="3" t="s">
        <v>544</v>
      </c>
      <c r="K75" s="3"/>
      <c r="L75" s="3"/>
      <c r="M75" s="3"/>
      <c r="N75" s="3" t="s">
        <v>9</v>
      </c>
      <c r="O75" s="3" t="s">
        <v>61</v>
      </c>
      <c r="P75" s="3" t="s">
        <v>43</v>
      </c>
      <c r="R75" s="3" t="s">
        <v>23</v>
      </c>
      <c r="S75" s="3" t="s">
        <v>20</v>
      </c>
      <c r="T75" s="3">
        <v>71</v>
      </c>
      <c r="U75" s="3">
        <v>78</v>
      </c>
      <c r="V75" s="3">
        <v>77</v>
      </c>
      <c r="W75" s="3">
        <v>62</v>
      </c>
      <c r="X75" s="30">
        <f t="shared" si="1"/>
        <v>72</v>
      </c>
    </row>
    <row r="76" spans="1:24" x14ac:dyDescent="0.25">
      <c r="A76" s="3">
        <v>63</v>
      </c>
      <c r="B76" s="9">
        <v>44544</v>
      </c>
      <c r="C76" s="3" t="s">
        <v>190</v>
      </c>
      <c r="D76" s="3" t="s">
        <v>844</v>
      </c>
      <c r="E76" s="3" t="s">
        <v>837</v>
      </c>
      <c r="F76" s="3"/>
      <c r="G76" s="3"/>
      <c r="H76" s="3" t="s">
        <v>191</v>
      </c>
      <c r="I76" s="3" t="s">
        <v>605</v>
      </c>
      <c r="J76" s="3" t="s">
        <v>535</v>
      </c>
      <c r="K76" s="3"/>
      <c r="L76" s="3"/>
      <c r="M76" s="3"/>
      <c r="N76" s="3" t="s">
        <v>9</v>
      </c>
      <c r="O76" s="3" t="s">
        <v>61</v>
      </c>
      <c r="P76" s="3" t="s">
        <v>43</v>
      </c>
      <c r="R76" s="3" t="s">
        <v>23</v>
      </c>
      <c r="S76" s="3" t="s">
        <v>20</v>
      </c>
      <c r="T76" s="3">
        <v>73</v>
      </c>
      <c r="U76" s="3">
        <v>83</v>
      </c>
      <c r="V76" s="3">
        <v>95</v>
      </c>
      <c r="W76" s="3">
        <v>36</v>
      </c>
      <c r="X76" s="30">
        <f t="shared" si="1"/>
        <v>71.75</v>
      </c>
    </row>
    <row r="77" spans="1:24" x14ac:dyDescent="0.25">
      <c r="A77" s="3">
        <v>169</v>
      </c>
      <c r="B77" s="9">
        <v>44547</v>
      </c>
      <c r="C77" s="3" t="s">
        <v>207</v>
      </c>
      <c r="D77" s="3" t="s">
        <v>828</v>
      </c>
      <c r="E77" s="3" t="s">
        <v>874</v>
      </c>
      <c r="F77" s="3"/>
      <c r="G77" s="3"/>
      <c r="H77" s="3" t="s">
        <v>208</v>
      </c>
      <c r="I77" s="3" t="s">
        <v>748</v>
      </c>
      <c r="J77" s="3" t="s">
        <v>749</v>
      </c>
      <c r="K77" s="3"/>
      <c r="L77" s="3"/>
      <c r="M77" s="3"/>
      <c r="N77" s="3" t="s">
        <v>8</v>
      </c>
      <c r="O77" s="3" t="s">
        <v>27</v>
      </c>
      <c r="P77" s="3" t="s">
        <v>43</v>
      </c>
      <c r="R77" s="3" t="s">
        <v>25</v>
      </c>
      <c r="S77" s="3" t="s">
        <v>12</v>
      </c>
      <c r="T77" s="3">
        <v>80</v>
      </c>
      <c r="U77" s="3">
        <v>98</v>
      </c>
      <c r="V77" s="3">
        <v>82</v>
      </c>
      <c r="W77" s="3">
        <v>27</v>
      </c>
      <c r="X77" s="30">
        <f t="shared" si="1"/>
        <v>71.75</v>
      </c>
    </row>
    <row r="78" spans="1:24" x14ac:dyDescent="0.25">
      <c r="A78" s="3">
        <v>35</v>
      </c>
      <c r="B78" s="9">
        <v>44580</v>
      </c>
      <c r="C78" s="3" t="s">
        <v>285</v>
      </c>
      <c r="D78" s="3" t="s">
        <v>836</v>
      </c>
      <c r="E78" s="3" t="s">
        <v>858</v>
      </c>
      <c r="F78" s="3"/>
      <c r="G78" s="3"/>
      <c r="H78" s="3" t="s">
        <v>286</v>
      </c>
      <c r="I78" s="3" t="s">
        <v>569</v>
      </c>
      <c r="J78" s="3" t="s">
        <v>558</v>
      </c>
      <c r="K78" s="3"/>
      <c r="L78" s="3"/>
      <c r="M78" s="3"/>
      <c r="N78" s="3" t="s">
        <v>8</v>
      </c>
      <c r="O78" s="3" t="s">
        <v>61</v>
      </c>
      <c r="P78" s="3" t="s">
        <v>35</v>
      </c>
      <c r="R78" s="3" t="s">
        <v>23</v>
      </c>
      <c r="S78" s="3" t="s">
        <v>10</v>
      </c>
      <c r="T78" s="3">
        <v>83</v>
      </c>
      <c r="U78" s="3">
        <v>71</v>
      </c>
      <c r="V78" s="3">
        <v>56</v>
      </c>
      <c r="W78" s="3">
        <v>76</v>
      </c>
      <c r="X78" s="30">
        <f t="shared" si="1"/>
        <v>71.5</v>
      </c>
    </row>
    <row r="79" spans="1:24" x14ac:dyDescent="0.25">
      <c r="A79" s="3">
        <v>38</v>
      </c>
      <c r="B79" s="9">
        <v>44579</v>
      </c>
      <c r="C79" s="3" t="s">
        <v>309</v>
      </c>
      <c r="D79" s="3" t="s">
        <v>836</v>
      </c>
      <c r="E79" s="3" t="s">
        <v>836</v>
      </c>
      <c r="F79" s="3"/>
      <c r="G79" s="3"/>
      <c r="H79" s="3" t="s">
        <v>281</v>
      </c>
      <c r="I79" s="3" t="s">
        <v>281</v>
      </c>
      <c r="J79" s="3"/>
      <c r="K79" s="3"/>
      <c r="L79" s="3"/>
      <c r="M79" s="3"/>
      <c r="N79" s="28" t="s">
        <v>8</v>
      </c>
      <c r="O79" s="4" t="s">
        <v>61</v>
      </c>
      <c r="P79" s="3" t="s">
        <v>35</v>
      </c>
      <c r="R79" s="3" t="s">
        <v>23</v>
      </c>
      <c r="S79" s="4" t="s">
        <v>11</v>
      </c>
      <c r="T79" s="3">
        <v>82</v>
      </c>
      <c r="U79" s="3">
        <v>73</v>
      </c>
      <c r="V79" s="3">
        <v>47</v>
      </c>
      <c r="W79" s="3">
        <v>84</v>
      </c>
      <c r="X79" s="30">
        <f t="shared" si="1"/>
        <v>71.5</v>
      </c>
    </row>
    <row r="80" spans="1:24" x14ac:dyDescent="0.25">
      <c r="A80" s="3">
        <v>9</v>
      </c>
      <c r="B80" s="9">
        <v>44624</v>
      </c>
      <c r="C80" s="3" t="s">
        <v>475</v>
      </c>
      <c r="D80" s="3" t="s">
        <v>822</v>
      </c>
      <c r="E80" s="3" t="s">
        <v>823</v>
      </c>
      <c r="F80" s="3"/>
      <c r="G80" s="3"/>
      <c r="H80" s="3" t="s">
        <v>476</v>
      </c>
      <c r="I80" s="3" t="s">
        <v>525</v>
      </c>
      <c r="J80" s="3" t="s">
        <v>514</v>
      </c>
      <c r="K80" s="3"/>
      <c r="L80" s="3"/>
      <c r="M80" s="3"/>
      <c r="N80" s="3" t="s">
        <v>9</v>
      </c>
      <c r="O80" s="3" t="s">
        <v>61</v>
      </c>
      <c r="P80" s="3" t="s">
        <v>59</v>
      </c>
      <c r="R80" s="3" t="s">
        <v>23</v>
      </c>
      <c r="S80" s="3" t="s">
        <v>21</v>
      </c>
      <c r="T80" s="3">
        <v>70</v>
      </c>
      <c r="U80" s="3">
        <v>66</v>
      </c>
      <c r="V80" s="3">
        <v>49</v>
      </c>
      <c r="W80" s="3">
        <v>100</v>
      </c>
      <c r="X80" s="30">
        <f t="shared" si="1"/>
        <v>71.25</v>
      </c>
    </row>
    <row r="81" spans="1:24" x14ac:dyDescent="0.25">
      <c r="A81" s="3">
        <v>16</v>
      </c>
      <c r="B81" s="9">
        <v>44607</v>
      </c>
      <c r="C81" s="3" t="s">
        <v>456</v>
      </c>
      <c r="D81" s="3" t="s">
        <v>835</v>
      </c>
      <c r="E81" s="3" t="s">
        <v>836</v>
      </c>
      <c r="F81" s="3"/>
      <c r="G81" s="3"/>
      <c r="H81" s="3" t="s">
        <v>457</v>
      </c>
      <c r="I81" s="3" t="s">
        <v>538</v>
      </c>
      <c r="J81" s="3" t="s">
        <v>531</v>
      </c>
      <c r="K81" s="3"/>
      <c r="L81" s="3"/>
      <c r="M81" s="3"/>
      <c r="N81" s="3" t="s">
        <v>8</v>
      </c>
      <c r="O81" s="3" t="s">
        <v>61</v>
      </c>
      <c r="P81" s="3" t="s">
        <v>41</v>
      </c>
      <c r="R81" s="3" t="s">
        <v>23</v>
      </c>
      <c r="S81" s="3" t="s">
        <v>15</v>
      </c>
      <c r="T81" s="3">
        <v>69</v>
      </c>
      <c r="U81" s="3">
        <v>81</v>
      </c>
      <c r="V81" s="3">
        <v>84</v>
      </c>
      <c r="W81" s="3">
        <v>51</v>
      </c>
      <c r="X81" s="30">
        <f t="shared" si="1"/>
        <v>71.25</v>
      </c>
    </row>
    <row r="82" spans="1:24" x14ac:dyDescent="0.25">
      <c r="A82" s="3">
        <v>44</v>
      </c>
      <c r="B82" s="9">
        <v>44571</v>
      </c>
      <c r="C82" s="3" t="s">
        <v>257</v>
      </c>
      <c r="D82" s="3" t="s">
        <v>863</v>
      </c>
      <c r="E82" s="3" t="s">
        <v>859</v>
      </c>
      <c r="F82" s="3"/>
      <c r="G82" s="3"/>
      <c r="H82" s="3" t="s">
        <v>258</v>
      </c>
      <c r="I82" s="3" t="s">
        <v>582</v>
      </c>
      <c r="J82" s="3" t="s">
        <v>583</v>
      </c>
      <c r="K82" s="3"/>
      <c r="L82" s="3"/>
      <c r="M82" s="3"/>
      <c r="N82" s="3" t="s">
        <v>8</v>
      </c>
      <c r="O82" s="3" t="s">
        <v>61</v>
      </c>
      <c r="P82" s="3" t="s">
        <v>28</v>
      </c>
      <c r="R82" s="3" t="s">
        <v>23</v>
      </c>
      <c r="S82" s="3" t="s">
        <v>17</v>
      </c>
      <c r="T82" s="3">
        <v>72</v>
      </c>
      <c r="U82" s="3">
        <v>61</v>
      </c>
      <c r="V82" s="3">
        <v>64</v>
      </c>
      <c r="W82" s="3">
        <v>88</v>
      </c>
      <c r="X82" s="30">
        <f t="shared" si="1"/>
        <v>71.25</v>
      </c>
    </row>
    <row r="83" spans="1:24" x14ac:dyDescent="0.25">
      <c r="A83" s="3">
        <v>7</v>
      </c>
      <c r="B83" s="9">
        <v>44625</v>
      </c>
      <c r="C83" s="3" t="s">
        <v>485</v>
      </c>
      <c r="D83" s="3" t="s">
        <v>819</v>
      </c>
      <c r="E83" s="3" t="s">
        <v>820</v>
      </c>
      <c r="F83" s="3"/>
      <c r="G83" s="3"/>
      <c r="H83" s="3" t="s">
        <v>486</v>
      </c>
      <c r="I83" s="3" t="s">
        <v>521</v>
      </c>
      <c r="J83" s="3" t="s">
        <v>522</v>
      </c>
      <c r="K83" s="3"/>
      <c r="L83" s="3"/>
      <c r="M83" s="3"/>
      <c r="N83" s="3" t="s">
        <v>8</v>
      </c>
      <c r="O83" s="3" t="s">
        <v>61</v>
      </c>
      <c r="P83" s="3" t="s">
        <v>28</v>
      </c>
      <c r="R83" s="3" t="s">
        <v>23</v>
      </c>
      <c r="S83" s="3" t="s">
        <v>21</v>
      </c>
      <c r="T83" s="3">
        <v>63</v>
      </c>
      <c r="U83" s="3">
        <v>63</v>
      </c>
      <c r="V83" s="3">
        <v>61</v>
      </c>
      <c r="W83" s="3">
        <v>96</v>
      </c>
      <c r="X83" s="30">
        <f t="shared" si="1"/>
        <v>70.75</v>
      </c>
    </row>
    <row r="84" spans="1:24" x14ac:dyDescent="0.25">
      <c r="A84" s="3">
        <v>92</v>
      </c>
      <c r="B84" s="9">
        <v>44215</v>
      </c>
      <c r="C84" s="3" t="s">
        <v>496</v>
      </c>
      <c r="D84" s="3" t="s">
        <v>828</v>
      </c>
      <c r="E84" s="3" t="s">
        <v>897</v>
      </c>
      <c r="F84" s="3"/>
      <c r="G84" s="3"/>
      <c r="H84" s="3" t="s">
        <v>497</v>
      </c>
      <c r="I84" s="3" t="s">
        <v>647</v>
      </c>
      <c r="J84" s="3" t="s">
        <v>648</v>
      </c>
      <c r="K84" s="3"/>
      <c r="L84" s="3"/>
      <c r="M84" s="3"/>
      <c r="N84" s="3" t="s">
        <v>9</v>
      </c>
      <c r="O84" s="4"/>
      <c r="P84" s="3" t="s">
        <v>234</v>
      </c>
      <c r="R84" s="3" t="s">
        <v>23</v>
      </c>
      <c r="S84" s="4" t="s">
        <v>335</v>
      </c>
      <c r="T84" s="3">
        <v>65</v>
      </c>
      <c r="U84" s="3">
        <v>87</v>
      </c>
      <c r="V84" s="3">
        <v>43</v>
      </c>
      <c r="W84" s="3">
        <v>88</v>
      </c>
      <c r="X84" s="30">
        <f t="shared" si="1"/>
        <v>70.75</v>
      </c>
    </row>
    <row r="85" spans="1:24" x14ac:dyDescent="0.25">
      <c r="A85" s="3">
        <v>130</v>
      </c>
      <c r="B85" s="9">
        <v>44212</v>
      </c>
      <c r="C85" s="3" t="s">
        <v>405</v>
      </c>
      <c r="D85" s="3" t="s">
        <v>837</v>
      </c>
      <c r="E85" s="3" t="s">
        <v>876</v>
      </c>
      <c r="F85" s="3"/>
      <c r="G85" s="3"/>
      <c r="H85" s="3" t="s">
        <v>406</v>
      </c>
      <c r="I85" s="3" t="s">
        <v>705</v>
      </c>
      <c r="J85" s="3" t="s">
        <v>706</v>
      </c>
      <c r="K85" s="3"/>
      <c r="L85" s="3"/>
      <c r="M85" s="3"/>
      <c r="N85" s="28" t="s">
        <v>9</v>
      </c>
      <c r="O85" s="4" t="s">
        <v>61</v>
      </c>
      <c r="P85" s="3" t="s">
        <v>234</v>
      </c>
      <c r="R85" s="3" t="s">
        <v>23</v>
      </c>
      <c r="S85" s="4" t="s">
        <v>335</v>
      </c>
      <c r="T85" s="3">
        <v>63</v>
      </c>
      <c r="U85" s="3">
        <v>91</v>
      </c>
      <c r="V85" s="3">
        <v>73</v>
      </c>
      <c r="W85" s="3">
        <v>56</v>
      </c>
      <c r="X85" s="30">
        <f t="shared" si="1"/>
        <v>70.75</v>
      </c>
    </row>
    <row r="86" spans="1:24" x14ac:dyDescent="0.25">
      <c r="A86" s="3">
        <v>145</v>
      </c>
      <c r="B86" s="9">
        <v>44512</v>
      </c>
      <c r="C86" s="3" t="s">
        <v>154</v>
      </c>
      <c r="D86" s="3" t="s">
        <v>871</v>
      </c>
      <c r="E86" s="3" t="s">
        <v>856</v>
      </c>
      <c r="F86" s="3"/>
      <c r="G86" s="3"/>
      <c r="H86" s="3" t="s">
        <v>155</v>
      </c>
      <c r="I86" s="3" t="s">
        <v>725</v>
      </c>
      <c r="J86" s="3" t="s">
        <v>726</v>
      </c>
      <c r="K86" s="3"/>
      <c r="L86" s="3"/>
      <c r="M86" s="3"/>
      <c r="N86" s="3" t="s">
        <v>8</v>
      </c>
      <c r="O86" s="3" t="s">
        <v>26</v>
      </c>
      <c r="P86" s="3" t="s">
        <v>39</v>
      </c>
      <c r="R86" s="3" t="s">
        <v>24</v>
      </c>
      <c r="S86" s="3" t="s">
        <v>11</v>
      </c>
      <c r="T86" s="3">
        <v>79</v>
      </c>
      <c r="U86" s="3">
        <v>83</v>
      </c>
      <c r="V86" s="3">
        <v>70</v>
      </c>
      <c r="W86" s="3">
        <v>51</v>
      </c>
      <c r="X86" s="30">
        <f t="shared" si="1"/>
        <v>70.75</v>
      </c>
    </row>
    <row r="87" spans="1:24" x14ac:dyDescent="0.25">
      <c r="A87" s="3">
        <v>227</v>
      </c>
      <c r="B87" s="9">
        <v>44543</v>
      </c>
      <c r="C87" s="3" t="s">
        <v>124</v>
      </c>
      <c r="D87" s="3" t="s">
        <v>973</v>
      </c>
      <c r="E87" s="3" t="s">
        <v>820</v>
      </c>
      <c r="F87" s="3"/>
      <c r="G87" s="3"/>
      <c r="H87" s="3" t="s">
        <v>101</v>
      </c>
      <c r="I87" s="3" t="s">
        <v>795</v>
      </c>
      <c r="J87" s="3" t="s">
        <v>637</v>
      </c>
      <c r="K87" s="3"/>
      <c r="L87" s="3"/>
      <c r="M87" s="3"/>
      <c r="N87" s="3" t="s">
        <v>8</v>
      </c>
      <c r="O87" s="3" t="s">
        <v>83</v>
      </c>
      <c r="P87" s="3" t="s">
        <v>43</v>
      </c>
      <c r="R87" s="3" t="s">
        <v>22</v>
      </c>
      <c r="S87" s="3" t="s">
        <v>20</v>
      </c>
      <c r="T87" s="3">
        <v>86</v>
      </c>
      <c r="U87" s="3">
        <v>75</v>
      </c>
      <c r="V87" s="3">
        <v>97</v>
      </c>
      <c r="W87" s="3">
        <v>25</v>
      </c>
      <c r="X87" s="30">
        <f t="shared" si="1"/>
        <v>70.75</v>
      </c>
    </row>
    <row r="88" spans="1:24" x14ac:dyDescent="0.25">
      <c r="A88" s="3">
        <v>34</v>
      </c>
      <c r="B88" s="9">
        <v>44581</v>
      </c>
      <c r="C88" s="3" t="s">
        <v>313</v>
      </c>
      <c r="D88" s="3" t="s">
        <v>821</v>
      </c>
      <c r="E88" s="3" t="s">
        <v>857</v>
      </c>
      <c r="F88" s="3"/>
      <c r="G88" s="3"/>
      <c r="H88" s="3" t="s">
        <v>287</v>
      </c>
      <c r="I88" s="3" t="s">
        <v>567</v>
      </c>
      <c r="J88" s="3" t="s">
        <v>568</v>
      </c>
      <c r="K88" s="3"/>
      <c r="L88" s="3"/>
      <c r="M88" s="3"/>
      <c r="N88" s="3" t="s">
        <v>8</v>
      </c>
      <c r="O88" s="3" t="s">
        <v>61</v>
      </c>
      <c r="P88" s="3" t="s">
        <v>35</v>
      </c>
      <c r="R88" s="3" t="s">
        <v>23</v>
      </c>
      <c r="S88" s="3" t="s">
        <v>13</v>
      </c>
      <c r="T88" s="3">
        <v>75</v>
      </c>
      <c r="U88" s="3">
        <v>79</v>
      </c>
      <c r="V88" s="3">
        <v>63</v>
      </c>
      <c r="W88" s="3">
        <v>65</v>
      </c>
      <c r="X88" s="30">
        <f t="shared" si="1"/>
        <v>70.5</v>
      </c>
    </row>
    <row r="89" spans="1:24" x14ac:dyDescent="0.25">
      <c r="A89" s="3">
        <v>109</v>
      </c>
      <c r="B89" s="9">
        <v>44217</v>
      </c>
      <c r="C89" s="3" t="s">
        <v>364</v>
      </c>
      <c r="D89" s="3" t="s">
        <v>914</v>
      </c>
      <c r="E89" s="3" t="s">
        <v>915</v>
      </c>
      <c r="F89" s="3"/>
      <c r="G89" s="3"/>
      <c r="H89" s="3" t="s">
        <v>365</v>
      </c>
      <c r="I89" s="3" t="s">
        <v>670</v>
      </c>
      <c r="J89" s="3" t="s">
        <v>671</v>
      </c>
      <c r="K89" s="3"/>
      <c r="L89" s="3"/>
      <c r="M89" s="3"/>
      <c r="N89" s="28" t="s">
        <v>8</v>
      </c>
      <c r="O89" s="4" t="s">
        <v>61</v>
      </c>
      <c r="P89" s="3" t="s">
        <v>59</v>
      </c>
      <c r="R89" s="3" t="s">
        <v>23</v>
      </c>
      <c r="S89" s="4" t="s">
        <v>335</v>
      </c>
      <c r="T89" s="3">
        <v>51</v>
      </c>
      <c r="U89" s="3">
        <v>58</v>
      </c>
      <c r="V89" s="3">
        <v>80</v>
      </c>
      <c r="W89" s="3">
        <v>93</v>
      </c>
      <c r="X89" s="30">
        <f t="shared" si="1"/>
        <v>70.5</v>
      </c>
    </row>
    <row r="90" spans="1:24" x14ac:dyDescent="0.25">
      <c r="A90" s="3">
        <v>114</v>
      </c>
      <c r="B90" s="9">
        <v>44203</v>
      </c>
      <c r="C90" s="3" t="s">
        <v>374</v>
      </c>
      <c r="D90" s="3" t="s">
        <v>873</v>
      </c>
      <c r="E90" s="3" t="s">
        <v>921</v>
      </c>
      <c r="F90" s="3"/>
      <c r="G90" s="3"/>
      <c r="H90" s="3" t="s">
        <v>375</v>
      </c>
      <c r="I90" s="3" t="s">
        <v>678</v>
      </c>
      <c r="J90" s="3" t="s">
        <v>593</v>
      </c>
      <c r="K90" s="3"/>
      <c r="L90" s="3"/>
      <c r="M90" s="3"/>
      <c r="N90" s="28" t="s">
        <v>8</v>
      </c>
      <c r="O90" s="4" t="s">
        <v>61</v>
      </c>
      <c r="P90" s="3" t="s">
        <v>28</v>
      </c>
      <c r="R90" s="3" t="s">
        <v>23</v>
      </c>
      <c r="S90" s="4" t="s">
        <v>335</v>
      </c>
      <c r="T90" s="3">
        <v>86</v>
      </c>
      <c r="U90" s="3">
        <v>93</v>
      </c>
      <c r="V90" s="3">
        <v>42</v>
      </c>
      <c r="W90" s="3">
        <v>61</v>
      </c>
      <c r="X90" s="30">
        <f t="shared" si="1"/>
        <v>70.5</v>
      </c>
    </row>
    <row r="91" spans="1:24" x14ac:dyDescent="0.25">
      <c r="A91" s="3">
        <v>53</v>
      </c>
      <c r="B91" s="9">
        <v>44567</v>
      </c>
      <c r="C91" s="3" t="s">
        <v>243</v>
      </c>
      <c r="D91" s="3" t="s">
        <v>871</v>
      </c>
      <c r="E91" s="3" t="s">
        <v>858</v>
      </c>
      <c r="F91" s="3"/>
      <c r="G91" s="3"/>
      <c r="H91" s="3" t="s">
        <v>244</v>
      </c>
      <c r="I91" s="3" t="s">
        <v>590</v>
      </c>
      <c r="J91" s="3" t="s">
        <v>591</v>
      </c>
      <c r="K91" s="3"/>
      <c r="L91" s="3"/>
      <c r="M91" s="3"/>
      <c r="N91" s="3" t="s">
        <v>8</v>
      </c>
      <c r="O91" s="3" t="s">
        <v>61</v>
      </c>
      <c r="P91" s="3" t="s">
        <v>49</v>
      </c>
      <c r="R91" s="3" t="s">
        <v>23</v>
      </c>
      <c r="S91" s="3" t="s">
        <v>20</v>
      </c>
      <c r="T91" s="3">
        <v>72</v>
      </c>
      <c r="U91" s="3">
        <v>79</v>
      </c>
      <c r="V91" s="3">
        <v>93</v>
      </c>
      <c r="W91" s="3">
        <v>36</v>
      </c>
      <c r="X91" s="30">
        <f t="shared" si="1"/>
        <v>70</v>
      </c>
    </row>
    <row r="92" spans="1:24" x14ac:dyDescent="0.25">
      <c r="A92" s="3">
        <v>173</v>
      </c>
      <c r="B92" s="9">
        <v>44592</v>
      </c>
      <c r="C92" s="3" t="s">
        <v>119</v>
      </c>
      <c r="D92" s="3" t="s">
        <v>883</v>
      </c>
      <c r="E92" s="3" t="s">
        <v>837</v>
      </c>
      <c r="F92" s="3"/>
      <c r="G92" s="3"/>
      <c r="H92" s="3" t="s">
        <v>324</v>
      </c>
      <c r="I92" s="3" t="s">
        <v>654</v>
      </c>
      <c r="J92" s="3" t="s">
        <v>751</v>
      </c>
      <c r="K92" s="3"/>
      <c r="L92" s="3"/>
      <c r="M92" s="3"/>
      <c r="N92" s="3" t="s">
        <v>8</v>
      </c>
      <c r="O92" s="3" t="s">
        <v>27</v>
      </c>
      <c r="P92" s="3" t="s">
        <v>39</v>
      </c>
      <c r="R92" s="3" t="s">
        <v>25</v>
      </c>
      <c r="S92" s="3" t="s">
        <v>12</v>
      </c>
      <c r="T92" s="3">
        <v>58</v>
      </c>
      <c r="U92" s="3">
        <v>81</v>
      </c>
      <c r="V92" s="3">
        <v>44</v>
      </c>
      <c r="W92" s="3">
        <v>97</v>
      </c>
      <c r="X92" s="30">
        <f t="shared" si="1"/>
        <v>70</v>
      </c>
    </row>
    <row r="93" spans="1:24" x14ac:dyDescent="0.25">
      <c r="A93" s="3">
        <v>147</v>
      </c>
      <c r="B93" s="9">
        <v>44565</v>
      </c>
      <c r="C93" s="3" t="s">
        <v>229</v>
      </c>
      <c r="D93" s="3" t="s">
        <v>815</v>
      </c>
      <c r="E93" s="3" t="s">
        <v>948</v>
      </c>
      <c r="F93" s="3"/>
      <c r="G93" s="3"/>
      <c r="H93" s="3" t="s">
        <v>118</v>
      </c>
      <c r="I93" s="3" t="s">
        <v>432</v>
      </c>
      <c r="J93" s="3" t="s">
        <v>728</v>
      </c>
      <c r="K93" s="3"/>
      <c r="L93" s="3"/>
      <c r="M93" s="3"/>
      <c r="N93" s="3" t="s">
        <v>8</v>
      </c>
      <c r="O93" s="3" t="s">
        <v>26</v>
      </c>
      <c r="P93" s="3" t="s">
        <v>59</v>
      </c>
      <c r="R93" s="3" t="s">
        <v>24</v>
      </c>
      <c r="S93" s="3"/>
      <c r="T93" s="3">
        <v>75</v>
      </c>
      <c r="U93" s="3">
        <v>97</v>
      </c>
      <c r="V93" s="3">
        <v>44</v>
      </c>
      <c r="W93" s="3">
        <v>63</v>
      </c>
      <c r="X93" s="30">
        <f t="shared" si="1"/>
        <v>69.75</v>
      </c>
    </row>
    <row r="94" spans="1:24" x14ac:dyDescent="0.25">
      <c r="A94" s="3">
        <v>156</v>
      </c>
      <c r="B94" s="9">
        <v>44579</v>
      </c>
      <c r="C94" s="3" t="s">
        <v>310</v>
      </c>
      <c r="D94" s="3" t="s">
        <v>931</v>
      </c>
      <c r="E94" s="3" t="s">
        <v>950</v>
      </c>
      <c r="F94" s="3"/>
      <c r="G94" s="3"/>
      <c r="H94" s="3" t="s">
        <v>282</v>
      </c>
      <c r="I94" s="3" t="s">
        <v>739</v>
      </c>
      <c r="J94" s="3" t="s">
        <v>740</v>
      </c>
      <c r="K94" s="3"/>
      <c r="L94" s="3"/>
      <c r="M94" s="3"/>
      <c r="N94" s="3" t="s">
        <v>9</v>
      </c>
      <c r="O94" s="3" t="s">
        <v>26</v>
      </c>
      <c r="P94" s="3" t="s">
        <v>40</v>
      </c>
      <c r="R94" s="3" t="s">
        <v>24</v>
      </c>
      <c r="S94" s="3" t="s">
        <v>11</v>
      </c>
      <c r="T94" s="3">
        <v>91</v>
      </c>
      <c r="U94" s="3">
        <v>32</v>
      </c>
      <c r="V94" s="3">
        <v>71</v>
      </c>
      <c r="W94" s="3">
        <v>85</v>
      </c>
      <c r="X94" s="30">
        <f t="shared" si="1"/>
        <v>69.75</v>
      </c>
    </row>
    <row r="95" spans="1:24" x14ac:dyDescent="0.25">
      <c r="A95" s="3">
        <v>123</v>
      </c>
      <c r="B95" s="9">
        <v>44203</v>
      </c>
      <c r="C95" s="3" t="s">
        <v>391</v>
      </c>
      <c r="D95" s="3" t="s">
        <v>831</v>
      </c>
      <c r="E95" s="3" t="s">
        <v>930</v>
      </c>
      <c r="F95" s="3" t="s">
        <v>690</v>
      </c>
      <c r="G95" s="3" t="s">
        <v>930</v>
      </c>
      <c r="H95" s="3" t="s">
        <v>392</v>
      </c>
      <c r="I95" s="3" t="s">
        <v>519</v>
      </c>
      <c r="J95" s="3" t="s">
        <v>693</v>
      </c>
      <c r="K95" s="3"/>
      <c r="L95" s="3"/>
      <c r="M95" s="3"/>
      <c r="N95" s="28" t="s">
        <v>8</v>
      </c>
      <c r="O95" s="4" t="s">
        <v>61</v>
      </c>
      <c r="P95" s="3" t="s">
        <v>36</v>
      </c>
      <c r="R95" s="3" t="s">
        <v>23</v>
      </c>
      <c r="S95" s="4" t="s">
        <v>335</v>
      </c>
      <c r="T95" s="3">
        <v>72</v>
      </c>
      <c r="U95" s="3">
        <v>43</v>
      </c>
      <c r="V95" s="3">
        <v>96</v>
      </c>
      <c r="W95" s="3">
        <v>67</v>
      </c>
      <c r="X95" s="30">
        <f t="shared" si="1"/>
        <v>69.5</v>
      </c>
    </row>
    <row r="96" spans="1:24" x14ac:dyDescent="0.25">
      <c r="A96" s="3">
        <v>131</v>
      </c>
      <c r="B96" s="9">
        <v>44212</v>
      </c>
      <c r="C96" s="3" t="s">
        <v>407</v>
      </c>
      <c r="D96" s="3" t="s">
        <v>938</v>
      </c>
      <c r="E96" s="3" t="s">
        <v>939</v>
      </c>
      <c r="F96" s="3"/>
      <c r="G96" s="3"/>
      <c r="H96" s="3" t="s">
        <v>408</v>
      </c>
      <c r="I96" s="3" t="s">
        <v>614</v>
      </c>
      <c r="J96" s="3" t="s">
        <v>707</v>
      </c>
      <c r="K96" s="3"/>
      <c r="L96" s="3"/>
      <c r="M96" s="3"/>
      <c r="N96" s="28" t="s">
        <v>8</v>
      </c>
      <c r="O96" s="4" t="s">
        <v>61</v>
      </c>
      <c r="P96" s="3" t="s">
        <v>43</v>
      </c>
      <c r="R96" s="3" t="s">
        <v>23</v>
      </c>
      <c r="S96" s="4" t="s">
        <v>335</v>
      </c>
      <c r="T96" s="3">
        <v>86</v>
      </c>
      <c r="U96" s="3">
        <v>72</v>
      </c>
      <c r="V96" s="3">
        <v>57</v>
      </c>
      <c r="W96" s="3">
        <v>63</v>
      </c>
      <c r="X96" s="30">
        <f t="shared" si="1"/>
        <v>69.5</v>
      </c>
    </row>
    <row r="97" spans="1:24" x14ac:dyDescent="0.25">
      <c r="A97" s="3">
        <v>11</v>
      </c>
      <c r="B97" s="9">
        <v>44621</v>
      </c>
      <c r="C97" s="3" t="s">
        <v>464</v>
      </c>
      <c r="D97" s="3" t="s">
        <v>826</v>
      </c>
      <c r="E97" s="3" t="s">
        <v>690</v>
      </c>
      <c r="F97" s="3" t="s">
        <v>827</v>
      </c>
      <c r="G97" s="3"/>
      <c r="H97" s="3" t="s">
        <v>465</v>
      </c>
      <c r="I97" s="3" t="s">
        <v>528</v>
      </c>
      <c r="J97" s="3" t="s">
        <v>529</v>
      </c>
      <c r="K97" s="3"/>
      <c r="L97" s="3"/>
      <c r="M97" s="3"/>
      <c r="N97" s="3" t="s">
        <v>8</v>
      </c>
      <c r="O97" s="3" t="s">
        <v>61</v>
      </c>
      <c r="P97" s="3" t="s">
        <v>44</v>
      </c>
      <c r="R97" s="3" t="s">
        <v>23</v>
      </c>
      <c r="S97" s="3" t="s">
        <v>14</v>
      </c>
      <c r="T97" s="3">
        <v>73</v>
      </c>
      <c r="U97" s="3">
        <v>69</v>
      </c>
      <c r="V97" s="3">
        <v>79</v>
      </c>
      <c r="W97" s="3">
        <v>56</v>
      </c>
      <c r="X97" s="30">
        <f t="shared" si="1"/>
        <v>69.25</v>
      </c>
    </row>
    <row r="98" spans="1:24" x14ac:dyDescent="0.25">
      <c r="A98" s="3">
        <v>200</v>
      </c>
      <c r="B98" s="9">
        <v>44603</v>
      </c>
      <c r="C98" s="3" t="s">
        <v>478</v>
      </c>
      <c r="D98" s="3" t="s">
        <v>962</v>
      </c>
      <c r="E98" s="3" t="s">
        <v>847</v>
      </c>
      <c r="F98" s="3"/>
      <c r="G98" s="3"/>
      <c r="H98" s="3" t="s">
        <v>479</v>
      </c>
      <c r="I98" s="3" t="s">
        <v>773</v>
      </c>
      <c r="J98" s="3" t="s">
        <v>535</v>
      </c>
      <c r="K98" s="3" t="s">
        <v>690</v>
      </c>
      <c r="L98" s="3" t="s">
        <v>691</v>
      </c>
      <c r="M98" s="3" t="s">
        <v>692</v>
      </c>
      <c r="N98" s="3" t="s">
        <v>9</v>
      </c>
      <c r="O98" s="3" t="s">
        <v>83</v>
      </c>
      <c r="P98" s="3" t="s">
        <v>32</v>
      </c>
      <c r="R98" s="3" t="s">
        <v>22</v>
      </c>
      <c r="S98" s="3" t="s">
        <v>17</v>
      </c>
      <c r="T98" s="3">
        <v>83</v>
      </c>
      <c r="U98" s="3">
        <v>64</v>
      </c>
      <c r="V98" s="3">
        <v>40</v>
      </c>
      <c r="W98" s="3">
        <v>90</v>
      </c>
      <c r="X98" s="30">
        <f t="shared" si="1"/>
        <v>69.25</v>
      </c>
    </row>
    <row r="99" spans="1:24" x14ac:dyDescent="0.25">
      <c r="A99" s="3">
        <v>40</v>
      </c>
      <c r="B99" s="9">
        <v>44575</v>
      </c>
      <c r="C99" s="3" t="s">
        <v>263</v>
      </c>
      <c r="D99" s="3" t="s">
        <v>809</v>
      </c>
      <c r="E99" s="3" t="s">
        <v>820</v>
      </c>
      <c r="F99" s="3"/>
      <c r="G99" s="3"/>
      <c r="H99" s="3" t="s">
        <v>264</v>
      </c>
      <c r="I99" s="3" t="s">
        <v>527</v>
      </c>
      <c r="J99" s="3" t="s">
        <v>575</v>
      </c>
      <c r="K99" s="3"/>
      <c r="L99" s="3"/>
      <c r="M99" s="3"/>
      <c r="N99" s="3" t="s">
        <v>9</v>
      </c>
      <c r="O99" s="3" t="s">
        <v>61</v>
      </c>
      <c r="P99" s="3" t="s">
        <v>35</v>
      </c>
      <c r="R99" s="3" t="s">
        <v>23</v>
      </c>
      <c r="S99" s="3" t="s">
        <v>20</v>
      </c>
      <c r="T99" s="3">
        <v>65</v>
      </c>
      <c r="U99" s="3">
        <v>77</v>
      </c>
      <c r="V99" s="3">
        <v>60</v>
      </c>
      <c r="W99" s="3">
        <v>74</v>
      </c>
      <c r="X99" s="30">
        <f t="shared" si="1"/>
        <v>69</v>
      </c>
    </row>
    <row r="100" spans="1:24" x14ac:dyDescent="0.25">
      <c r="A100" s="3">
        <v>213</v>
      </c>
      <c r="B100" s="9">
        <v>44575</v>
      </c>
      <c r="C100" s="3" t="s">
        <v>279</v>
      </c>
      <c r="D100" s="3" t="s">
        <v>967</v>
      </c>
      <c r="E100" s="3" t="s">
        <v>881</v>
      </c>
      <c r="F100" s="3"/>
      <c r="G100" s="3"/>
      <c r="H100" s="3" t="s">
        <v>280</v>
      </c>
      <c r="I100" s="3" t="s">
        <v>783</v>
      </c>
      <c r="J100" s="3" t="s">
        <v>756</v>
      </c>
      <c r="K100" s="3"/>
      <c r="L100" s="3"/>
      <c r="M100" s="3"/>
      <c r="N100" s="3" t="s">
        <v>8</v>
      </c>
      <c r="O100" s="3" t="s">
        <v>83</v>
      </c>
      <c r="P100" s="3" t="s">
        <v>31</v>
      </c>
      <c r="R100" s="3" t="s">
        <v>22</v>
      </c>
      <c r="S100" s="3" t="s">
        <v>20</v>
      </c>
      <c r="T100" s="3">
        <v>89</v>
      </c>
      <c r="U100" s="3">
        <v>100</v>
      </c>
      <c r="V100" s="3">
        <v>59</v>
      </c>
      <c r="W100" s="3">
        <v>28</v>
      </c>
      <c r="X100" s="30">
        <f t="shared" si="1"/>
        <v>69</v>
      </c>
    </row>
    <row r="101" spans="1:24" x14ac:dyDescent="0.25">
      <c r="A101" s="3">
        <v>159</v>
      </c>
      <c r="B101" s="9">
        <v>44624</v>
      </c>
      <c r="C101" s="3" t="s">
        <v>475</v>
      </c>
      <c r="D101" s="3" t="s">
        <v>822</v>
      </c>
      <c r="E101" s="3" t="s">
        <v>823</v>
      </c>
      <c r="F101" s="3"/>
      <c r="G101" s="3"/>
      <c r="H101" s="3" t="s">
        <v>477</v>
      </c>
      <c r="I101" s="3" t="s">
        <v>676</v>
      </c>
      <c r="J101" s="3" t="s">
        <v>665</v>
      </c>
      <c r="K101" s="3"/>
      <c r="L101" s="3"/>
      <c r="M101" s="3"/>
      <c r="N101" s="3" t="s">
        <v>9</v>
      </c>
      <c r="O101" s="3" t="s">
        <v>26</v>
      </c>
      <c r="P101" s="3" t="s">
        <v>40</v>
      </c>
      <c r="R101" s="3" t="s">
        <v>24</v>
      </c>
      <c r="S101" s="3" t="s">
        <v>10</v>
      </c>
      <c r="T101" s="3">
        <v>67</v>
      </c>
      <c r="U101" s="3">
        <v>90</v>
      </c>
      <c r="V101" s="3">
        <v>79</v>
      </c>
      <c r="W101" s="3">
        <v>39</v>
      </c>
      <c r="X101" s="30">
        <f t="shared" si="1"/>
        <v>68.75</v>
      </c>
    </row>
    <row r="102" spans="1:24" x14ac:dyDescent="0.25">
      <c r="A102" s="3">
        <v>177</v>
      </c>
      <c r="B102" s="9">
        <v>44523</v>
      </c>
      <c r="C102" s="3" t="s">
        <v>157</v>
      </c>
      <c r="D102" s="3" t="s">
        <v>831</v>
      </c>
      <c r="E102" s="3" t="s">
        <v>827</v>
      </c>
      <c r="F102" s="3" t="s">
        <v>910</v>
      </c>
      <c r="G102" s="3"/>
      <c r="H102" s="3" t="s">
        <v>158</v>
      </c>
      <c r="I102" s="3" t="s">
        <v>511</v>
      </c>
      <c r="J102" s="3" t="s">
        <v>531</v>
      </c>
      <c r="K102" s="3"/>
      <c r="L102" s="3"/>
      <c r="M102" s="3"/>
      <c r="N102" s="3" t="s">
        <v>8</v>
      </c>
      <c r="O102" s="3" t="s">
        <v>27</v>
      </c>
      <c r="P102" s="3" t="s">
        <v>43</v>
      </c>
      <c r="R102" s="3" t="s">
        <v>25</v>
      </c>
      <c r="S102" s="3" t="s">
        <v>12</v>
      </c>
      <c r="T102" s="3">
        <v>92</v>
      </c>
      <c r="U102" s="3">
        <v>85</v>
      </c>
      <c r="V102" s="3">
        <v>27</v>
      </c>
      <c r="W102" s="3">
        <v>71</v>
      </c>
      <c r="X102" s="30">
        <f t="shared" si="1"/>
        <v>68.75</v>
      </c>
    </row>
    <row r="103" spans="1:24" x14ac:dyDescent="0.25">
      <c r="A103" s="3">
        <v>212</v>
      </c>
      <c r="B103" s="9">
        <v>44578</v>
      </c>
      <c r="C103" s="3" t="s">
        <v>94</v>
      </c>
      <c r="D103" s="3" t="s">
        <v>836</v>
      </c>
      <c r="E103" s="3" t="s">
        <v>843</v>
      </c>
      <c r="F103" s="3"/>
      <c r="G103" s="3"/>
      <c r="H103" s="3" t="s">
        <v>96</v>
      </c>
      <c r="I103" s="3" t="s">
        <v>568</v>
      </c>
      <c r="J103" s="3" t="s">
        <v>782</v>
      </c>
      <c r="K103" s="3"/>
      <c r="L103" s="3"/>
      <c r="M103" s="3"/>
      <c r="N103" s="3" t="s">
        <v>8</v>
      </c>
      <c r="O103" s="3" t="s">
        <v>83</v>
      </c>
      <c r="P103" s="3" t="s">
        <v>33</v>
      </c>
      <c r="R103" s="3" t="s">
        <v>22</v>
      </c>
      <c r="S103" s="3" t="s">
        <v>17</v>
      </c>
      <c r="T103" s="3">
        <v>86</v>
      </c>
      <c r="U103" s="3">
        <v>60</v>
      </c>
      <c r="V103" s="3">
        <v>38</v>
      </c>
      <c r="W103" s="3">
        <v>91</v>
      </c>
      <c r="X103" s="30">
        <f t="shared" si="1"/>
        <v>68.75</v>
      </c>
    </row>
    <row r="104" spans="1:24" x14ac:dyDescent="0.25">
      <c r="A104" s="3">
        <v>217</v>
      </c>
      <c r="B104" s="9">
        <v>44568</v>
      </c>
      <c r="C104" s="3" t="s">
        <v>99</v>
      </c>
      <c r="D104" s="3" t="s">
        <v>876</v>
      </c>
      <c r="E104" s="3" t="s">
        <v>884</v>
      </c>
      <c r="F104" s="3"/>
      <c r="G104" s="3"/>
      <c r="H104" s="3" t="s">
        <v>100</v>
      </c>
      <c r="I104" s="3" t="s">
        <v>787</v>
      </c>
      <c r="J104" s="3" t="s">
        <v>788</v>
      </c>
      <c r="K104" s="3"/>
      <c r="L104" s="3"/>
      <c r="M104" s="3"/>
      <c r="N104" s="3" t="s">
        <v>9</v>
      </c>
      <c r="O104" s="3" t="s">
        <v>83</v>
      </c>
      <c r="P104" s="3" t="s">
        <v>28</v>
      </c>
      <c r="R104" s="3" t="s">
        <v>22</v>
      </c>
      <c r="S104" s="3" t="s">
        <v>20</v>
      </c>
      <c r="T104" s="3">
        <v>64</v>
      </c>
      <c r="U104" s="3">
        <v>85</v>
      </c>
      <c r="V104" s="3">
        <v>71</v>
      </c>
      <c r="W104" s="3">
        <v>55</v>
      </c>
      <c r="X104" s="30">
        <f t="shared" si="1"/>
        <v>68.75</v>
      </c>
    </row>
    <row r="105" spans="1:24" x14ac:dyDescent="0.25">
      <c r="A105" s="3">
        <v>37</v>
      </c>
      <c r="B105" s="9">
        <v>44580</v>
      </c>
      <c r="C105" s="3" t="s">
        <v>283</v>
      </c>
      <c r="D105" s="3" t="s">
        <v>859</v>
      </c>
      <c r="E105" s="3" t="s">
        <v>816</v>
      </c>
      <c r="F105" s="3"/>
      <c r="G105" s="3"/>
      <c r="H105" s="3" t="s">
        <v>311</v>
      </c>
      <c r="I105" s="3" t="s">
        <v>571</v>
      </c>
      <c r="J105" s="3" t="s">
        <v>572</v>
      </c>
      <c r="K105" s="3"/>
      <c r="L105" s="3"/>
      <c r="M105" s="3"/>
      <c r="N105" s="3" t="s">
        <v>8</v>
      </c>
      <c r="O105" s="3" t="s">
        <v>61</v>
      </c>
      <c r="P105" s="3" t="s">
        <v>35</v>
      </c>
      <c r="R105" s="3" t="s">
        <v>23</v>
      </c>
      <c r="S105" s="3" t="s">
        <v>20</v>
      </c>
      <c r="T105" s="3">
        <v>64</v>
      </c>
      <c r="U105" s="3">
        <v>68</v>
      </c>
      <c r="V105" s="3">
        <v>64</v>
      </c>
      <c r="W105" s="3">
        <v>78</v>
      </c>
      <c r="X105" s="30">
        <f t="shared" si="1"/>
        <v>68.5</v>
      </c>
    </row>
    <row r="106" spans="1:24" x14ac:dyDescent="0.25">
      <c r="A106" s="3">
        <v>75</v>
      </c>
      <c r="B106" s="9">
        <v>44503</v>
      </c>
      <c r="C106" s="3" t="s">
        <v>136</v>
      </c>
      <c r="D106" s="3" t="s">
        <v>885</v>
      </c>
      <c r="E106" s="3" t="s">
        <v>815</v>
      </c>
      <c r="F106" s="3"/>
      <c r="G106" s="3"/>
      <c r="H106" s="3" t="s">
        <v>137</v>
      </c>
      <c r="I106" s="3" t="s">
        <v>622</v>
      </c>
      <c r="J106" s="3" t="s">
        <v>623</v>
      </c>
      <c r="K106" s="3"/>
      <c r="L106" s="3"/>
      <c r="M106" s="3"/>
      <c r="N106" s="3" t="s">
        <v>8</v>
      </c>
      <c r="O106" s="3" t="s">
        <v>61</v>
      </c>
      <c r="P106" s="3" t="s">
        <v>28</v>
      </c>
      <c r="R106" s="3" t="s">
        <v>23</v>
      </c>
      <c r="S106" s="3" t="s">
        <v>20</v>
      </c>
      <c r="T106" s="3">
        <v>69</v>
      </c>
      <c r="U106" s="3">
        <v>78</v>
      </c>
      <c r="V106" s="3">
        <v>88</v>
      </c>
      <c r="W106" s="3">
        <v>38</v>
      </c>
      <c r="X106" s="30">
        <f t="shared" si="1"/>
        <v>68.25</v>
      </c>
    </row>
    <row r="107" spans="1:24" x14ac:dyDescent="0.25">
      <c r="A107" s="3">
        <v>152</v>
      </c>
      <c r="B107" s="9">
        <v>44614</v>
      </c>
      <c r="C107" s="3" t="s">
        <v>98</v>
      </c>
      <c r="D107" s="3" t="s">
        <v>870</v>
      </c>
      <c r="E107" s="3" t="s">
        <v>946</v>
      </c>
      <c r="F107" s="3"/>
      <c r="G107" s="3"/>
      <c r="H107" s="3" t="s">
        <v>466</v>
      </c>
      <c r="I107" s="3" t="s">
        <v>735</v>
      </c>
      <c r="J107" s="3" t="s">
        <v>736</v>
      </c>
      <c r="K107" s="3"/>
      <c r="L107" s="3"/>
      <c r="M107" s="3"/>
      <c r="N107" s="3" t="s">
        <v>9</v>
      </c>
      <c r="O107" s="3" t="s">
        <v>26</v>
      </c>
      <c r="P107" s="3" t="s">
        <v>28</v>
      </c>
      <c r="R107" s="3" t="s">
        <v>24</v>
      </c>
      <c r="S107" s="3" t="s">
        <v>11</v>
      </c>
      <c r="T107" s="3">
        <v>77</v>
      </c>
      <c r="U107" s="3">
        <v>67</v>
      </c>
      <c r="V107" s="3">
        <v>63</v>
      </c>
      <c r="W107" s="3">
        <v>66</v>
      </c>
      <c r="X107" s="30">
        <f t="shared" si="1"/>
        <v>68.25</v>
      </c>
    </row>
    <row r="108" spans="1:24" x14ac:dyDescent="0.25">
      <c r="A108" s="3">
        <v>146</v>
      </c>
      <c r="B108" s="9">
        <v>44567</v>
      </c>
      <c r="C108" s="3" t="s">
        <v>267</v>
      </c>
      <c r="D108" s="3" t="s">
        <v>835</v>
      </c>
      <c r="E108" s="3" t="s">
        <v>883</v>
      </c>
      <c r="F108" s="3"/>
      <c r="G108" s="3"/>
      <c r="H108" s="3" t="s">
        <v>122</v>
      </c>
      <c r="I108" s="3" t="s">
        <v>682</v>
      </c>
      <c r="J108" s="3" t="s">
        <v>727</v>
      </c>
      <c r="K108" s="3"/>
      <c r="L108" s="3"/>
      <c r="M108" s="3"/>
      <c r="N108" s="3" t="s">
        <v>8</v>
      </c>
      <c r="O108" s="3" t="s">
        <v>26</v>
      </c>
      <c r="P108" s="3" t="s">
        <v>39</v>
      </c>
      <c r="R108" s="3" t="s">
        <v>24</v>
      </c>
      <c r="S108" s="3" t="s">
        <v>10</v>
      </c>
      <c r="T108" s="3">
        <v>75</v>
      </c>
      <c r="U108" s="3">
        <v>66</v>
      </c>
      <c r="V108" s="3">
        <v>53</v>
      </c>
      <c r="W108" s="3">
        <v>78</v>
      </c>
      <c r="X108" s="30">
        <f t="shared" si="1"/>
        <v>68</v>
      </c>
    </row>
    <row r="109" spans="1:24" x14ac:dyDescent="0.25">
      <c r="A109" s="3">
        <v>89</v>
      </c>
      <c r="B109" s="9">
        <v>44167</v>
      </c>
      <c r="C109" s="3" t="s">
        <v>186</v>
      </c>
      <c r="D109" s="3" t="s">
        <v>822</v>
      </c>
      <c r="E109" s="3" t="s">
        <v>896</v>
      </c>
      <c r="F109" s="3"/>
      <c r="G109" s="3"/>
      <c r="H109" s="3" t="s">
        <v>187</v>
      </c>
      <c r="I109" s="3" t="s">
        <v>643</v>
      </c>
      <c r="J109" s="3" t="s">
        <v>644</v>
      </c>
      <c r="K109" s="3"/>
      <c r="L109" s="3"/>
      <c r="M109" s="3"/>
      <c r="N109" s="3" t="s">
        <v>8</v>
      </c>
      <c r="O109" s="3" t="s">
        <v>66</v>
      </c>
      <c r="P109" s="3" t="s">
        <v>31</v>
      </c>
      <c r="R109" s="3" t="s">
        <v>23</v>
      </c>
      <c r="S109" s="3" t="s">
        <v>188</v>
      </c>
      <c r="T109" s="3">
        <v>80</v>
      </c>
      <c r="U109" s="3">
        <v>64</v>
      </c>
      <c r="V109" s="3">
        <v>62</v>
      </c>
      <c r="W109" s="3">
        <v>65</v>
      </c>
      <c r="X109" s="30">
        <f t="shared" si="1"/>
        <v>67.75</v>
      </c>
    </row>
    <row r="110" spans="1:24" x14ac:dyDescent="0.25">
      <c r="A110" s="3">
        <v>141</v>
      </c>
      <c r="B110" s="9">
        <v>44203</v>
      </c>
      <c r="C110" s="3" t="s">
        <v>426</v>
      </c>
      <c r="D110" s="3" t="s">
        <v>946</v>
      </c>
      <c r="E110" s="3" t="s">
        <v>946</v>
      </c>
      <c r="F110" s="3"/>
      <c r="G110" s="3"/>
      <c r="H110" s="3" t="s">
        <v>427</v>
      </c>
      <c r="I110" s="3" t="s">
        <v>721</v>
      </c>
      <c r="J110" s="3" t="s">
        <v>722</v>
      </c>
      <c r="K110" s="3" t="s">
        <v>535</v>
      </c>
      <c r="L110" s="3"/>
      <c r="M110" s="3"/>
      <c r="N110" s="28" t="s">
        <v>9</v>
      </c>
      <c r="O110" s="4" t="s">
        <v>61</v>
      </c>
      <c r="P110" s="3" t="s">
        <v>28</v>
      </c>
      <c r="R110" s="3" t="s">
        <v>23</v>
      </c>
      <c r="S110" s="4" t="s">
        <v>335</v>
      </c>
      <c r="T110" s="3">
        <v>89</v>
      </c>
      <c r="U110" s="3">
        <v>77</v>
      </c>
      <c r="V110" s="3">
        <v>49</v>
      </c>
      <c r="W110" s="3">
        <v>55</v>
      </c>
      <c r="X110" s="30">
        <f t="shared" si="1"/>
        <v>67.5</v>
      </c>
    </row>
    <row r="111" spans="1:24" x14ac:dyDescent="0.25">
      <c r="A111" s="3">
        <v>14</v>
      </c>
      <c r="B111" s="9">
        <v>44611</v>
      </c>
      <c r="C111" s="3" t="s">
        <v>460</v>
      </c>
      <c r="D111" s="3" t="s">
        <v>831</v>
      </c>
      <c r="E111" s="3" t="s">
        <v>827</v>
      </c>
      <c r="F111" s="3" t="s">
        <v>832</v>
      </c>
      <c r="G111" s="3"/>
      <c r="H111" s="3" t="s">
        <v>461</v>
      </c>
      <c r="I111" s="3" t="s">
        <v>534</v>
      </c>
      <c r="J111" s="3" t="s">
        <v>535</v>
      </c>
      <c r="K111" s="3"/>
      <c r="L111" s="3"/>
      <c r="M111" s="3"/>
      <c r="N111" s="3" t="s">
        <v>9</v>
      </c>
      <c r="O111" s="3" t="s">
        <v>61</v>
      </c>
      <c r="P111" s="3" t="s">
        <v>43</v>
      </c>
      <c r="R111" s="3" t="s">
        <v>23</v>
      </c>
      <c r="S111" s="3" t="s">
        <v>21</v>
      </c>
      <c r="T111" s="3">
        <v>72</v>
      </c>
      <c r="U111" s="3">
        <v>72</v>
      </c>
      <c r="V111" s="3">
        <v>80</v>
      </c>
      <c r="W111" s="3">
        <v>45</v>
      </c>
      <c r="X111" s="30">
        <f t="shared" si="1"/>
        <v>67.25</v>
      </c>
    </row>
    <row r="112" spans="1:24" x14ac:dyDescent="0.25">
      <c r="A112" s="3">
        <v>56</v>
      </c>
      <c r="B112" s="9">
        <v>44565</v>
      </c>
      <c r="C112" s="3" t="s">
        <v>226</v>
      </c>
      <c r="D112" s="3" t="s">
        <v>821</v>
      </c>
      <c r="E112" s="3" t="s">
        <v>870</v>
      </c>
      <c r="F112" s="3"/>
      <c r="G112" s="3"/>
      <c r="H112" s="3" t="s">
        <v>62</v>
      </c>
      <c r="I112" s="3" t="s">
        <v>596</v>
      </c>
      <c r="J112" s="3" t="s">
        <v>597</v>
      </c>
      <c r="K112" s="3"/>
      <c r="L112" s="3"/>
      <c r="M112" s="3"/>
      <c r="N112" s="28" t="s">
        <v>9</v>
      </c>
      <c r="O112" s="4" t="s">
        <v>61</v>
      </c>
      <c r="P112" s="3" t="s">
        <v>35</v>
      </c>
      <c r="R112" s="3" t="s">
        <v>23</v>
      </c>
      <c r="S112" s="4" t="s">
        <v>11</v>
      </c>
      <c r="T112" s="3">
        <v>74</v>
      </c>
      <c r="U112" s="3">
        <v>77</v>
      </c>
      <c r="V112" s="3">
        <v>52</v>
      </c>
      <c r="W112" s="3">
        <v>65</v>
      </c>
      <c r="X112" s="30">
        <f t="shared" si="1"/>
        <v>67</v>
      </c>
    </row>
    <row r="113" spans="1:24" x14ac:dyDescent="0.25">
      <c r="A113" s="3">
        <v>201</v>
      </c>
      <c r="B113" s="9">
        <v>44599</v>
      </c>
      <c r="C113" s="3" t="s">
        <v>90</v>
      </c>
      <c r="D113" s="3" t="s">
        <v>845</v>
      </c>
      <c r="E113" s="3" t="s">
        <v>846</v>
      </c>
      <c r="F113" s="3"/>
      <c r="G113" s="3"/>
      <c r="H113" s="3" t="s">
        <v>91</v>
      </c>
      <c r="I113" s="3" t="s">
        <v>549</v>
      </c>
      <c r="J113" s="3" t="s">
        <v>550</v>
      </c>
      <c r="K113" s="3"/>
      <c r="L113" s="3"/>
      <c r="M113" s="3"/>
      <c r="N113" s="3" t="s">
        <v>8</v>
      </c>
      <c r="O113" s="3" t="s">
        <v>83</v>
      </c>
      <c r="P113" s="3" t="s">
        <v>41</v>
      </c>
      <c r="R113" s="3" t="s">
        <v>22</v>
      </c>
      <c r="S113" s="3" t="s">
        <v>18</v>
      </c>
      <c r="T113" s="3">
        <v>61</v>
      </c>
      <c r="U113" s="3">
        <v>99</v>
      </c>
      <c r="V113" s="3">
        <v>76</v>
      </c>
      <c r="W113" s="3">
        <v>32</v>
      </c>
      <c r="X113" s="30">
        <f t="shared" si="1"/>
        <v>67</v>
      </c>
    </row>
    <row r="114" spans="1:24" x14ac:dyDescent="0.25">
      <c r="A114" s="3">
        <v>90</v>
      </c>
      <c r="B114" s="9">
        <v>44215</v>
      </c>
      <c r="C114" s="3" t="s">
        <v>89</v>
      </c>
      <c r="D114" s="3" t="s">
        <v>856</v>
      </c>
      <c r="E114" s="3" t="s">
        <v>816</v>
      </c>
      <c r="F114" s="3"/>
      <c r="G114" s="3"/>
      <c r="H114" s="3" t="s">
        <v>126</v>
      </c>
      <c r="I114" s="3" t="s">
        <v>645</v>
      </c>
      <c r="J114" s="3" t="s">
        <v>646</v>
      </c>
      <c r="K114" s="3"/>
      <c r="L114" s="3"/>
      <c r="M114" s="3"/>
      <c r="N114" s="4" t="s">
        <v>9</v>
      </c>
      <c r="O114" s="4" t="s">
        <v>61</v>
      </c>
      <c r="P114" s="3" t="s">
        <v>50</v>
      </c>
      <c r="R114" s="3" t="s">
        <v>23</v>
      </c>
      <c r="S114" s="3" t="s">
        <v>188</v>
      </c>
      <c r="T114" s="3">
        <v>83</v>
      </c>
      <c r="U114" s="3">
        <v>84</v>
      </c>
      <c r="V114" s="3">
        <v>71</v>
      </c>
      <c r="W114" s="3">
        <v>29</v>
      </c>
      <c r="X114" s="30">
        <f t="shared" si="1"/>
        <v>66.75</v>
      </c>
    </row>
    <row r="115" spans="1:24" x14ac:dyDescent="0.25">
      <c r="A115" s="3">
        <v>1</v>
      </c>
      <c r="B115" s="9">
        <v>44575</v>
      </c>
      <c r="C115" s="3" t="s">
        <v>265</v>
      </c>
      <c r="D115" s="3" t="s">
        <v>807</v>
      </c>
      <c r="E115" s="3" t="s">
        <v>808</v>
      </c>
      <c r="F115" s="3"/>
      <c r="G115" s="3"/>
      <c r="H115" s="3" t="s">
        <v>266</v>
      </c>
      <c r="I115" s="3" t="s">
        <v>511</v>
      </c>
      <c r="J115" s="3" t="s">
        <v>512</v>
      </c>
      <c r="K115" s="3"/>
      <c r="L115" s="3"/>
      <c r="M115" s="3"/>
      <c r="N115" s="3" t="s">
        <v>8</v>
      </c>
      <c r="O115" s="3" t="s">
        <v>61</v>
      </c>
      <c r="P115" s="3" t="s">
        <v>44</v>
      </c>
      <c r="R115" s="3" t="s">
        <v>23</v>
      </c>
      <c r="S115" s="3" t="s">
        <v>14</v>
      </c>
      <c r="T115" s="3">
        <v>78</v>
      </c>
      <c r="U115" s="3">
        <v>81</v>
      </c>
      <c r="V115" s="3">
        <v>36</v>
      </c>
      <c r="W115" s="3">
        <v>71</v>
      </c>
      <c r="X115" s="30">
        <f t="shared" si="1"/>
        <v>66.5</v>
      </c>
    </row>
    <row r="116" spans="1:24" x14ac:dyDescent="0.25">
      <c r="A116" s="3">
        <v>13</v>
      </c>
      <c r="B116" s="9">
        <v>44614</v>
      </c>
      <c r="C116" s="3" t="s">
        <v>114</v>
      </c>
      <c r="D116" s="3" t="s">
        <v>826</v>
      </c>
      <c r="E116" s="3" t="s">
        <v>830</v>
      </c>
      <c r="F116" s="3"/>
      <c r="G116" s="3"/>
      <c r="H116" s="3" t="s">
        <v>498</v>
      </c>
      <c r="I116" s="3" t="s">
        <v>532</v>
      </c>
      <c r="J116" s="3" t="s">
        <v>533</v>
      </c>
      <c r="K116" s="3"/>
      <c r="L116" s="3"/>
      <c r="M116" s="3"/>
      <c r="N116" s="3" t="s">
        <v>8</v>
      </c>
      <c r="O116" s="3" t="s">
        <v>61</v>
      </c>
      <c r="P116" s="3" t="s">
        <v>44</v>
      </c>
      <c r="R116" s="3" t="s">
        <v>23</v>
      </c>
      <c r="S116" s="3" t="s">
        <v>14</v>
      </c>
      <c r="T116" s="3">
        <v>79</v>
      </c>
      <c r="U116" s="3">
        <v>88</v>
      </c>
      <c r="V116" s="3">
        <v>37</v>
      </c>
      <c r="W116" s="3">
        <v>62</v>
      </c>
      <c r="X116" s="30">
        <f t="shared" si="1"/>
        <v>66.5</v>
      </c>
    </row>
    <row r="117" spans="1:24" x14ac:dyDescent="0.25">
      <c r="A117" s="3">
        <v>52</v>
      </c>
      <c r="B117" s="9">
        <v>44567</v>
      </c>
      <c r="C117" s="3" t="s">
        <v>245</v>
      </c>
      <c r="D117" s="3" t="s">
        <v>853</v>
      </c>
      <c r="E117" s="3" t="s">
        <v>862</v>
      </c>
      <c r="F117" s="3"/>
      <c r="G117" s="3"/>
      <c r="H117" s="3" t="s">
        <v>246</v>
      </c>
      <c r="I117" s="3" t="s">
        <v>589</v>
      </c>
      <c r="J117" s="3" t="s">
        <v>446</v>
      </c>
      <c r="K117" s="3"/>
      <c r="L117" s="3"/>
      <c r="M117" s="3"/>
      <c r="N117" s="28" t="s">
        <v>9</v>
      </c>
      <c r="O117" s="4" t="s">
        <v>61</v>
      </c>
      <c r="P117" s="3" t="s">
        <v>35</v>
      </c>
      <c r="R117" s="3" t="s">
        <v>23</v>
      </c>
      <c r="S117" s="4" t="s">
        <v>12</v>
      </c>
      <c r="T117" s="3">
        <v>76</v>
      </c>
      <c r="U117" s="3">
        <v>86</v>
      </c>
      <c r="V117" s="3">
        <v>36</v>
      </c>
      <c r="W117" s="3">
        <v>68</v>
      </c>
      <c r="X117" s="30">
        <f t="shared" si="1"/>
        <v>66.5</v>
      </c>
    </row>
    <row r="118" spans="1:24" x14ac:dyDescent="0.25">
      <c r="A118" s="3">
        <v>189</v>
      </c>
      <c r="B118" s="9">
        <v>44565</v>
      </c>
      <c r="C118" s="3" t="s">
        <v>219</v>
      </c>
      <c r="D118" s="3" t="s">
        <v>858</v>
      </c>
      <c r="E118" s="3" t="s">
        <v>846</v>
      </c>
      <c r="F118" s="3"/>
      <c r="G118" s="3"/>
      <c r="H118" s="3" t="s">
        <v>220</v>
      </c>
      <c r="I118" s="3" t="s">
        <v>220</v>
      </c>
      <c r="J118" s="3"/>
      <c r="K118" s="3"/>
      <c r="L118" s="3"/>
      <c r="M118" s="3"/>
      <c r="N118" s="3" t="s">
        <v>9</v>
      </c>
      <c r="O118" s="3" t="s">
        <v>27</v>
      </c>
      <c r="P118" s="3" t="s">
        <v>28</v>
      </c>
      <c r="R118" s="3" t="s">
        <v>25</v>
      </c>
      <c r="S118" s="3" t="s">
        <v>13</v>
      </c>
      <c r="T118" s="3">
        <v>35</v>
      </c>
      <c r="U118" s="3">
        <v>54</v>
      </c>
      <c r="V118" s="3">
        <v>98</v>
      </c>
      <c r="W118" s="3">
        <v>79</v>
      </c>
      <c r="X118" s="30">
        <f t="shared" si="1"/>
        <v>66.5</v>
      </c>
    </row>
    <row r="119" spans="1:24" x14ac:dyDescent="0.25">
      <c r="A119" s="3">
        <v>195</v>
      </c>
      <c r="B119" s="9">
        <v>44578</v>
      </c>
      <c r="C119" s="3" t="s">
        <v>300</v>
      </c>
      <c r="D119" s="3" t="s">
        <v>853</v>
      </c>
      <c r="E119" s="3" t="s">
        <v>865</v>
      </c>
      <c r="F119" s="3"/>
      <c r="G119" s="3"/>
      <c r="H119" s="3" t="s">
        <v>250</v>
      </c>
      <c r="I119" s="3" t="s">
        <v>250</v>
      </c>
      <c r="J119" s="3"/>
      <c r="K119" s="3"/>
      <c r="L119" s="3"/>
      <c r="M119" s="3"/>
      <c r="N119" s="3" t="s">
        <v>8</v>
      </c>
      <c r="O119" s="3" t="s">
        <v>27</v>
      </c>
      <c r="P119" s="3" t="s">
        <v>51</v>
      </c>
      <c r="R119" s="3" t="s">
        <v>25</v>
      </c>
      <c r="S119" s="3" t="s">
        <v>13</v>
      </c>
      <c r="T119" s="3">
        <v>63</v>
      </c>
      <c r="U119" s="3">
        <v>56</v>
      </c>
      <c r="V119" s="3">
        <v>90</v>
      </c>
      <c r="W119" s="3">
        <v>57</v>
      </c>
      <c r="X119" s="30">
        <f t="shared" si="1"/>
        <v>66.5</v>
      </c>
    </row>
    <row r="120" spans="1:24" x14ac:dyDescent="0.25">
      <c r="A120" s="3">
        <v>43</v>
      </c>
      <c r="B120" s="9">
        <v>44573</v>
      </c>
      <c r="C120" s="3" t="s">
        <v>259</v>
      </c>
      <c r="D120" s="3" t="s">
        <v>844</v>
      </c>
      <c r="E120" s="3" t="s">
        <v>862</v>
      </c>
      <c r="F120" s="3"/>
      <c r="G120" s="3"/>
      <c r="H120" s="3" t="s">
        <v>260</v>
      </c>
      <c r="I120" s="3" t="s">
        <v>580</v>
      </c>
      <c r="J120" s="3" t="s">
        <v>581</v>
      </c>
      <c r="K120" s="3"/>
      <c r="L120" s="3"/>
      <c r="M120" s="3"/>
      <c r="N120" s="3" t="s">
        <v>9</v>
      </c>
      <c r="O120" s="3" t="s">
        <v>61</v>
      </c>
      <c r="P120" s="3" t="s">
        <v>35</v>
      </c>
      <c r="R120" s="3" t="s">
        <v>23</v>
      </c>
      <c r="S120" s="3" t="s">
        <v>10</v>
      </c>
      <c r="T120" s="3">
        <v>80</v>
      </c>
      <c r="U120" s="3">
        <v>89</v>
      </c>
      <c r="V120" s="3">
        <v>61</v>
      </c>
      <c r="W120" s="3">
        <v>35</v>
      </c>
      <c r="X120" s="30">
        <f t="shared" si="1"/>
        <v>66.25</v>
      </c>
    </row>
    <row r="121" spans="1:24" x14ac:dyDescent="0.25">
      <c r="A121" s="3">
        <v>137</v>
      </c>
      <c r="B121" s="9">
        <v>44215</v>
      </c>
      <c r="C121" s="3" t="s">
        <v>418</v>
      </c>
      <c r="D121" s="3" t="s">
        <v>899</v>
      </c>
      <c r="E121" s="3" t="s">
        <v>943</v>
      </c>
      <c r="F121" s="3"/>
      <c r="G121" s="3"/>
      <c r="H121" s="3" t="s">
        <v>419</v>
      </c>
      <c r="I121" s="3" t="s">
        <v>716</v>
      </c>
      <c r="J121" s="3" t="s">
        <v>102</v>
      </c>
      <c r="K121" s="3"/>
      <c r="L121" s="3"/>
      <c r="M121" s="3"/>
      <c r="N121" s="28" t="s">
        <v>8</v>
      </c>
      <c r="O121" s="4" t="s">
        <v>61</v>
      </c>
      <c r="P121" s="3" t="s">
        <v>35</v>
      </c>
      <c r="R121" s="3" t="s">
        <v>23</v>
      </c>
      <c r="S121" s="4" t="s">
        <v>335</v>
      </c>
      <c r="T121" s="3">
        <v>87</v>
      </c>
      <c r="U121" s="3">
        <v>81</v>
      </c>
      <c r="V121" s="3">
        <v>29</v>
      </c>
      <c r="W121" s="3">
        <v>68</v>
      </c>
      <c r="X121" s="30">
        <f t="shared" si="1"/>
        <v>66.25</v>
      </c>
    </row>
    <row r="122" spans="1:24" x14ac:dyDescent="0.25">
      <c r="A122" s="3">
        <v>153</v>
      </c>
      <c r="B122" s="9">
        <v>44564</v>
      </c>
      <c r="C122" s="3" t="s">
        <v>113</v>
      </c>
      <c r="D122" s="3" t="s">
        <v>883</v>
      </c>
      <c r="E122" s="3" t="s">
        <v>825</v>
      </c>
      <c r="F122" s="3"/>
      <c r="G122" s="3"/>
      <c r="H122" s="3" t="s">
        <v>204</v>
      </c>
      <c r="I122" s="3" t="s">
        <v>592</v>
      </c>
      <c r="J122" s="3" t="s">
        <v>528</v>
      </c>
      <c r="K122" s="3" t="s">
        <v>737</v>
      </c>
      <c r="L122" s="3"/>
      <c r="M122" s="3"/>
      <c r="N122" s="3" t="s">
        <v>8</v>
      </c>
      <c r="O122" s="3" t="s">
        <v>26</v>
      </c>
      <c r="P122" s="3" t="s">
        <v>28</v>
      </c>
      <c r="R122" s="3" t="s">
        <v>24</v>
      </c>
      <c r="S122" s="3" t="s">
        <v>11</v>
      </c>
      <c r="T122" s="3">
        <v>80</v>
      </c>
      <c r="U122" s="3">
        <v>60</v>
      </c>
      <c r="V122" s="3">
        <v>52</v>
      </c>
      <c r="W122" s="3">
        <v>72</v>
      </c>
      <c r="X122" s="30">
        <f t="shared" si="1"/>
        <v>66</v>
      </c>
    </row>
    <row r="123" spans="1:24" x14ac:dyDescent="0.25">
      <c r="A123" s="3">
        <v>232</v>
      </c>
      <c r="B123" s="9">
        <v>44512</v>
      </c>
      <c r="C123" s="3" t="s">
        <v>129</v>
      </c>
      <c r="D123" s="3" t="s">
        <v>826</v>
      </c>
      <c r="E123" s="3" t="s">
        <v>976</v>
      </c>
      <c r="F123" s="3"/>
      <c r="G123" s="3"/>
      <c r="H123" s="3" t="s">
        <v>106</v>
      </c>
      <c r="I123" s="3" t="s">
        <v>801</v>
      </c>
      <c r="J123" s="3" t="s">
        <v>537</v>
      </c>
      <c r="K123" s="3"/>
      <c r="L123" s="3"/>
      <c r="M123" s="3"/>
      <c r="N123" s="3" t="s">
        <v>9</v>
      </c>
      <c r="O123" s="3" t="s">
        <v>83</v>
      </c>
      <c r="P123" s="3" t="s">
        <v>44</v>
      </c>
      <c r="R123" s="3" t="s">
        <v>22</v>
      </c>
      <c r="S123" s="3" t="s">
        <v>14</v>
      </c>
      <c r="T123" s="3">
        <v>67</v>
      </c>
      <c r="U123" s="3">
        <v>85</v>
      </c>
      <c r="V123" s="3">
        <v>80</v>
      </c>
      <c r="W123" s="3">
        <v>32</v>
      </c>
      <c r="X123" s="30">
        <f t="shared" si="1"/>
        <v>66</v>
      </c>
    </row>
    <row r="124" spans="1:24" x14ac:dyDescent="0.25">
      <c r="A124" s="3">
        <v>15</v>
      </c>
      <c r="B124" s="9">
        <v>44610</v>
      </c>
      <c r="C124" s="3" t="s">
        <v>458</v>
      </c>
      <c r="D124" s="3" t="s">
        <v>833</v>
      </c>
      <c r="E124" s="3" t="s">
        <v>834</v>
      </c>
      <c r="F124" s="3"/>
      <c r="G124" s="3"/>
      <c r="H124" s="3" t="s">
        <v>459</v>
      </c>
      <c r="I124" s="3" t="s">
        <v>536</v>
      </c>
      <c r="J124" s="3" t="s">
        <v>537</v>
      </c>
      <c r="K124" s="3"/>
      <c r="L124" s="3"/>
      <c r="M124" s="3"/>
      <c r="N124" s="3" t="s">
        <v>9</v>
      </c>
      <c r="O124" s="3" t="s">
        <v>61</v>
      </c>
      <c r="P124" s="3" t="s">
        <v>44</v>
      </c>
      <c r="R124" s="3" t="s">
        <v>23</v>
      </c>
      <c r="S124" s="3" t="s">
        <v>14</v>
      </c>
      <c r="T124" s="3">
        <v>35</v>
      </c>
      <c r="U124" s="3" t="s">
        <v>500</v>
      </c>
      <c r="V124" s="3">
        <v>99</v>
      </c>
      <c r="W124" s="3">
        <v>63</v>
      </c>
      <c r="X124" s="30">
        <f t="shared" si="1"/>
        <v>65.666666666666671</v>
      </c>
    </row>
    <row r="125" spans="1:24" x14ac:dyDescent="0.25">
      <c r="A125" s="3">
        <v>71</v>
      </c>
      <c r="B125" s="9">
        <v>44522</v>
      </c>
      <c r="C125" s="3" t="s">
        <v>142</v>
      </c>
      <c r="D125" s="3" t="s">
        <v>882</v>
      </c>
      <c r="E125" s="3" t="s">
        <v>883</v>
      </c>
      <c r="F125" s="3"/>
      <c r="G125" s="3"/>
      <c r="H125" s="3" t="s">
        <v>143</v>
      </c>
      <c r="I125" s="3" t="s">
        <v>143</v>
      </c>
      <c r="J125" s="3"/>
      <c r="K125" s="3"/>
      <c r="L125" s="3"/>
      <c r="M125" s="3"/>
      <c r="N125" s="28" t="s">
        <v>8</v>
      </c>
      <c r="O125" s="4" t="s">
        <v>61</v>
      </c>
      <c r="P125" s="3" t="s">
        <v>59</v>
      </c>
      <c r="R125" s="3" t="s">
        <v>23</v>
      </c>
      <c r="S125" s="4" t="s">
        <v>11</v>
      </c>
      <c r="T125" s="3">
        <v>80</v>
      </c>
      <c r="U125" s="3">
        <v>91</v>
      </c>
      <c r="V125" s="3">
        <v>51</v>
      </c>
      <c r="W125" s="3">
        <v>40</v>
      </c>
      <c r="X125" s="30">
        <f t="shared" si="1"/>
        <v>65.5</v>
      </c>
    </row>
    <row r="126" spans="1:24" x14ac:dyDescent="0.25">
      <c r="A126" s="3">
        <v>126</v>
      </c>
      <c r="B126" s="9">
        <v>44215</v>
      </c>
      <c r="C126" s="3" t="s">
        <v>397</v>
      </c>
      <c r="D126" s="3" t="s">
        <v>868</v>
      </c>
      <c r="E126" s="3" t="s">
        <v>934</v>
      </c>
      <c r="F126" s="3"/>
      <c r="G126" s="3"/>
      <c r="H126" s="3" t="s">
        <v>398</v>
      </c>
      <c r="I126" s="3" t="s">
        <v>698</v>
      </c>
      <c r="J126" s="3" t="s">
        <v>656</v>
      </c>
      <c r="K126" s="3" t="s">
        <v>566</v>
      </c>
      <c r="L126" s="3"/>
      <c r="M126" s="3"/>
      <c r="N126" s="28" t="s">
        <v>9</v>
      </c>
      <c r="O126" s="4" t="s">
        <v>61</v>
      </c>
      <c r="P126" s="3" t="s">
        <v>63</v>
      </c>
      <c r="R126" s="3" t="s">
        <v>23</v>
      </c>
      <c r="S126" s="4" t="s">
        <v>335</v>
      </c>
      <c r="T126" s="3">
        <v>98</v>
      </c>
      <c r="U126" s="3">
        <v>43</v>
      </c>
      <c r="V126" s="3">
        <v>58</v>
      </c>
      <c r="W126" s="3">
        <v>63</v>
      </c>
      <c r="X126" s="30">
        <f t="shared" si="1"/>
        <v>65.5</v>
      </c>
    </row>
    <row r="127" spans="1:24" x14ac:dyDescent="0.25">
      <c r="A127" s="3">
        <v>74</v>
      </c>
      <c r="B127" s="9">
        <v>44515</v>
      </c>
      <c r="C127" s="3" t="s">
        <v>499</v>
      </c>
      <c r="D127" s="3" t="s">
        <v>884</v>
      </c>
      <c r="E127" s="3" t="s">
        <v>866</v>
      </c>
      <c r="F127" s="3"/>
      <c r="G127" s="3"/>
      <c r="H127" s="3" t="s">
        <v>138</v>
      </c>
      <c r="I127" s="3" t="s">
        <v>621</v>
      </c>
      <c r="J127" s="3" t="s">
        <v>518</v>
      </c>
      <c r="K127" s="3"/>
      <c r="L127" s="3"/>
      <c r="M127" s="3"/>
      <c r="N127" s="3" t="s">
        <v>9</v>
      </c>
      <c r="O127" s="3" t="s">
        <v>61</v>
      </c>
      <c r="P127" s="3" t="s">
        <v>44</v>
      </c>
      <c r="R127" s="3" t="s">
        <v>23</v>
      </c>
      <c r="S127" s="3" t="s">
        <v>14</v>
      </c>
      <c r="T127" s="3">
        <v>76</v>
      </c>
      <c r="U127" s="3">
        <v>85</v>
      </c>
      <c r="V127" s="3">
        <v>69</v>
      </c>
      <c r="W127" s="3">
        <v>30</v>
      </c>
      <c r="X127" s="30">
        <f t="shared" si="1"/>
        <v>65</v>
      </c>
    </row>
    <row r="128" spans="1:24" x14ac:dyDescent="0.25">
      <c r="A128" s="3">
        <v>100</v>
      </c>
      <c r="B128" s="9">
        <v>44217</v>
      </c>
      <c r="C128" s="3" t="s">
        <v>348</v>
      </c>
      <c r="D128" s="3" t="s">
        <v>905</v>
      </c>
      <c r="E128" s="3" t="s">
        <v>906</v>
      </c>
      <c r="F128" s="3"/>
      <c r="G128" s="3"/>
      <c r="H128" s="3" t="s">
        <v>349</v>
      </c>
      <c r="I128" s="3" t="s">
        <v>534</v>
      </c>
      <c r="J128" s="3" t="s">
        <v>658</v>
      </c>
      <c r="K128" s="3"/>
      <c r="L128" s="3"/>
      <c r="M128" s="3"/>
      <c r="N128" s="28" t="s">
        <v>9</v>
      </c>
      <c r="O128" s="4" t="s">
        <v>61</v>
      </c>
      <c r="P128" s="3" t="s">
        <v>43</v>
      </c>
      <c r="R128" s="3" t="s">
        <v>23</v>
      </c>
      <c r="S128" s="4" t="s">
        <v>335</v>
      </c>
      <c r="T128" s="3">
        <v>63</v>
      </c>
      <c r="U128" s="3">
        <v>70</v>
      </c>
      <c r="V128" s="3">
        <v>44</v>
      </c>
      <c r="W128" s="3">
        <v>83</v>
      </c>
      <c r="X128" s="30">
        <f t="shared" si="1"/>
        <v>65</v>
      </c>
    </row>
    <row r="129" spans="1:24" x14ac:dyDescent="0.25">
      <c r="A129" s="3">
        <v>202</v>
      </c>
      <c r="B129" s="9">
        <v>44596</v>
      </c>
      <c r="C129" s="3" t="s">
        <v>92</v>
      </c>
      <c r="D129" s="3" t="s">
        <v>870</v>
      </c>
      <c r="E129" s="3" t="s">
        <v>963</v>
      </c>
      <c r="F129" s="3"/>
      <c r="G129" s="3"/>
      <c r="H129" s="3" t="s">
        <v>442</v>
      </c>
      <c r="I129" s="3" t="s">
        <v>774</v>
      </c>
      <c r="J129" s="3" t="s">
        <v>775</v>
      </c>
      <c r="K129" s="3" t="s">
        <v>776</v>
      </c>
      <c r="L129" s="3"/>
      <c r="M129" s="3"/>
      <c r="N129" s="3" t="s">
        <v>9</v>
      </c>
      <c r="O129" s="3" t="s">
        <v>83</v>
      </c>
      <c r="P129" s="3" t="s">
        <v>43</v>
      </c>
      <c r="R129" s="3" t="s">
        <v>22</v>
      </c>
      <c r="S129" s="3" t="s">
        <v>14</v>
      </c>
      <c r="T129" s="3">
        <v>86</v>
      </c>
      <c r="U129" s="3">
        <v>97</v>
      </c>
      <c r="V129" s="3">
        <v>51</v>
      </c>
      <c r="W129" s="3">
        <v>25</v>
      </c>
      <c r="X129" s="30">
        <f t="shared" si="1"/>
        <v>64.75</v>
      </c>
    </row>
    <row r="130" spans="1:24" x14ac:dyDescent="0.25">
      <c r="A130" s="3">
        <v>23</v>
      </c>
      <c r="B130" s="9">
        <v>44599</v>
      </c>
      <c r="C130" s="3" t="s">
        <v>90</v>
      </c>
      <c r="D130" s="3" t="s">
        <v>845</v>
      </c>
      <c r="E130" s="3" t="s">
        <v>846</v>
      </c>
      <c r="F130" s="3"/>
      <c r="G130" s="3"/>
      <c r="H130" s="3" t="s">
        <v>91</v>
      </c>
      <c r="I130" s="3" t="s">
        <v>549</v>
      </c>
      <c r="J130" s="3" t="s">
        <v>550</v>
      </c>
      <c r="K130" s="3"/>
      <c r="L130" s="3"/>
      <c r="M130" s="3"/>
      <c r="N130" s="3" t="s">
        <v>8</v>
      </c>
      <c r="O130" s="3" t="s">
        <v>61</v>
      </c>
      <c r="P130" s="3" t="s">
        <v>38</v>
      </c>
      <c r="R130" s="3" t="s">
        <v>23</v>
      </c>
      <c r="S130" s="3" t="s">
        <v>217</v>
      </c>
      <c r="T130" s="3">
        <v>45</v>
      </c>
      <c r="U130" s="3">
        <v>97</v>
      </c>
      <c r="V130" s="3">
        <v>60</v>
      </c>
      <c r="W130" s="3">
        <v>56</v>
      </c>
      <c r="X130" s="30">
        <f t="shared" si="1"/>
        <v>64.5</v>
      </c>
    </row>
    <row r="131" spans="1:24" x14ac:dyDescent="0.25">
      <c r="A131" s="3">
        <v>33</v>
      </c>
      <c r="B131" s="9">
        <v>44582</v>
      </c>
      <c r="C131" s="3" t="s">
        <v>288</v>
      </c>
      <c r="D131" s="3" t="s">
        <v>832</v>
      </c>
      <c r="E131" s="3" t="s">
        <v>856</v>
      </c>
      <c r="F131" s="3"/>
      <c r="G131" s="3"/>
      <c r="H131" s="3" t="s">
        <v>289</v>
      </c>
      <c r="I131" s="3" t="s">
        <v>527</v>
      </c>
      <c r="J131" s="3" t="s">
        <v>566</v>
      </c>
      <c r="K131" s="3"/>
      <c r="L131" s="3"/>
      <c r="M131" s="3"/>
      <c r="N131" s="3" t="s">
        <v>9</v>
      </c>
      <c r="O131" s="3" t="s">
        <v>61</v>
      </c>
      <c r="P131" s="3" t="s">
        <v>234</v>
      </c>
      <c r="R131" s="3" t="s">
        <v>23</v>
      </c>
      <c r="S131" s="3" t="s">
        <v>20</v>
      </c>
      <c r="T131" s="3">
        <v>77</v>
      </c>
      <c r="U131" s="3">
        <v>91</v>
      </c>
      <c r="V131" s="3">
        <v>50</v>
      </c>
      <c r="W131" s="3">
        <v>40</v>
      </c>
      <c r="X131" s="30">
        <f t="shared" ref="X131:X194" si="2">AVERAGE(T131:W131)</f>
        <v>64.5</v>
      </c>
    </row>
    <row r="132" spans="1:24" x14ac:dyDescent="0.25">
      <c r="A132" s="3">
        <v>127</v>
      </c>
      <c r="B132" s="9">
        <v>44217</v>
      </c>
      <c r="C132" s="3" t="s">
        <v>399</v>
      </c>
      <c r="D132" s="3" t="s">
        <v>868</v>
      </c>
      <c r="E132" s="3" t="s">
        <v>935</v>
      </c>
      <c r="F132" s="3"/>
      <c r="G132" s="3"/>
      <c r="H132" s="3" t="s">
        <v>400</v>
      </c>
      <c r="I132" s="3" t="s">
        <v>699</v>
      </c>
      <c r="J132" s="3" t="s">
        <v>700</v>
      </c>
      <c r="K132" s="3" t="s">
        <v>701</v>
      </c>
      <c r="L132" s="3"/>
      <c r="M132" s="3"/>
      <c r="N132" s="28" t="s">
        <v>8</v>
      </c>
      <c r="O132" s="4" t="s">
        <v>61</v>
      </c>
      <c r="P132" s="3" t="s">
        <v>31</v>
      </c>
      <c r="R132" s="3" t="s">
        <v>23</v>
      </c>
      <c r="S132" s="4" t="s">
        <v>335</v>
      </c>
      <c r="T132" s="3">
        <v>94</v>
      </c>
      <c r="U132" s="3">
        <v>92</v>
      </c>
      <c r="V132" s="3">
        <v>47</v>
      </c>
      <c r="W132" s="3">
        <v>25</v>
      </c>
      <c r="X132" s="30">
        <f t="shared" si="2"/>
        <v>64.5</v>
      </c>
    </row>
    <row r="133" spans="1:24" x14ac:dyDescent="0.25">
      <c r="A133" s="3">
        <v>133</v>
      </c>
      <c r="B133" s="9">
        <v>44201</v>
      </c>
      <c r="C133" s="3" t="s">
        <v>411</v>
      </c>
      <c r="D133" s="3" t="s">
        <v>940</v>
      </c>
      <c r="E133" s="3" t="s">
        <v>912</v>
      </c>
      <c r="F133" s="3"/>
      <c r="G133" s="3"/>
      <c r="H133" s="3" t="s">
        <v>412</v>
      </c>
      <c r="I133" s="3" t="s">
        <v>710</v>
      </c>
      <c r="J133" s="3" t="s">
        <v>711</v>
      </c>
      <c r="K133" s="3"/>
      <c r="L133" s="3"/>
      <c r="M133" s="3"/>
      <c r="N133" s="28" t="s">
        <v>8</v>
      </c>
      <c r="O133" s="4" t="s">
        <v>61</v>
      </c>
      <c r="P133" s="3" t="s">
        <v>37</v>
      </c>
      <c r="R133" s="3" t="s">
        <v>23</v>
      </c>
      <c r="S133" s="4" t="s">
        <v>335</v>
      </c>
      <c r="T133" s="3">
        <v>93</v>
      </c>
      <c r="U133" s="3">
        <v>37</v>
      </c>
      <c r="V133" s="3">
        <v>96</v>
      </c>
      <c r="W133" s="3">
        <v>32</v>
      </c>
      <c r="X133" s="30">
        <f t="shared" si="2"/>
        <v>64.5</v>
      </c>
    </row>
    <row r="134" spans="1:24" x14ac:dyDescent="0.25">
      <c r="A134" s="3">
        <v>148</v>
      </c>
      <c r="B134" s="9">
        <v>44519</v>
      </c>
      <c r="C134" s="3" t="s">
        <v>68</v>
      </c>
      <c r="D134" s="3" t="s">
        <v>846</v>
      </c>
      <c r="E134" s="3" t="s">
        <v>949</v>
      </c>
      <c r="F134" s="3"/>
      <c r="G134" s="3"/>
      <c r="H134" s="3" t="s">
        <v>156</v>
      </c>
      <c r="I134" s="3" t="s">
        <v>579</v>
      </c>
      <c r="J134" s="3" t="s">
        <v>729</v>
      </c>
      <c r="K134" s="3"/>
      <c r="L134" s="3"/>
      <c r="M134" s="3"/>
      <c r="N134" s="3" t="s">
        <v>9</v>
      </c>
      <c r="O134" s="3" t="s">
        <v>26</v>
      </c>
      <c r="P134" s="3" t="s">
        <v>39</v>
      </c>
      <c r="R134" s="3" t="s">
        <v>24</v>
      </c>
      <c r="S134" s="3" t="s">
        <v>11</v>
      </c>
      <c r="T134" s="3">
        <v>85</v>
      </c>
      <c r="U134" s="3">
        <v>59</v>
      </c>
      <c r="V134" s="3">
        <v>88</v>
      </c>
      <c r="W134" s="3">
        <v>25</v>
      </c>
      <c r="X134" s="30">
        <f t="shared" si="2"/>
        <v>64.25</v>
      </c>
    </row>
    <row r="135" spans="1:24" x14ac:dyDescent="0.25">
      <c r="A135" s="3">
        <v>184</v>
      </c>
      <c r="B135" s="9">
        <v>44544</v>
      </c>
      <c r="C135" s="3" t="s">
        <v>218</v>
      </c>
      <c r="D135" s="3" t="s">
        <v>837</v>
      </c>
      <c r="E135" s="3" t="s">
        <v>959</v>
      </c>
      <c r="F135" s="3"/>
      <c r="G135" s="3"/>
      <c r="H135" s="3" t="s">
        <v>194</v>
      </c>
      <c r="I135" s="3" t="s">
        <v>666</v>
      </c>
      <c r="J135" s="3" t="s">
        <v>616</v>
      </c>
      <c r="K135" s="3"/>
      <c r="L135" s="3"/>
      <c r="M135" s="3"/>
      <c r="N135" s="3" t="s">
        <v>9</v>
      </c>
      <c r="O135" s="3" t="s">
        <v>27</v>
      </c>
      <c r="P135" s="3" t="s">
        <v>39</v>
      </c>
      <c r="R135" s="3" t="s">
        <v>25</v>
      </c>
      <c r="S135" s="3"/>
      <c r="T135" s="3">
        <v>94</v>
      </c>
      <c r="U135" s="3">
        <v>30</v>
      </c>
      <c r="V135" s="3">
        <v>46</v>
      </c>
      <c r="W135" s="3">
        <v>87</v>
      </c>
      <c r="X135" s="30">
        <f t="shared" si="2"/>
        <v>64.25</v>
      </c>
    </row>
    <row r="136" spans="1:24" x14ac:dyDescent="0.25">
      <c r="A136" s="3">
        <v>170</v>
      </c>
      <c r="B136" s="9">
        <v>44564</v>
      </c>
      <c r="C136" s="3" t="s">
        <v>211</v>
      </c>
      <c r="D136" s="3" t="s">
        <v>871</v>
      </c>
      <c r="E136" s="3" t="s">
        <v>836</v>
      </c>
      <c r="F136" s="3"/>
      <c r="G136" s="3"/>
      <c r="H136" s="3" t="s">
        <v>212</v>
      </c>
      <c r="I136" s="3" t="s">
        <v>212</v>
      </c>
      <c r="J136" s="3"/>
      <c r="K136" s="3"/>
      <c r="L136" s="3"/>
      <c r="M136" s="3"/>
      <c r="N136" s="3" t="s">
        <v>9</v>
      </c>
      <c r="O136" s="3" t="s">
        <v>27</v>
      </c>
      <c r="P136" s="3" t="s">
        <v>35</v>
      </c>
      <c r="R136" s="3" t="s">
        <v>25</v>
      </c>
      <c r="S136" s="3" t="s">
        <v>12</v>
      </c>
      <c r="T136" s="3">
        <v>82</v>
      </c>
      <c r="U136" s="3">
        <v>49</v>
      </c>
      <c r="V136" s="3">
        <v>46</v>
      </c>
      <c r="W136" s="3">
        <v>79</v>
      </c>
      <c r="X136" s="30">
        <f t="shared" si="2"/>
        <v>64</v>
      </c>
    </row>
    <row r="137" spans="1:24" x14ac:dyDescent="0.25">
      <c r="A137" s="3">
        <v>108</v>
      </c>
      <c r="B137" s="9">
        <v>44215</v>
      </c>
      <c r="C137" s="3" t="s">
        <v>362</v>
      </c>
      <c r="D137" s="3" t="s">
        <v>913</v>
      </c>
      <c r="E137" s="3" t="s">
        <v>707</v>
      </c>
      <c r="F137" s="3"/>
      <c r="G137" s="3"/>
      <c r="H137" s="3" t="s">
        <v>363</v>
      </c>
      <c r="I137" s="3" t="s">
        <v>668</v>
      </c>
      <c r="J137" s="3" t="s">
        <v>669</v>
      </c>
      <c r="K137" s="3"/>
      <c r="L137" s="3"/>
      <c r="M137" s="3"/>
      <c r="N137" s="28" t="s">
        <v>9</v>
      </c>
      <c r="O137" s="4" t="s">
        <v>61</v>
      </c>
      <c r="P137" s="3" t="s">
        <v>39</v>
      </c>
      <c r="R137" s="3" t="s">
        <v>23</v>
      </c>
      <c r="S137" s="4" t="s">
        <v>335</v>
      </c>
      <c r="T137" s="3">
        <v>75</v>
      </c>
      <c r="U137" s="3">
        <v>63</v>
      </c>
      <c r="V137" s="3">
        <v>74</v>
      </c>
      <c r="W137" s="3">
        <v>42</v>
      </c>
      <c r="X137" s="30">
        <f t="shared" si="2"/>
        <v>63.5</v>
      </c>
    </row>
    <row r="138" spans="1:24" x14ac:dyDescent="0.25">
      <c r="A138" s="3">
        <v>10</v>
      </c>
      <c r="B138" s="9">
        <v>44624</v>
      </c>
      <c r="C138" s="3" t="s">
        <v>473</v>
      </c>
      <c r="D138" s="3" t="s">
        <v>824</v>
      </c>
      <c r="E138" s="3" t="s">
        <v>825</v>
      </c>
      <c r="F138" s="3"/>
      <c r="G138" s="3"/>
      <c r="H138" s="3" t="s">
        <v>474</v>
      </c>
      <c r="I138" s="3" t="s">
        <v>526</v>
      </c>
      <c r="J138" s="3" t="s">
        <v>527</v>
      </c>
      <c r="K138" s="3"/>
      <c r="L138" s="3"/>
      <c r="M138" s="3"/>
      <c r="N138" s="3" t="s">
        <v>9</v>
      </c>
      <c r="O138" s="3" t="s">
        <v>61</v>
      </c>
      <c r="P138" s="3" t="s">
        <v>35</v>
      </c>
      <c r="R138" s="3" t="s">
        <v>23</v>
      </c>
      <c r="S138" s="4" t="s">
        <v>11</v>
      </c>
      <c r="T138" s="3">
        <v>68</v>
      </c>
      <c r="U138" s="3">
        <v>88</v>
      </c>
      <c r="V138" s="3">
        <v>41</v>
      </c>
      <c r="W138" s="3">
        <v>56</v>
      </c>
      <c r="X138" s="30">
        <f t="shared" si="2"/>
        <v>63.25</v>
      </c>
    </row>
    <row r="139" spans="1:24" x14ac:dyDescent="0.25">
      <c r="A139" s="3">
        <v>119</v>
      </c>
      <c r="B139" s="9">
        <v>44215</v>
      </c>
      <c r="C139" s="3" t="s">
        <v>383</v>
      </c>
      <c r="D139" s="3" t="s">
        <v>926</v>
      </c>
      <c r="E139" s="3" t="s">
        <v>711</v>
      </c>
      <c r="F139" s="3"/>
      <c r="G139" s="3"/>
      <c r="H139" s="3" t="s">
        <v>384</v>
      </c>
      <c r="I139" s="3" t="s">
        <v>684</v>
      </c>
      <c r="J139" s="3" t="s">
        <v>685</v>
      </c>
      <c r="K139" s="3"/>
      <c r="L139" s="3"/>
      <c r="M139" s="3"/>
      <c r="N139" s="28" t="s">
        <v>8</v>
      </c>
      <c r="O139" s="4" t="s">
        <v>61</v>
      </c>
      <c r="P139" s="3" t="s">
        <v>51</v>
      </c>
      <c r="R139" s="3" t="s">
        <v>23</v>
      </c>
      <c r="S139" s="4" t="s">
        <v>335</v>
      </c>
      <c r="T139" s="3">
        <v>90</v>
      </c>
      <c r="U139" s="3">
        <v>44</v>
      </c>
      <c r="V139" s="3">
        <v>57</v>
      </c>
      <c r="W139" s="3">
        <v>62</v>
      </c>
      <c r="X139" s="30">
        <f t="shared" si="2"/>
        <v>63.25</v>
      </c>
    </row>
    <row r="140" spans="1:24" x14ac:dyDescent="0.25">
      <c r="A140" s="3">
        <v>39</v>
      </c>
      <c r="B140" s="9">
        <v>44217</v>
      </c>
      <c r="C140" s="3" t="s">
        <v>290</v>
      </c>
      <c r="D140" s="3" t="s">
        <v>821</v>
      </c>
      <c r="E140" s="3" t="s">
        <v>860</v>
      </c>
      <c r="F140" s="3"/>
      <c r="G140" s="3"/>
      <c r="H140" s="3" t="s">
        <v>291</v>
      </c>
      <c r="I140" s="3" t="s">
        <v>573</v>
      </c>
      <c r="J140" s="3" t="s">
        <v>574</v>
      </c>
      <c r="K140" s="3"/>
      <c r="L140" s="3"/>
      <c r="M140" s="3"/>
      <c r="N140" s="3" t="s">
        <v>9</v>
      </c>
      <c r="O140" s="3" t="s">
        <v>61</v>
      </c>
      <c r="P140" s="3" t="s">
        <v>35</v>
      </c>
      <c r="R140" s="3" t="s">
        <v>23</v>
      </c>
      <c r="S140" s="3" t="s">
        <v>13</v>
      </c>
      <c r="T140" s="3">
        <v>54</v>
      </c>
      <c r="U140" s="3">
        <v>78</v>
      </c>
      <c r="V140" s="3">
        <v>60</v>
      </c>
      <c r="W140" s="3">
        <v>60</v>
      </c>
      <c r="X140" s="30">
        <f t="shared" si="2"/>
        <v>63</v>
      </c>
    </row>
    <row r="141" spans="1:24" x14ac:dyDescent="0.25">
      <c r="A141" s="3">
        <v>73</v>
      </c>
      <c r="B141" s="9">
        <v>44519</v>
      </c>
      <c r="C141" s="3" t="s">
        <v>109</v>
      </c>
      <c r="D141" s="3" t="s">
        <v>858</v>
      </c>
      <c r="E141" s="3" t="s">
        <v>832</v>
      </c>
      <c r="F141" s="3"/>
      <c r="G141" s="3"/>
      <c r="H141" s="3" t="s">
        <v>139</v>
      </c>
      <c r="I141" s="3" t="s">
        <v>559</v>
      </c>
      <c r="J141" s="3" t="s">
        <v>620</v>
      </c>
      <c r="K141" s="3"/>
      <c r="L141" s="3"/>
      <c r="M141" s="3"/>
      <c r="N141" s="3" t="s">
        <v>8</v>
      </c>
      <c r="O141" s="3" t="s">
        <v>61</v>
      </c>
      <c r="P141" s="3" t="s">
        <v>43</v>
      </c>
      <c r="R141" s="3" t="s">
        <v>23</v>
      </c>
      <c r="S141" s="3" t="s">
        <v>21</v>
      </c>
      <c r="T141" s="3">
        <v>73</v>
      </c>
      <c r="U141" s="3">
        <v>68</v>
      </c>
      <c r="V141" s="3">
        <v>78</v>
      </c>
      <c r="W141" s="3">
        <v>33</v>
      </c>
      <c r="X141" s="30">
        <f t="shared" si="2"/>
        <v>63</v>
      </c>
    </row>
    <row r="142" spans="1:24" x14ac:dyDescent="0.25">
      <c r="A142" s="3">
        <v>50</v>
      </c>
      <c r="B142" s="9">
        <v>44568</v>
      </c>
      <c r="C142" s="3" t="s">
        <v>219</v>
      </c>
      <c r="D142" s="3" t="s">
        <v>858</v>
      </c>
      <c r="E142" s="3" t="s">
        <v>846</v>
      </c>
      <c r="F142" s="3"/>
      <c r="G142" s="3"/>
      <c r="H142" s="3" t="s">
        <v>249</v>
      </c>
      <c r="I142" s="3" t="s">
        <v>249</v>
      </c>
      <c r="J142" s="3"/>
      <c r="K142" s="3"/>
      <c r="L142" s="3"/>
      <c r="M142" s="3"/>
      <c r="N142" s="28" t="s">
        <v>8</v>
      </c>
      <c r="O142" s="4" t="s">
        <v>61</v>
      </c>
      <c r="P142" s="3" t="s">
        <v>35</v>
      </c>
      <c r="R142" s="3" t="s">
        <v>23</v>
      </c>
      <c r="S142" s="4" t="s">
        <v>11</v>
      </c>
      <c r="T142" s="3">
        <v>79</v>
      </c>
      <c r="U142" s="3">
        <v>84</v>
      </c>
      <c r="V142" s="3">
        <v>27</v>
      </c>
      <c r="W142" s="3">
        <v>61</v>
      </c>
      <c r="X142" s="30">
        <f t="shared" si="2"/>
        <v>62.75</v>
      </c>
    </row>
    <row r="143" spans="1:24" x14ac:dyDescent="0.25">
      <c r="A143" s="3">
        <v>191</v>
      </c>
      <c r="B143" s="9">
        <v>44565</v>
      </c>
      <c r="C143" s="3" t="s">
        <v>201</v>
      </c>
      <c r="D143" s="3" t="s">
        <v>858</v>
      </c>
      <c r="E143" s="3" t="s">
        <v>875</v>
      </c>
      <c r="F143" s="3"/>
      <c r="G143" s="3"/>
      <c r="H143" s="3" t="s">
        <v>238</v>
      </c>
      <c r="I143" s="3" t="s">
        <v>766</v>
      </c>
      <c r="J143" s="3" t="s">
        <v>762</v>
      </c>
      <c r="K143" s="3"/>
      <c r="L143" s="3"/>
      <c r="M143" s="3"/>
      <c r="N143" s="3" t="s">
        <v>9</v>
      </c>
      <c r="O143" s="3" t="s">
        <v>27</v>
      </c>
      <c r="P143" s="3" t="s">
        <v>28</v>
      </c>
      <c r="R143" s="3" t="s">
        <v>25</v>
      </c>
      <c r="S143" s="3"/>
      <c r="T143" s="3">
        <v>47</v>
      </c>
      <c r="U143" s="3">
        <v>70</v>
      </c>
      <c r="V143" s="3">
        <v>78</v>
      </c>
      <c r="W143" s="3">
        <v>56</v>
      </c>
      <c r="X143" s="30">
        <f t="shared" si="2"/>
        <v>62.75</v>
      </c>
    </row>
    <row r="144" spans="1:24" x14ac:dyDescent="0.25">
      <c r="A144" s="3">
        <v>192</v>
      </c>
      <c r="B144" s="9">
        <v>44622</v>
      </c>
      <c r="C144" s="3" t="s">
        <v>471</v>
      </c>
      <c r="D144" s="3" t="s">
        <v>882</v>
      </c>
      <c r="E144" s="3" t="s">
        <v>857</v>
      </c>
      <c r="F144" s="3"/>
      <c r="G144" s="3"/>
      <c r="H144" s="3" t="s">
        <v>472</v>
      </c>
      <c r="I144" s="3" t="s">
        <v>600</v>
      </c>
      <c r="J144" s="3" t="s">
        <v>767</v>
      </c>
      <c r="K144" s="3"/>
      <c r="L144" s="3"/>
      <c r="M144" s="3"/>
      <c r="N144" s="3" t="s">
        <v>9</v>
      </c>
      <c r="O144" s="3" t="s">
        <v>27</v>
      </c>
      <c r="P144" s="3" t="s">
        <v>28</v>
      </c>
      <c r="R144" s="3" t="s">
        <v>25</v>
      </c>
      <c r="S144" s="3" t="s">
        <v>12</v>
      </c>
      <c r="T144" s="3">
        <v>50</v>
      </c>
      <c r="U144" s="3">
        <v>33</v>
      </c>
      <c r="V144" s="3">
        <v>87</v>
      </c>
      <c r="W144" s="3">
        <v>80</v>
      </c>
      <c r="X144" s="30">
        <f t="shared" si="2"/>
        <v>62.5</v>
      </c>
    </row>
    <row r="145" spans="1:24" x14ac:dyDescent="0.25">
      <c r="A145" s="3">
        <v>222</v>
      </c>
      <c r="B145" s="9">
        <v>44565</v>
      </c>
      <c r="C145" s="3" t="s">
        <v>221</v>
      </c>
      <c r="D145" s="3" t="s">
        <v>953</v>
      </c>
      <c r="E145" s="3" t="s">
        <v>954</v>
      </c>
      <c r="F145" s="3"/>
      <c r="G145" s="3"/>
      <c r="H145" s="3" t="s">
        <v>237</v>
      </c>
      <c r="I145" s="3" t="s">
        <v>578</v>
      </c>
      <c r="J145" s="3" t="s">
        <v>601</v>
      </c>
      <c r="K145" s="3"/>
      <c r="L145" s="3"/>
      <c r="M145" s="3"/>
      <c r="N145" s="3" t="s">
        <v>9</v>
      </c>
      <c r="O145" s="3" t="s">
        <v>195</v>
      </c>
      <c r="P145" s="3" t="s">
        <v>36</v>
      </c>
      <c r="R145" s="3" t="s">
        <v>22</v>
      </c>
      <c r="S145" s="3" t="s">
        <v>20</v>
      </c>
      <c r="T145" s="3">
        <v>41</v>
      </c>
      <c r="U145" s="3">
        <v>67</v>
      </c>
      <c r="V145" s="3">
        <v>69</v>
      </c>
      <c r="W145" s="3">
        <v>73</v>
      </c>
      <c r="X145" s="30">
        <f t="shared" si="2"/>
        <v>62.5</v>
      </c>
    </row>
    <row r="146" spans="1:24" x14ac:dyDescent="0.25">
      <c r="A146" s="3">
        <v>21</v>
      </c>
      <c r="B146" s="9">
        <v>44604</v>
      </c>
      <c r="C146" s="3" t="s">
        <v>447</v>
      </c>
      <c r="D146" s="3" t="s">
        <v>843</v>
      </c>
      <c r="E146" s="3" t="s">
        <v>686</v>
      </c>
      <c r="F146" s="3"/>
      <c r="G146" s="3"/>
      <c r="H146" s="3" t="s">
        <v>448</v>
      </c>
      <c r="I146" s="3" t="s">
        <v>547</v>
      </c>
      <c r="J146" s="3" t="s">
        <v>548</v>
      </c>
      <c r="K146" s="3"/>
      <c r="L146" s="3"/>
      <c r="M146" s="3"/>
      <c r="N146" s="3" t="s">
        <v>8</v>
      </c>
      <c r="O146" s="3" t="s">
        <v>61</v>
      </c>
      <c r="P146" s="3" t="s">
        <v>41</v>
      </c>
      <c r="R146" s="3" t="s">
        <v>23</v>
      </c>
      <c r="S146" s="3" t="s">
        <v>21</v>
      </c>
      <c r="T146" s="3">
        <v>69</v>
      </c>
      <c r="U146" s="3">
        <v>64</v>
      </c>
      <c r="V146" s="3">
        <v>90</v>
      </c>
      <c r="W146" s="3">
        <v>26</v>
      </c>
      <c r="X146" s="30">
        <f t="shared" si="2"/>
        <v>62.25</v>
      </c>
    </row>
    <row r="147" spans="1:24" x14ac:dyDescent="0.25">
      <c r="A147" s="3">
        <v>151</v>
      </c>
      <c r="B147" s="9">
        <v>44578</v>
      </c>
      <c r="C147" s="3" t="s">
        <v>292</v>
      </c>
      <c r="D147" s="3" t="s">
        <v>836</v>
      </c>
      <c r="E147" s="3" t="s">
        <v>837</v>
      </c>
      <c r="F147" s="3"/>
      <c r="G147" s="3"/>
      <c r="H147" s="3" t="s">
        <v>293</v>
      </c>
      <c r="I147" s="3" t="s">
        <v>732</v>
      </c>
      <c r="J147" s="3" t="s">
        <v>733</v>
      </c>
      <c r="K147" s="3" t="s">
        <v>734</v>
      </c>
      <c r="L147" s="3"/>
      <c r="M147" s="3"/>
      <c r="N147" s="3" t="s">
        <v>9</v>
      </c>
      <c r="O147" s="3" t="s">
        <v>26</v>
      </c>
      <c r="P147" s="3" t="s">
        <v>28</v>
      </c>
      <c r="R147" s="3" t="s">
        <v>24</v>
      </c>
      <c r="S147" s="3" t="s">
        <v>10</v>
      </c>
      <c r="T147" s="3">
        <v>81</v>
      </c>
      <c r="U147" s="3">
        <v>71</v>
      </c>
      <c r="V147" s="3">
        <v>52</v>
      </c>
      <c r="W147" s="3">
        <v>45</v>
      </c>
      <c r="X147" s="30">
        <f t="shared" si="2"/>
        <v>62.25</v>
      </c>
    </row>
    <row r="148" spans="1:24" x14ac:dyDescent="0.25">
      <c r="A148" s="3">
        <v>136</v>
      </c>
      <c r="B148" s="9">
        <v>44217</v>
      </c>
      <c r="C148" s="3" t="s">
        <v>416</v>
      </c>
      <c r="D148" s="3" t="s">
        <v>899</v>
      </c>
      <c r="E148" s="3" t="s">
        <v>935</v>
      </c>
      <c r="F148" s="3"/>
      <c r="G148" s="3"/>
      <c r="H148" s="3" t="s">
        <v>417</v>
      </c>
      <c r="I148" s="3" t="s">
        <v>715</v>
      </c>
      <c r="J148" s="3" t="s">
        <v>634</v>
      </c>
      <c r="K148" s="3"/>
      <c r="L148" s="3"/>
      <c r="M148" s="3"/>
      <c r="N148" s="28" t="s">
        <v>9</v>
      </c>
      <c r="O148" s="4" t="s">
        <v>61</v>
      </c>
      <c r="P148" s="3" t="s">
        <v>35</v>
      </c>
      <c r="R148" s="3" t="s">
        <v>23</v>
      </c>
      <c r="S148" s="4" t="s">
        <v>335</v>
      </c>
      <c r="T148" s="3">
        <v>96</v>
      </c>
      <c r="U148" s="3">
        <v>45</v>
      </c>
      <c r="V148" s="3">
        <v>61</v>
      </c>
      <c r="W148" s="3">
        <v>46</v>
      </c>
      <c r="X148" s="30">
        <f t="shared" si="2"/>
        <v>62</v>
      </c>
    </row>
    <row r="149" spans="1:24" x14ac:dyDescent="0.25">
      <c r="A149" s="3">
        <v>157</v>
      </c>
      <c r="B149" s="9">
        <v>44568</v>
      </c>
      <c r="C149" s="3" t="s">
        <v>268</v>
      </c>
      <c r="D149" s="3" t="s">
        <v>862</v>
      </c>
      <c r="E149" s="3" t="s">
        <v>870</v>
      </c>
      <c r="F149" s="3"/>
      <c r="G149" s="3"/>
      <c r="H149" s="3" t="s">
        <v>93</v>
      </c>
      <c r="I149" s="3" t="s">
        <v>574</v>
      </c>
      <c r="J149" s="3" t="s">
        <v>741</v>
      </c>
      <c r="K149" s="3"/>
      <c r="L149" s="3"/>
      <c r="M149" s="3"/>
      <c r="N149" s="3" t="s">
        <v>9</v>
      </c>
      <c r="O149" s="3" t="s">
        <v>26</v>
      </c>
      <c r="P149" s="3" t="s">
        <v>51</v>
      </c>
      <c r="R149" s="3" t="s">
        <v>24</v>
      </c>
      <c r="S149" s="3" t="s">
        <v>10</v>
      </c>
      <c r="T149" s="3">
        <v>74</v>
      </c>
      <c r="U149" s="3">
        <v>66</v>
      </c>
      <c r="V149" s="3">
        <v>44</v>
      </c>
      <c r="W149" s="3">
        <v>62</v>
      </c>
      <c r="X149" s="30">
        <f t="shared" si="2"/>
        <v>61.5</v>
      </c>
    </row>
    <row r="150" spans="1:24" x14ac:dyDescent="0.25">
      <c r="A150" s="3">
        <v>180</v>
      </c>
      <c r="B150" s="9">
        <v>44564</v>
      </c>
      <c r="C150" s="3" t="s">
        <v>209</v>
      </c>
      <c r="D150" s="3" t="s">
        <v>821</v>
      </c>
      <c r="E150" s="3" t="s">
        <v>958</v>
      </c>
      <c r="F150" s="3"/>
      <c r="G150" s="3"/>
      <c r="H150" s="3" t="s">
        <v>210</v>
      </c>
      <c r="I150" s="3" t="s">
        <v>760</v>
      </c>
      <c r="J150" s="3" t="s">
        <v>588</v>
      </c>
      <c r="K150" s="3"/>
      <c r="L150" s="3"/>
      <c r="M150" s="3"/>
      <c r="N150" s="3" t="s">
        <v>9</v>
      </c>
      <c r="O150" s="3" t="s">
        <v>27</v>
      </c>
      <c r="P150" s="3" t="s">
        <v>31</v>
      </c>
      <c r="R150" s="3" t="s">
        <v>25</v>
      </c>
      <c r="S150" s="3" t="s">
        <v>12</v>
      </c>
      <c r="T150" s="3">
        <v>54</v>
      </c>
      <c r="U150" s="3">
        <v>73</v>
      </c>
      <c r="V150" s="3">
        <v>52</v>
      </c>
      <c r="W150" s="3">
        <v>65</v>
      </c>
      <c r="X150" s="30">
        <f t="shared" si="2"/>
        <v>61</v>
      </c>
    </row>
    <row r="151" spans="1:24" x14ac:dyDescent="0.25">
      <c r="A151" s="3">
        <v>204</v>
      </c>
      <c r="B151" s="9">
        <v>44592</v>
      </c>
      <c r="C151" s="3" t="s">
        <v>439</v>
      </c>
      <c r="D151" s="3" t="s">
        <v>857</v>
      </c>
      <c r="E151" s="3" t="s">
        <v>853</v>
      </c>
      <c r="F151" s="3"/>
      <c r="G151" s="3"/>
      <c r="H151" s="3" t="s">
        <v>81</v>
      </c>
      <c r="I151" s="3" t="s">
        <v>778</v>
      </c>
      <c r="J151" s="3" t="s">
        <v>600</v>
      </c>
      <c r="K151" s="3" t="s">
        <v>578</v>
      </c>
      <c r="L151" s="3"/>
      <c r="M151" s="3"/>
      <c r="N151" s="3" t="s">
        <v>9</v>
      </c>
      <c r="O151" s="3" t="s">
        <v>83</v>
      </c>
      <c r="P151" s="3" t="s">
        <v>39</v>
      </c>
      <c r="R151" s="3" t="s">
        <v>22</v>
      </c>
      <c r="S151" s="3" t="s">
        <v>14</v>
      </c>
      <c r="T151" s="3">
        <v>26</v>
      </c>
      <c r="U151" s="3">
        <v>84</v>
      </c>
      <c r="V151" s="3">
        <v>97</v>
      </c>
      <c r="W151" s="3">
        <v>37</v>
      </c>
      <c r="X151" s="30">
        <f t="shared" si="2"/>
        <v>61</v>
      </c>
    </row>
    <row r="152" spans="1:24" x14ac:dyDescent="0.25">
      <c r="A152" s="3">
        <v>25</v>
      </c>
      <c r="B152" s="9">
        <v>44600</v>
      </c>
      <c r="C152" s="3" t="s">
        <v>435</v>
      </c>
      <c r="D152" s="3" t="s">
        <v>849</v>
      </c>
      <c r="E152" s="3" t="s">
        <v>850</v>
      </c>
      <c r="F152" s="3"/>
      <c r="G152" s="3"/>
      <c r="H152" s="3" t="s">
        <v>436</v>
      </c>
      <c r="I152" s="3" t="s">
        <v>552</v>
      </c>
      <c r="J152" s="3" t="s">
        <v>553</v>
      </c>
      <c r="K152" s="3"/>
      <c r="L152" s="3"/>
      <c r="M152" s="3"/>
      <c r="N152" s="3" t="s">
        <v>8</v>
      </c>
      <c r="O152" s="3" t="s">
        <v>61</v>
      </c>
      <c r="P152" s="3" t="s">
        <v>35</v>
      </c>
      <c r="R152" s="3" t="s">
        <v>23</v>
      </c>
      <c r="S152" s="3" t="s">
        <v>21</v>
      </c>
      <c r="T152" s="3">
        <v>63</v>
      </c>
      <c r="U152" s="3">
        <v>29</v>
      </c>
      <c r="V152" s="3">
        <v>88</v>
      </c>
      <c r="W152" s="3">
        <v>62</v>
      </c>
      <c r="X152" s="30">
        <f t="shared" si="2"/>
        <v>60.5</v>
      </c>
    </row>
    <row r="153" spans="1:24" x14ac:dyDescent="0.25">
      <c r="A153" s="3">
        <v>95</v>
      </c>
      <c r="B153" s="9">
        <v>44212</v>
      </c>
      <c r="C153" s="3" t="s">
        <v>339</v>
      </c>
      <c r="D153" s="3" t="s">
        <v>832</v>
      </c>
      <c r="E153" s="3" t="s">
        <v>844</v>
      </c>
      <c r="F153" s="3"/>
      <c r="G153" s="3"/>
      <c r="H153" s="3" t="s">
        <v>340</v>
      </c>
      <c r="I153" s="3" t="s">
        <v>651</v>
      </c>
      <c r="J153" s="3" t="s">
        <v>555</v>
      </c>
      <c r="K153" s="3"/>
      <c r="L153" s="3"/>
      <c r="M153" s="3"/>
      <c r="N153" s="28" t="s">
        <v>9</v>
      </c>
      <c r="O153" s="4" t="s">
        <v>61</v>
      </c>
      <c r="P153" s="3" t="s">
        <v>37</v>
      </c>
      <c r="R153" s="3" t="s">
        <v>23</v>
      </c>
      <c r="S153" s="4" t="s">
        <v>335</v>
      </c>
      <c r="T153" s="3">
        <v>70</v>
      </c>
      <c r="U153" s="3">
        <v>59</v>
      </c>
      <c r="V153" s="3">
        <v>53</v>
      </c>
      <c r="W153" s="3">
        <v>59</v>
      </c>
      <c r="X153" s="30">
        <f t="shared" si="2"/>
        <v>60.25</v>
      </c>
    </row>
    <row r="154" spans="1:24" x14ac:dyDescent="0.25">
      <c r="A154" s="3">
        <v>168</v>
      </c>
      <c r="B154" s="9">
        <v>44565</v>
      </c>
      <c r="C154" s="3" t="s">
        <v>116</v>
      </c>
      <c r="D154" s="3" t="s">
        <v>874</v>
      </c>
      <c r="E154" s="3" t="s">
        <v>815</v>
      </c>
      <c r="F154" s="3"/>
      <c r="G154" s="3"/>
      <c r="H154" s="3" t="s">
        <v>74</v>
      </c>
      <c r="I154" s="3" t="s">
        <v>746</v>
      </c>
      <c r="J154" s="3" t="s">
        <v>747</v>
      </c>
      <c r="K154" s="3"/>
      <c r="L154" s="3"/>
      <c r="M154" s="3"/>
      <c r="N154" s="3" t="s">
        <v>8</v>
      </c>
      <c r="O154" s="3" t="s">
        <v>26</v>
      </c>
      <c r="P154" s="3" t="s">
        <v>234</v>
      </c>
      <c r="R154" s="3" t="s">
        <v>24</v>
      </c>
      <c r="S154" s="3"/>
      <c r="T154" s="3">
        <v>46</v>
      </c>
      <c r="U154" s="3">
        <v>40</v>
      </c>
      <c r="V154" s="3">
        <v>93</v>
      </c>
      <c r="W154" s="3">
        <v>62</v>
      </c>
      <c r="X154" s="30">
        <f t="shared" si="2"/>
        <v>60.25</v>
      </c>
    </row>
    <row r="155" spans="1:24" x14ac:dyDescent="0.25">
      <c r="A155" s="3">
        <v>3</v>
      </c>
      <c r="B155" s="9">
        <v>44650</v>
      </c>
      <c r="C155" s="3" t="s">
        <v>492</v>
      </c>
      <c r="D155" s="3" t="s">
        <v>811</v>
      </c>
      <c r="E155" s="3" t="s">
        <v>812</v>
      </c>
      <c r="F155" s="3"/>
      <c r="G155" s="3"/>
      <c r="H155" s="3" t="s">
        <v>493</v>
      </c>
      <c r="I155" s="3" t="s">
        <v>515</v>
      </c>
      <c r="J155" s="3" t="s">
        <v>516</v>
      </c>
      <c r="K155" s="3"/>
      <c r="L155" s="3"/>
      <c r="M155" s="3"/>
      <c r="N155" s="3" t="s">
        <v>8</v>
      </c>
      <c r="O155" s="3" t="s">
        <v>61</v>
      </c>
      <c r="P155" s="3" t="s">
        <v>41</v>
      </c>
      <c r="R155" s="3" t="s">
        <v>23</v>
      </c>
      <c r="S155" s="3" t="s">
        <v>21</v>
      </c>
      <c r="T155" s="3">
        <v>45</v>
      </c>
      <c r="U155" s="3">
        <v>45</v>
      </c>
      <c r="V155" s="3">
        <v>79</v>
      </c>
      <c r="W155" s="3">
        <v>71</v>
      </c>
      <c r="X155" s="30">
        <f t="shared" si="2"/>
        <v>60</v>
      </c>
    </row>
    <row r="156" spans="1:24" x14ac:dyDescent="0.25">
      <c r="A156" s="3">
        <v>211</v>
      </c>
      <c r="B156" s="9">
        <v>44578</v>
      </c>
      <c r="C156" s="3" t="s">
        <v>304</v>
      </c>
      <c r="D156" s="3" t="s">
        <v>836</v>
      </c>
      <c r="E156" s="3" t="s">
        <v>843</v>
      </c>
      <c r="F156" s="3"/>
      <c r="G156" s="3"/>
      <c r="H156" s="3" t="s">
        <v>95</v>
      </c>
      <c r="I156" s="3" t="s">
        <v>765</v>
      </c>
      <c r="J156" s="3" t="s">
        <v>781</v>
      </c>
      <c r="K156" s="3"/>
      <c r="L156" s="3"/>
      <c r="M156" s="3"/>
      <c r="N156" s="3" t="s">
        <v>9</v>
      </c>
      <c r="O156" s="3" t="s">
        <v>83</v>
      </c>
      <c r="P156" s="3" t="s">
        <v>33</v>
      </c>
      <c r="R156" s="3" t="s">
        <v>22</v>
      </c>
      <c r="S156" s="3" t="s">
        <v>17</v>
      </c>
      <c r="T156" s="3">
        <v>95</v>
      </c>
      <c r="U156" s="3">
        <v>48</v>
      </c>
      <c r="V156" s="3">
        <v>56</v>
      </c>
      <c r="W156" s="3">
        <v>40</v>
      </c>
      <c r="X156" s="30">
        <f t="shared" si="2"/>
        <v>59.75</v>
      </c>
    </row>
    <row r="157" spans="1:24" x14ac:dyDescent="0.25">
      <c r="A157" s="3">
        <v>182</v>
      </c>
      <c r="B157" s="9">
        <v>44582</v>
      </c>
      <c r="C157" s="3" t="s">
        <v>290</v>
      </c>
      <c r="D157" s="3" t="s">
        <v>821</v>
      </c>
      <c r="E157" s="3" t="s">
        <v>860</v>
      </c>
      <c r="F157" s="3"/>
      <c r="G157" s="3"/>
      <c r="H157" s="3" t="s">
        <v>303</v>
      </c>
      <c r="I157" s="3" t="s">
        <v>761</v>
      </c>
      <c r="J157" s="3" t="s">
        <v>762</v>
      </c>
      <c r="K157" s="3"/>
      <c r="L157" s="3"/>
      <c r="M157" s="3"/>
      <c r="N157" s="3" t="s">
        <v>9</v>
      </c>
      <c r="O157" s="3" t="s">
        <v>27</v>
      </c>
      <c r="P157" s="3" t="s">
        <v>28</v>
      </c>
      <c r="R157" s="3" t="s">
        <v>25</v>
      </c>
      <c r="S157" s="3" t="s">
        <v>13</v>
      </c>
      <c r="T157" s="3">
        <v>99</v>
      </c>
      <c r="U157" s="3">
        <v>53</v>
      </c>
      <c r="V157" s="3">
        <v>46</v>
      </c>
      <c r="W157" s="3">
        <v>40</v>
      </c>
      <c r="X157" s="30">
        <f t="shared" si="2"/>
        <v>59.5</v>
      </c>
    </row>
    <row r="158" spans="1:24" x14ac:dyDescent="0.25">
      <c r="A158" s="3">
        <v>96</v>
      </c>
      <c r="B158" s="9">
        <v>44203</v>
      </c>
      <c r="C158" s="3" t="s">
        <v>341</v>
      </c>
      <c r="D158" s="3" t="s">
        <v>876</v>
      </c>
      <c r="E158" s="3" t="s">
        <v>900</v>
      </c>
      <c r="F158" s="3"/>
      <c r="G158" s="3"/>
      <c r="H158" s="3" t="s">
        <v>342</v>
      </c>
      <c r="I158" s="3" t="s">
        <v>518</v>
      </c>
      <c r="J158" s="3" t="s">
        <v>652</v>
      </c>
      <c r="K158" s="3"/>
      <c r="L158" s="3"/>
      <c r="M158" s="3"/>
      <c r="N158" s="28" t="s">
        <v>9</v>
      </c>
      <c r="O158" s="4" t="s">
        <v>61</v>
      </c>
      <c r="P158" s="3" t="s">
        <v>35</v>
      </c>
      <c r="R158" s="3" t="s">
        <v>23</v>
      </c>
      <c r="S158" s="4" t="s">
        <v>335</v>
      </c>
      <c r="T158" s="3">
        <v>74</v>
      </c>
      <c r="U158" s="3">
        <v>44</v>
      </c>
      <c r="V158" s="3">
        <v>64</v>
      </c>
      <c r="W158" s="3">
        <v>55</v>
      </c>
      <c r="X158" s="30">
        <f t="shared" si="2"/>
        <v>59.25</v>
      </c>
    </row>
    <row r="159" spans="1:24" x14ac:dyDescent="0.25">
      <c r="A159" s="3">
        <v>149</v>
      </c>
      <c r="B159" s="9">
        <v>44499</v>
      </c>
      <c r="C159" s="3" t="s">
        <v>135</v>
      </c>
      <c r="D159" s="3" t="s">
        <v>846</v>
      </c>
      <c r="E159" s="3" t="s">
        <v>853</v>
      </c>
      <c r="F159" s="3"/>
      <c r="G159" s="3"/>
      <c r="H159" s="3" t="s">
        <v>77</v>
      </c>
      <c r="I159" s="3" t="s">
        <v>77</v>
      </c>
      <c r="J159" s="3"/>
      <c r="K159" s="3"/>
      <c r="L159" s="3"/>
      <c r="M159" s="3"/>
      <c r="N159" s="3" t="s">
        <v>8</v>
      </c>
      <c r="O159" s="3" t="s">
        <v>26</v>
      </c>
      <c r="P159" s="3" t="s">
        <v>43</v>
      </c>
      <c r="R159" s="3" t="s">
        <v>24</v>
      </c>
      <c r="S159" s="3" t="s">
        <v>11</v>
      </c>
      <c r="T159" s="3">
        <v>64</v>
      </c>
      <c r="U159" s="3">
        <v>64</v>
      </c>
      <c r="V159" s="3">
        <v>25</v>
      </c>
      <c r="W159" s="3">
        <v>84</v>
      </c>
      <c r="X159" s="30">
        <f t="shared" si="2"/>
        <v>59.25</v>
      </c>
    </row>
    <row r="160" spans="1:24" x14ac:dyDescent="0.25">
      <c r="A160" s="3">
        <v>41</v>
      </c>
      <c r="B160" s="9">
        <v>44573</v>
      </c>
      <c r="C160" s="3" t="s">
        <v>261</v>
      </c>
      <c r="D160" s="3" t="s">
        <v>807</v>
      </c>
      <c r="E160" s="3" t="s">
        <v>861</v>
      </c>
      <c r="F160" s="3"/>
      <c r="G160" s="3"/>
      <c r="H160" s="3" t="s">
        <v>262</v>
      </c>
      <c r="I160" s="3" t="s">
        <v>576</v>
      </c>
      <c r="J160" s="3" t="s">
        <v>577</v>
      </c>
      <c r="K160" s="3"/>
      <c r="L160" s="3"/>
      <c r="M160" s="3"/>
      <c r="N160" s="3" t="s">
        <v>8</v>
      </c>
      <c r="O160" s="3" t="s">
        <v>61</v>
      </c>
      <c r="P160" s="3" t="s">
        <v>44</v>
      </c>
      <c r="R160" s="3" t="s">
        <v>23</v>
      </c>
      <c r="S160" s="3" t="s">
        <v>14</v>
      </c>
      <c r="T160" s="3">
        <v>76</v>
      </c>
      <c r="U160" s="3">
        <v>76</v>
      </c>
      <c r="V160" s="3">
        <v>53</v>
      </c>
      <c r="W160" s="3">
        <v>31</v>
      </c>
      <c r="X160" s="30">
        <f t="shared" si="2"/>
        <v>59</v>
      </c>
    </row>
    <row r="161" spans="1:24" x14ac:dyDescent="0.25">
      <c r="A161" s="3">
        <v>115</v>
      </c>
      <c r="B161" s="9">
        <v>44201</v>
      </c>
      <c r="C161" s="3" t="s">
        <v>274</v>
      </c>
      <c r="D161" s="3" t="s">
        <v>922</v>
      </c>
      <c r="E161" s="3" t="s">
        <v>820</v>
      </c>
      <c r="F161" s="3"/>
      <c r="G161" s="3"/>
      <c r="H161" s="3" t="s">
        <v>376</v>
      </c>
      <c r="I161" s="3" t="s">
        <v>679</v>
      </c>
      <c r="J161" s="3" t="s">
        <v>559</v>
      </c>
      <c r="K161" s="3"/>
      <c r="L161" s="3"/>
      <c r="M161" s="3"/>
      <c r="N161" s="28" t="s">
        <v>8</v>
      </c>
      <c r="O161" s="4" t="s">
        <v>61</v>
      </c>
      <c r="P161" s="3" t="s">
        <v>28</v>
      </c>
      <c r="R161" s="3" t="s">
        <v>23</v>
      </c>
      <c r="S161" s="4" t="s">
        <v>335</v>
      </c>
      <c r="T161" s="3">
        <v>90</v>
      </c>
      <c r="U161" s="3">
        <v>45</v>
      </c>
      <c r="V161" s="3">
        <v>45</v>
      </c>
      <c r="W161" s="3">
        <v>56</v>
      </c>
      <c r="X161" s="30">
        <f t="shared" si="2"/>
        <v>59</v>
      </c>
    </row>
    <row r="162" spans="1:24" x14ac:dyDescent="0.25">
      <c r="A162" s="3">
        <v>31</v>
      </c>
      <c r="B162" s="9">
        <v>44588</v>
      </c>
      <c r="C162" s="3" t="s">
        <v>316</v>
      </c>
      <c r="D162" s="3" t="s">
        <v>853</v>
      </c>
      <c r="E162" s="3" t="s">
        <v>686</v>
      </c>
      <c r="F162" s="3"/>
      <c r="G162" s="3"/>
      <c r="H162" s="3" t="s">
        <v>317</v>
      </c>
      <c r="I162" s="3" t="s">
        <v>562</v>
      </c>
      <c r="J162" s="3" t="s">
        <v>563</v>
      </c>
      <c r="K162" s="3"/>
      <c r="L162" s="3"/>
      <c r="M162" s="3"/>
      <c r="N162" s="3" t="s">
        <v>9</v>
      </c>
      <c r="O162" s="3" t="s">
        <v>61</v>
      </c>
      <c r="P162" s="3" t="s">
        <v>28</v>
      </c>
      <c r="R162" s="3" t="s">
        <v>23</v>
      </c>
      <c r="S162" s="3" t="s">
        <v>21</v>
      </c>
      <c r="T162" s="3">
        <v>64</v>
      </c>
      <c r="U162" s="3">
        <v>68</v>
      </c>
      <c r="V162" s="3">
        <v>67</v>
      </c>
      <c r="W162" s="3">
        <v>36</v>
      </c>
      <c r="X162" s="30">
        <f t="shared" si="2"/>
        <v>58.75</v>
      </c>
    </row>
    <row r="163" spans="1:24" x14ac:dyDescent="0.25">
      <c r="A163" s="3">
        <v>106</v>
      </c>
      <c r="B163" s="9">
        <v>44201</v>
      </c>
      <c r="C163" s="3" t="s">
        <v>358</v>
      </c>
      <c r="D163" s="3" t="s">
        <v>909</v>
      </c>
      <c r="E163" s="3" t="s">
        <v>910</v>
      </c>
      <c r="F163" s="3"/>
      <c r="G163" s="3"/>
      <c r="H163" s="3" t="s">
        <v>359</v>
      </c>
      <c r="I163" s="3" t="s">
        <v>666</v>
      </c>
      <c r="J163" s="3" t="s">
        <v>667</v>
      </c>
      <c r="K163" s="3"/>
      <c r="L163" s="3"/>
      <c r="M163" s="3"/>
      <c r="N163" s="28" t="s">
        <v>9</v>
      </c>
      <c r="O163" s="4" t="s">
        <v>61</v>
      </c>
      <c r="P163" s="3" t="s">
        <v>28</v>
      </c>
      <c r="R163" s="3" t="s">
        <v>23</v>
      </c>
      <c r="S163" s="4" t="s">
        <v>335</v>
      </c>
      <c r="T163" s="3">
        <v>68</v>
      </c>
      <c r="U163" s="3">
        <v>84</v>
      </c>
      <c r="V163" s="3">
        <v>29</v>
      </c>
      <c r="W163" s="3">
        <v>54</v>
      </c>
      <c r="X163" s="30">
        <f t="shared" si="2"/>
        <v>58.75</v>
      </c>
    </row>
    <row r="164" spans="1:24" x14ac:dyDescent="0.25">
      <c r="A164" s="3">
        <v>150</v>
      </c>
      <c r="B164" s="9">
        <v>44564</v>
      </c>
      <c r="C164" s="3" t="s">
        <v>203</v>
      </c>
      <c r="D164" s="3" t="s">
        <v>836</v>
      </c>
      <c r="E164" s="3" t="s">
        <v>876</v>
      </c>
      <c r="F164" s="3"/>
      <c r="G164" s="3"/>
      <c r="H164" s="3" t="s">
        <v>70</v>
      </c>
      <c r="I164" s="3" t="s">
        <v>722</v>
      </c>
      <c r="J164" s="3" t="s">
        <v>730</v>
      </c>
      <c r="K164" s="3" t="s">
        <v>731</v>
      </c>
      <c r="L164" s="3"/>
      <c r="M164" s="3"/>
      <c r="N164" s="3" t="s">
        <v>9</v>
      </c>
      <c r="O164" s="3" t="s">
        <v>26</v>
      </c>
      <c r="P164" s="3" t="s">
        <v>44</v>
      </c>
      <c r="R164" s="3" t="s">
        <v>24</v>
      </c>
      <c r="S164" s="3" t="s">
        <v>11</v>
      </c>
      <c r="T164" s="3">
        <v>91</v>
      </c>
      <c r="U164" s="3">
        <v>46</v>
      </c>
      <c r="V164" s="3">
        <v>42</v>
      </c>
      <c r="W164" s="3">
        <v>56</v>
      </c>
      <c r="X164" s="30">
        <f t="shared" si="2"/>
        <v>58.75</v>
      </c>
    </row>
    <row r="165" spans="1:24" x14ac:dyDescent="0.25">
      <c r="A165" s="3">
        <v>154</v>
      </c>
      <c r="B165" s="9">
        <v>44582</v>
      </c>
      <c r="C165" s="3" t="s">
        <v>299</v>
      </c>
      <c r="D165" s="3" t="s">
        <v>809</v>
      </c>
      <c r="E165" s="3" t="s">
        <v>900</v>
      </c>
      <c r="F165" s="3"/>
      <c r="G165" s="3"/>
      <c r="H165" s="3" t="s">
        <v>87</v>
      </c>
      <c r="I165" s="3" t="s">
        <v>617</v>
      </c>
      <c r="J165" s="3" t="s">
        <v>738</v>
      </c>
      <c r="K165" s="3"/>
      <c r="L165" s="3"/>
      <c r="M165" s="3"/>
      <c r="N165" s="3" t="s">
        <v>8</v>
      </c>
      <c r="O165" s="3" t="s">
        <v>26</v>
      </c>
      <c r="P165" s="3" t="s">
        <v>28</v>
      </c>
      <c r="R165" s="3" t="s">
        <v>24</v>
      </c>
      <c r="S165" s="3" t="s">
        <v>10</v>
      </c>
      <c r="T165" s="3">
        <v>87</v>
      </c>
      <c r="U165" s="3">
        <v>31</v>
      </c>
      <c r="V165" s="3">
        <v>64</v>
      </c>
      <c r="W165" s="3">
        <v>51</v>
      </c>
      <c r="X165" s="30">
        <f t="shared" si="2"/>
        <v>58.25</v>
      </c>
    </row>
    <row r="166" spans="1:24" x14ac:dyDescent="0.25">
      <c r="A166" s="3">
        <v>175</v>
      </c>
      <c r="B166" s="9">
        <v>44565</v>
      </c>
      <c r="C166" s="3" t="s">
        <v>221</v>
      </c>
      <c r="D166" s="3" t="s">
        <v>953</v>
      </c>
      <c r="E166" s="3" t="s">
        <v>954</v>
      </c>
      <c r="F166" s="3"/>
      <c r="G166" s="3"/>
      <c r="H166" s="3" t="s">
        <v>222</v>
      </c>
      <c r="I166" s="3" t="s">
        <v>754</v>
      </c>
      <c r="J166" s="3" t="s">
        <v>601</v>
      </c>
      <c r="K166" s="3"/>
      <c r="L166" s="3"/>
      <c r="M166" s="3"/>
      <c r="N166" s="3" t="s">
        <v>9</v>
      </c>
      <c r="O166" s="3" t="s">
        <v>27</v>
      </c>
      <c r="P166" s="3" t="s">
        <v>35</v>
      </c>
      <c r="R166" s="3" t="s">
        <v>25</v>
      </c>
      <c r="S166" s="3"/>
      <c r="T166" s="3">
        <v>45</v>
      </c>
      <c r="U166" s="3">
        <v>62</v>
      </c>
      <c r="V166" s="3">
        <v>57</v>
      </c>
      <c r="W166" s="3">
        <v>69</v>
      </c>
      <c r="X166" s="30">
        <f t="shared" si="2"/>
        <v>58.25</v>
      </c>
    </row>
    <row r="167" spans="1:24" x14ac:dyDescent="0.25">
      <c r="A167" s="3">
        <v>225</v>
      </c>
      <c r="B167" s="9">
        <v>44540</v>
      </c>
      <c r="C167" s="3" t="s">
        <v>114</v>
      </c>
      <c r="D167" s="3" t="s">
        <v>826</v>
      </c>
      <c r="E167" s="3" t="s">
        <v>830</v>
      </c>
      <c r="F167" s="3"/>
      <c r="G167" s="3"/>
      <c r="H167" s="3" t="s">
        <v>115</v>
      </c>
      <c r="I167" s="3" t="s">
        <v>250</v>
      </c>
      <c r="J167" s="3" t="s">
        <v>519</v>
      </c>
      <c r="K167" s="3" t="s">
        <v>583</v>
      </c>
      <c r="L167" s="3"/>
      <c r="M167" s="3"/>
      <c r="N167" s="3" t="s">
        <v>8</v>
      </c>
      <c r="O167" s="3" t="s">
        <v>83</v>
      </c>
      <c r="P167" s="3" t="s">
        <v>44</v>
      </c>
      <c r="R167" s="3" t="s">
        <v>22</v>
      </c>
      <c r="S167" s="3" t="s">
        <v>14</v>
      </c>
      <c r="T167" s="3">
        <v>47</v>
      </c>
      <c r="U167" s="3">
        <v>60</v>
      </c>
      <c r="V167" s="3">
        <v>59</v>
      </c>
      <c r="W167" s="3">
        <v>67</v>
      </c>
      <c r="X167" s="30">
        <f t="shared" si="2"/>
        <v>58.25</v>
      </c>
    </row>
    <row r="168" spans="1:24" x14ac:dyDescent="0.25">
      <c r="A168" s="3">
        <v>45</v>
      </c>
      <c r="B168" s="9">
        <v>44571</v>
      </c>
      <c r="C168" s="3" t="s">
        <v>255</v>
      </c>
      <c r="D168" s="3" t="s">
        <v>821</v>
      </c>
      <c r="E168" s="3" t="s">
        <v>864</v>
      </c>
      <c r="F168" s="3"/>
      <c r="G168" s="3"/>
      <c r="H168" s="3" t="s">
        <v>256</v>
      </c>
      <c r="I168" s="3" t="s">
        <v>584</v>
      </c>
      <c r="J168" s="3" t="s">
        <v>585</v>
      </c>
      <c r="K168" s="3"/>
      <c r="L168" s="3"/>
      <c r="M168" s="3"/>
      <c r="N168" s="3" t="s">
        <v>8</v>
      </c>
      <c r="O168" s="3" t="s">
        <v>61</v>
      </c>
      <c r="P168" s="3" t="s">
        <v>35</v>
      </c>
      <c r="R168" s="3" t="s">
        <v>23</v>
      </c>
      <c r="S168" s="3" t="s">
        <v>20</v>
      </c>
      <c r="T168" s="3">
        <v>70</v>
      </c>
      <c r="U168" s="3">
        <v>68</v>
      </c>
      <c r="V168" s="3">
        <v>67</v>
      </c>
      <c r="W168" s="3">
        <v>27</v>
      </c>
      <c r="X168" s="30">
        <f t="shared" si="2"/>
        <v>58</v>
      </c>
    </row>
    <row r="169" spans="1:24" x14ac:dyDescent="0.25">
      <c r="A169" s="3">
        <v>219</v>
      </c>
      <c r="B169" s="9">
        <v>44571</v>
      </c>
      <c r="C169" s="3" t="s">
        <v>239</v>
      </c>
      <c r="D169" s="3" t="s">
        <v>889</v>
      </c>
      <c r="E169" s="3" t="s">
        <v>971</v>
      </c>
      <c r="F169" s="3"/>
      <c r="G169" s="3"/>
      <c r="H169" s="3" t="s">
        <v>240</v>
      </c>
      <c r="I169" s="3" t="s">
        <v>791</v>
      </c>
      <c r="J169" s="3" t="s">
        <v>792</v>
      </c>
      <c r="K169" s="3" t="s">
        <v>793</v>
      </c>
      <c r="L169" s="3" t="s">
        <v>564</v>
      </c>
      <c r="M169" s="3"/>
      <c r="N169" s="3" t="s">
        <v>9</v>
      </c>
      <c r="O169" s="3" t="s">
        <v>83</v>
      </c>
      <c r="P169" s="3" t="s">
        <v>242</v>
      </c>
      <c r="R169" s="3" t="s">
        <v>22</v>
      </c>
      <c r="S169" s="3" t="s">
        <v>20</v>
      </c>
      <c r="T169" s="3">
        <v>32</v>
      </c>
      <c r="U169" s="3">
        <v>82</v>
      </c>
      <c r="V169" s="3">
        <v>87</v>
      </c>
      <c r="W169" s="3">
        <v>31</v>
      </c>
      <c r="X169" s="30">
        <f t="shared" si="2"/>
        <v>58</v>
      </c>
    </row>
    <row r="170" spans="1:24" x14ac:dyDescent="0.25">
      <c r="A170" s="3">
        <v>20</v>
      </c>
      <c r="B170" s="9">
        <v>44607</v>
      </c>
      <c r="C170" s="3" t="s">
        <v>449</v>
      </c>
      <c r="D170" s="3" t="s">
        <v>834</v>
      </c>
      <c r="E170" s="3" t="s">
        <v>842</v>
      </c>
      <c r="F170" s="3"/>
      <c r="G170" s="3"/>
      <c r="H170" s="3" t="s">
        <v>450</v>
      </c>
      <c r="I170" s="3" t="s">
        <v>545</v>
      </c>
      <c r="J170" s="3" t="s">
        <v>546</v>
      </c>
      <c r="K170" s="3"/>
      <c r="L170" s="3"/>
      <c r="M170" s="3"/>
      <c r="N170" s="3" t="s">
        <v>8</v>
      </c>
      <c r="O170" s="3" t="s">
        <v>61</v>
      </c>
      <c r="P170" s="3" t="s">
        <v>44</v>
      </c>
      <c r="R170" s="3" t="s">
        <v>23</v>
      </c>
      <c r="S170" s="3" t="s">
        <v>14</v>
      </c>
      <c r="T170" s="3">
        <v>62</v>
      </c>
      <c r="U170" s="3">
        <v>67</v>
      </c>
      <c r="V170" s="3">
        <v>47</v>
      </c>
      <c r="W170" s="3">
        <v>55</v>
      </c>
      <c r="X170" s="30">
        <f t="shared" si="2"/>
        <v>57.75</v>
      </c>
    </row>
    <row r="171" spans="1:24" x14ac:dyDescent="0.25">
      <c r="A171" s="3">
        <v>110</v>
      </c>
      <c r="B171" s="9">
        <v>44215</v>
      </c>
      <c r="C171" s="3" t="s">
        <v>366</v>
      </c>
      <c r="D171" s="3" t="s">
        <v>916</v>
      </c>
      <c r="E171" s="3" t="s">
        <v>870</v>
      </c>
      <c r="F171" s="3"/>
      <c r="G171" s="3"/>
      <c r="H171" s="3" t="s">
        <v>367</v>
      </c>
      <c r="I171" s="3" t="s">
        <v>672</v>
      </c>
      <c r="J171" s="3" t="s">
        <v>673</v>
      </c>
      <c r="K171" s="3"/>
      <c r="L171" s="3"/>
      <c r="M171" s="3"/>
      <c r="N171" s="28" t="s">
        <v>9</v>
      </c>
      <c r="O171" s="4" t="s">
        <v>61</v>
      </c>
      <c r="P171" s="3" t="s">
        <v>39</v>
      </c>
      <c r="R171" s="3" t="s">
        <v>23</v>
      </c>
      <c r="S171" s="4" t="s">
        <v>335</v>
      </c>
      <c r="T171" s="3">
        <v>61</v>
      </c>
      <c r="U171" s="3">
        <v>71</v>
      </c>
      <c r="V171" s="3">
        <v>69</v>
      </c>
      <c r="W171" s="3">
        <v>30</v>
      </c>
      <c r="X171" s="30">
        <f t="shared" si="2"/>
        <v>57.75</v>
      </c>
    </row>
    <row r="172" spans="1:24" x14ac:dyDescent="0.25">
      <c r="A172" s="3">
        <v>8</v>
      </c>
      <c r="B172" s="9">
        <v>44625</v>
      </c>
      <c r="C172" s="3" t="s">
        <v>483</v>
      </c>
      <c r="D172" s="3" t="s">
        <v>819</v>
      </c>
      <c r="E172" s="3" t="s">
        <v>821</v>
      </c>
      <c r="F172" s="3"/>
      <c r="G172" s="3"/>
      <c r="H172" s="3" t="s">
        <v>484</v>
      </c>
      <c r="I172" s="3" t="s">
        <v>523</v>
      </c>
      <c r="J172" s="3" t="s">
        <v>524</v>
      </c>
      <c r="K172" s="3"/>
      <c r="L172" s="3"/>
      <c r="M172" s="3"/>
      <c r="N172" s="3" t="s">
        <v>8</v>
      </c>
      <c r="O172" s="3" t="s">
        <v>61</v>
      </c>
      <c r="P172" s="3" t="s">
        <v>28</v>
      </c>
      <c r="R172" s="3" t="s">
        <v>23</v>
      </c>
      <c r="S172" s="3" t="s">
        <v>20</v>
      </c>
      <c r="T172" s="3">
        <v>62</v>
      </c>
      <c r="U172" s="3">
        <v>62</v>
      </c>
      <c r="V172" s="3">
        <v>56</v>
      </c>
      <c r="W172" s="3">
        <v>49</v>
      </c>
      <c r="X172" s="30">
        <f t="shared" si="2"/>
        <v>57.25</v>
      </c>
    </row>
    <row r="173" spans="1:24" x14ac:dyDescent="0.25">
      <c r="A173" s="3">
        <v>196</v>
      </c>
      <c r="B173" s="9">
        <v>44564</v>
      </c>
      <c r="C173" s="3" t="s">
        <v>199</v>
      </c>
      <c r="D173" s="3" t="s">
        <v>853</v>
      </c>
      <c r="E173" s="3" t="s">
        <v>853</v>
      </c>
      <c r="F173" s="3"/>
      <c r="G173" s="3"/>
      <c r="H173" s="3" t="s">
        <v>64</v>
      </c>
      <c r="I173" s="3" t="s">
        <v>526</v>
      </c>
      <c r="J173" s="3" t="s">
        <v>544</v>
      </c>
      <c r="K173" s="3"/>
      <c r="L173" s="3"/>
      <c r="M173" s="3"/>
      <c r="N173" s="3" t="s">
        <v>9</v>
      </c>
      <c r="O173" s="3" t="s">
        <v>27</v>
      </c>
      <c r="P173" s="3" t="s">
        <v>51</v>
      </c>
      <c r="R173" s="3" t="s">
        <v>25</v>
      </c>
      <c r="S173" s="3" t="s">
        <v>12</v>
      </c>
      <c r="T173" s="3">
        <v>50</v>
      </c>
      <c r="U173" s="3">
        <v>77</v>
      </c>
      <c r="V173" s="3">
        <v>36</v>
      </c>
      <c r="W173" s="3">
        <v>65</v>
      </c>
      <c r="X173" s="30">
        <f t="shared" si="2"/>
        <v>57</v>
      </c>
    </row>
    <row r="174" spans="1:24" x14ac:dyDescent="0.25">
      <c r="A174" s="3">
        <v>167</v>
      </c>
      <c r="B174" s="9">
        <v>44582</v>
      </c>
      <c r="C174" s="3" t="s">
        <v>298</v>
      </c>
      <c r="D174" s="3" t="s">
        <v>951</v>
      </c>
      <c r="E174" s="3" t="s">
        <v>952</v>
      </c>
      <c r="F174" s="3"/>
      <c r="G174" s="3"/>
      <c r="H174" s="3" t="s">
        <v>85</v>
      </c>
      <c r="I174" s="3" t="s">
        <v>85</v>
      </c>
      <c r="J174" s="3"/>
      <c r="K174" s="3"/>
      <c r="L174" s="3"/>
      <c r="M174" s="3"/>
      <c r="N174" s="3" t="s">
        <v>8</v>
      </c>
      <c r="O174" s="3" t="s">
        <v>26</v>
      </c>
      <c r="P174" s="3" t="s">
        <v>49</v>
      </c>
      <c r="R174" s="3" t="s">
        <v>24</v>
      </c>
      <c r="S174" s="3" t="s">
        <v>14</v>
      </c>
      <c r="T174" s="3">
        <v>28</v>
      </c>
      <c r="U174" s="3">
        <v>70</v>
      </c>
      <c r="V174" s="3">
        <v>85</v>
      </c>
      <c r="W174" s="3">
        <v>44</v>
      </c>
      <c r="X174" s="30">
        <f t="shared" si="2"/>
        <v>56.75</v>
      </c>
    </row>
    <row r="175" spans="1:24" x14ac:dyDescent="0.25">
      <c r="A175" s="3">
        <v>26</v>
      </c>
      <c r="B175" s="9">
        <v>44595</v>
      </c>
      <c r="C175" s="3" t="s">
        <v>433</v>
      </c>
      <c r="D175" s="3" t="s">
        <v>815</v>
      </c>
      <c r="E175" s="3" t="s">
        <v>851</v>
      </c>
      <c r="F175" s="3"/>
      <c r="G175" s="3"/>
      <c r="H175" s="3" t="s">
        <v>434</v>
      </c>
      <c r="I175" s="3" t="s">
        <v>554</v>
      </c>
      <c r="J175" s="3" t="s">
        <v>555</v>
      </c>
      <c r="K175" s="3"/>
      <c r="L175" s="3"/>
      <c r="M175" s="3"/>
      <c r="N175" s="3" t="s">
        <v>9</v>
      </c>
      <c r="O175" s="3" t="s">
        <v>61</v>
      </c>
      <c r="P175" s="3" t="s">
        <v>43</v>
      </c>
      <c r="R175" s="3" t="s">
        <v>23</v>
      </c>
      <c r="S175" s="3" t="s">
        <v>21</v>
      </c>
      <c r="T175" s="3">
        <v>65</v>
      </c>
      <c r="U175" s="3">
        <v>53</v>
      </c>
      <c r="V175" s="3">
        <v>71</v>
      </c>
      <c r="W175" s="3">
        <v>37</v>
      </c>
      <c r="X175" s="30">
        <f t="shared" si="2"/>
        <v>56.5</v>
      </c>
    </row>
    <row r="176" spans="1:24" x14ac:dyDescent="0.25">
      <c r="A176" s="3">
        <v>210</v>
      </c>
      <c r="B176" s="9">
        <v>44578</v>
      </c>
      <c r="C176" s="3" t="s">
        <v>166</v>
      </c>
      <c r="D176" s="3" t="s">
        <v>818</v>
      </c>
      <c r="E176" s="3" t="s">
        <v>861</v>
      </c>
      <c r="F176" s="3"/>
      <c r="G176" s="3"/>
      <c r="H176" s="3" t="s">
        <v>305</v>
      </c>
      <c r="I176" s="3" t="s">
        <v>763</v>
      </c>
      <c r="J176" s="3" t="s">
        <v>531</v>
      </c>
      <c r="K176" s="3"/>
      <c r="L176" s="3"/>
      <c r="M176" s="3"/>
      <c r="N176" s="3" t="s">
        <v>8</v>
      </c>
      <c r="O176" s="3" t="s">
        <v>83</v>
      </c>
      <c r="P176" s="3" t="s">
        <v>28</v>
      </c>
      <c r="R176" s="3" t="s">
        <v>22</v>
      </c>
      <c r="S176" s="3" t="s">
        <v>20</v>
      </c>
      <c r="T176" s="3">
        <v>38</v>
      </c>
      <c r="U176" s="3">
        <v>54</v>
      </c>
      <c r="V176" s="3">
        <v>64</v>
      </c>
      <c r="W176" s="3">
        <v>70</v>
      </c>
      <c r="X176" s="30">
        <f t="shared" si="2"/>
        <v>56.5</v>
      </c>
    </row>
    <row r="177" spans="1:24" x14ac:dyDescent="0.25">
      <c r="A177" s="3">
        <v>27</v>
      </c>
      <c r="B177" s="9">
        <v>44593</v>
      </c>
      <c r="C177" s="3" t="s">
        <v>431</v>
      </c>
      <c r="D177" s="3" t="s">
        <v>836</v>
      </c>
      <c r="E177" s="3" t="s">
        <v>821</v>
      </c>
      <c r="F177" s="3"/>
      <c r="G177" s="3"/>
      <c r="H177" s="3" t="s">
        <v>432</v>
      </c>
      <c r="I177" s="3" t="s">
        <v>432</v>
      </c>
      <c r="J177" s="3"/>
      <c r="K177" s="3"/>
      <c r="L177" s="3"/>
      <c r="M177" s="3"/>
      <c r="N177" s="3" t="s">
        <v>8</v>
      </c>
      <c r="O177" s="3" t="s">
        <v>61</v>
      </c>
      <c r="P177" s="3" t="s">
        <v>35</v>
      </c>
      <c r="R177" s="3" t="s">
        <v>23</v>
      </c>
      <c r="S177" s="4" t="s">
        <v>11</v>
      </c>
      <c r="T177" s="3">
        <v>63</v>
      </c>
      <c r="U177" s="3">
        <v>61</v>
      </c>
      <c r="V177" s="3">
        <v>50</v>
      </c>
      <c r="W177" s="3">
        <v>51</v>
      </c>
      <c r="X177" s="30">
        <f t="shared" si="2"/>
        <v>56.25</v>
      </c>
    </row>
    <row r="178" spans="1:24" x14ac:dyDescent="0.25">
      <c r="A178" s="3">
        <v>97</v>
      </c>
      <c r="B178" s="9">
        <v>44201</v>
      </c>
      <c r="C178" s="3" t="s">
        <v>343</v>
      </c>
      <c r="D178" s="3" t="s">
        <v>901</v>
      </c>
      <c r="E178" s="3" t="s">
        <v>843</v>
      </c>
      <c r="F178" s="3"/>
      <c r="G178" s="3"/>
      <c r="H178" s="3" t="s">
        <v>430</v>
      </c>
      <c r="I178" s="3" t="s">
        <v>653</v>
      </c>
      <c r="J178" s="3" t="s">
        <v>654</v>
      </c>
      <c r="K178" s="3"/>
      <c r="L178" s="3"/>
      <c r="M178" s="3"/>
      <c r="N178" s="28" t="s">
        <v>8</v>
      </c>
      <c r="O178" s="4" t="s">
        <v>61</v>
      </c>
      <c r="P178" s="3" t="s">
        <v>39</v>
      </c>
      <c r="R178" s="3" t="s">
        <v>23</v>
      </c>
      <c r="S178" s="4" t="s">
        <v>335</v>
      </c>
      <c r="T178" s="3">
        <v>13</v>
      </c>
      <c r="U178" s="3">
        <v>61</v>
      </c>
      <c r="V178" s="3">
        <v>93</v>
      </c>
      <c r="W178" s="3">
        <v>58</v>
      </c>
      <c r="X178" s="30">
        <f t="shared" si="2"/>
        <v>56.25</v>
      </c>
    </row>
    <row r="179" spans="1:24" x14ac:dyDescent="0.25">
      <c r="A179" s="3">
        <v>118</v>
      </c>
      <c r="B179" s="9">
        <v>44217</v>
      </c>
      <c r="C179" s="3" t="s">
        <v>381</v>
      </c>
      <c r="D179" s="3" t="s">
        <v>925</v>
      </c>
      <c r="E179" s="3" t="s">
        <v>851</v>
      </c>
      <c r="F179" s="3"/>
      <c r="G179" s="3"/>
      <c r="H179" s="3" t="s">
        <v>382</v>
      </c>
      <c r="I179" s="3" t="s">
        <v>526</v>
      </c>
      <c r="J179" s="3" t="s">
        <v>683</v>
      </c>
      <c r="K179" s="3"/>
      <c r="L179" s="3"/>
      <c r="M179" s="3"/>
      <c r="N179" s="28" t="s">
        <v>9</v>
      </c>
      <c r="O179" s="4" t="s">
        <v>61</v>
      </c>
      <c r="P179" s="3" t="s">
        <v>40</v>
      </c>
      <c r="R179" s="3" t="s">
        <v>23</v>
      </c>
      <c r="S179" s="4" t="s">
        <v>335</v>
      </c>
      <c r="T179" s="3">
        <v>2</v>
      </c>
      <c r="U179" s="3">
        <v>85</v>
      </c>
      <c r="V179" s="3">
        <v>89</v>
      </c>
      <c r="W179" s="3">
        <v>49</v>
      </c>
      <c r="X179" s="30">
        <f t="shared" si="2"/>
        <v>56.25</v>
      </c>
    </row>
    <row r="180" spans="1:24" x14ac:dyDescent="0.25">
      <c r="A180" s="3">
        <v>183</v>
      </c>
      <c r="B180" s="9">
        <v>44568</v>
      </c>
      <c r="C180" s="3" t="s">
        <v>271</v>
      </c>
      <c r="D180" s="3" t="s">
        <v>862</v>
      </c>
      <c r="E180" s="3" t="s">
        <v>809</v>
      </c>
      <c r="F180" s="3"/>
      <c r="G180" s="3"/>
      <c r="H180" s="3" t="s">
        <v>272</v>
      </c>
      <c r="I180" s="3" t="s">
        <v>666</v>
      </c>
      <c r="J180" s="3" t="s">
        <v>665</v>
      </c>
      <c r="K180" s="3"/>
      <c r="L180" s="3"/>
      <c r="M180" s="3"/>
      <c r="N180" s="3" t="s">
        <v>9</v>
      </c>
      <c r="O180" s="3" t="s">
        <v>27</v>
      </c>
      <c r="P180" s="3" t="s">
        <v>39</v>
      </c>
      <c r="R180" s="3" t="s">
        <v>25</v>
      </c>
      <c r="S180" s="3" t="s">
        <v>13</v>
      </c>
      <c r="T180" s="3">
        <v>78</v>
      </c>
      <c r="U180" s="3">
        <v>55</v>
      </c>
      <c r="V180" s="3">
        <v>35</v>
      </c>
      <c r="W180" s="3">
        <v>57</v>
      </c>
      <c r="X180" s="30">
        <f t="shared" si="2"/>
        <v>56.25</v>
      </c>
    </row>
    <row r="181" spans="1:24" x14ac:dyDescent="0.25">
      <c r="A181" s="3">
        <v>199</v>
      </c>
      <c r="B181" s="9">
        <v>44607</v>
      </c>
      <c r="C181" s="3" t="s">
        <v>130</v>
      </c>
      <c r="D181" s="3" t="s">
        <v>956</v>
      </c>
      <c r="E181" s="3" t="s">
        <v>847</v>
      </c>
      <c r="F181" s="3"/>
      <c r="G181" s="3"/>
      <c r="H181" s="3" t="s">
        <v>480</v>
      </c>
      <c r="I181" s="3" t="s">
        <v>772</v>
      </c>
      <c r="J181" s="3" t="s">
        <v>756</v>
      </c>
      <c r="K181" s="3" t="s">
        <v>757</v>
      </c>
      <c r="L181" s="3"/>
      <c r="M181" s="3"/>
      <c r="N181" s="3" t="s">
        <v>8</v>
      </c>
      <c r="O181" s="3" t="s">
        <v>83</v>
      </c>
      <c r="P181" s="3" t="s">
        <v>41</v>
      </c>
      <c r="R181" s="3" t="s">
        <v>22</v>
      </c>
      <c r="S181" s="3" t="s">
        <v>18</v>
      </c>
      <c r="T181" s="3">
        <v>67</v>
      </c>
      <c r="U181" s="3">
        <v>32</v>
      </c>
      <c r="V181" s="3">
        <v>81</v>
      </c>
      <c r="W181" s="3">
        <v>42</v>
      </c>
      <c r="X181" s="30">
        <f t="shared" si="2"/>
        <v>55.5</v>
      </c>
    </row>
    <row r="182" spans="1:24" x14ac:dyDescent="0.25">
      <c r="A182" s="3">
        <v>120</v>
      </c>
      <c r="B182" s="9">
        <v>44215</v>
      </c>
      <c r="C182" s="3" t="s">
        <v>385</v>
      </c>
      <c r="D182" s="3" t="s">
        <v>927</v>
      </c>
      <c r="E182" s="3" t="s">
        <v>928</v>
      </c>
      <c r="F182" s="3"/>
      <c r="G182" s="3"/>
      <c r="H182" s="3" t="s">
        <v>386</v>
      </c>
      <c r="I182" s="3" t="s">
        <v>614</v>
      </c>
      <c r="J182" s="3" t="s">
        <v>686</v>
      </c>
      <c r="K182" s="3"/>
      <c r="L182" s="3"/>
      <c r="M182" s="3"/>
      <c r="N182" s="28" t="s">
        <v>8</v>
      </c>
      <c r="O182" s="4" t="s">
        <v>61</v>
      </c>
      <c r="P182" s="3" t="s">
        <v>51</v>
      </c>
      <c r="R182" s="3" t="s">
        <v>23</v>
      </c>
      <c r="S182" s="4" t="s">
        <v>335</v>
      </c>
      <c r="T182" s="3">
        <v>98</v>
      </c>
      <c r="U182" s="3">
        <v>45</v>
      </c>
      <c r="V182" s="3">
        <v>38</v>
      </c>
      <c r="W182" s="3">
        <v>40</v>
      </c>
      <c r="X182" s="30">
        <f t="shared" si="2"/>
        <v>55.25</v>
      </c>
    </row>
    <row r="183" spans="1:24" x14ac:dyDescent="0.25">
      <c r="A183" s="3">
        <v>143</v>
      </c>
      <c r="B183" s="9">
        <v>44587</v>
      </c>
      <c r="C183" s="3" t="s">
        <v>323</v>
      </c>
      <c r="D183" s="3" t="s">
        <v>857</v>
      </c>
      <c r="E183" s="3" t="s">
        <v>870</v>
      </c>
      <c r="F183" s="3"/>
      <c r="G183" s="3"/>
      <c r="H183" s="3" t="s">
        <v>125</v>
      </c>
      <c r="I183" s="3" t="s">
        <v>578</v>
      </c>
      <c r="J183" s="3" t="s">
        <v>579</v>
      </c>
      <c r="K183" s="3"/>
      <c r="L183" s="3"/>
      <c r="M183" s="3"/>
      <c r="N183" s="3" t="s">
        <v>9</v>
      </c>
      <c r="O183" s="3" t="s">
        <v>26</v>
      </c>
      <c r="P183" s="3" t="s">
        <v>28</v>
      </c>
      <c r="R183" s="3" t="s">
        <v>24</v>
      </c>
      <c r="S183" s="3" t="s">
        <v>11</v>
      </c>
      <c r="T183" s="3">
        <v>46</v>
      </c>
      <c r="U183" s="3">
        <v>67</v>
      </c>
      <c r="V183" s="3">
        <v>60</v>
      </c>
      <c r="W183" s="3">
        <v>48</v>
      </c>
      <c r="X183" s="30">
        <f t="shared" si="2"/>
        <v>55.25</v>
      </c>
    </row>
    <row r="184" spans="1:24" x14ac:dyDescent="0.25">
      <c r="A184" s="3">
        <v>220</v>
      </c>
      <c r="B184" s="9">
        <v>44565</v>
      </c>
      <c r="C184" s="3" t="s">
        <v>116</v>
      </c>
      <c r="D184" s="3" t="s">
        <v>874</v>
      </c>
      <c r="E184" s="3" t="s">
        <v>815</v>
      </c>
      <c r="F184" s="3"/>
      <c r="G184" s="3"/>
      <c r="H184" s="3" t="s">
        <v>74</v>
      </c>
      <c r="I184" s="3" t="s">
        <v>746</v>
      </c>
      <c r="J184" s="3" t="s">
        <v>747</v>
      </c>
      <c r="K184" s="3"/>
      <c r="L184" s="3"/>
      <c r="M184" s="3"/>
      <c r="N184" s="3" t="s">
        <v>8</v>
      </c>
      <c r="O184" s="3" t="s">
        <v>83</v>
      </c>
      <c r="P184" s="3" t="s">
        <v>37</v>
      </c>
      <c r="R184" s="3" t="s">
        <v>22</v>
      </c>
      <c r="S184" s="3" t="s">
        <v>20</v>
      </c>
      <c r="T184" s="3">
        <v>71</v>
      </c>
      <c r="U184" s="3">
        <v>49</v>
      </c>
      <c r="V184" s="3">
        <v>67</v>
      </c>
      <c r="W184" s="3">
        <v>34</v>
      </c>
      <c r="X184" s="30">
        <f t="shared" si="2"/>
        <v>55.25</v>
      </c>
    </row>
    <row r="185" spans="1:24" x14ac:dyDescent="0.25">
      <c r="A185" s="3">
        <v>22</v>
      </c>
      <c r="B185" s="9">
        <v>44603</v>
      </c>
      <c r="C185" s="3" t="s">
        <v>445</v>
      </c>
      <c r="D185" s="3" t="s">
        <v>837</v>
      </c>
      <c r="E185" s="3" t="s">
        <v>844</v>
      </c>
      <c r="F185" s="3"/>
      <c r="G185" s="3"/>
      <c r="H185" s="3" t="s">
        <v>446</v>
      </c>
      <c r="I185" s="3" t="s">
        <v>446</v>
      </c>
      <c r="J185" s="3"/>
      <c r="K185" s="3"/>
      <c r="L185" s="3"/>
      <c r="M185" s="3"/>
      <c r="N185" s="3" t="s">
        <v>9</v>
      </c>
      <c r="O185" s="3" t="s">
        <v>61</v>
      </c>
      <c r="P185" s="3" t="s">
        <v>35</v>
      </c>
      <c r="R185" s="3" t="s">
        <v>23</v>
      </c>
      <c r="S185" s="4" t="s">
        <v>11</v>
      </c>
      <c r="T185" s="3">
        <v>71</v>
      </c>
      <c r="U185" s="3">
        <v>81</v>
      </c>
      <c r="V185" s="3">
        <v>37</v>
      </c>
      <c r="W185" s="3">
        <v>31</v>
      </c>
      <c r="X185" s="30">
        <f t="shared" si="2"/>
        <v>55</v>
      </c>
    </row>
    <row r="186" spans="1:24" x14ac:dyDescent="0.25">
      <c r="A186" s="3">
        <v>171</v>
      </c>
      <c r="B186" s="9">
        <v>44614</v>
      </c>
      <c r="C186" s="3" t="s">
        <v>285</v>
      </c>
      <c r="D186" s="3" t="s">
        <v>836</v>
      </c>
      <c r="E186" s="3" t="s">
        <v>858</v>
      </c>
      <c r="F186" s="3"/>
      <c r="G186" s="3"/>
      <c r="H186" s="3" t="s">
        <v>470</v>
      </c>
      <c r="I186" s="3" t="s">
        <v>77</v>
      </c>
      <c r="J186" s="3" t="s">
        <v>540</v>
      </c>
      <c r="K186" s="3" t="s">
        <v>529</v>
      </c>
      <c r="L186" s="3"/>
      <c r="M186" s="3"/>
      <c r="N186" s="3" t="s">
        <v>8</v>
      </c>
      <c r="O186" s="3" t="s">
        <v>27</v>
      </c>
      <c r="P186" s="3" t="s">
        <v>37</v>
      </c>
      <c r="R186" s="3" t="s">
        <v>25</v>
      </c>
      <c r="S186" s="3" t="s">
        <v>12</v>
      </c>
      <c r="T186" s="3">
        <v>51</v>
      </c>
      <c r="U186" s="3">
        <v>76</v>
      </c>
      <c r="V186" s="3">
        <v>35</v>
      </c>
      <c r="W186" s="3">
        <v>58</v>
      </c>
      <c r="X186" s="30">
        <f t="shared" si="2"/>
        <v>55</v>
      </c>
    </row>
    <row r="187" spans="1:24" x14ac:dyDescent="0.25">
      <c r="A187" s="3">
        <v>179</v>
      </c>
      <c r="B187" s="9">
        <v>44607</v>
      </c>
      <c r="C187" s="3" t="s">
        <v>467</v>
      </c>
      <c r="D187" s="3" t="s">
        <v>821</v>
      </c>
      <c r="E187" s="3" t="s">
        <v>957</v>
      </c>
      <c r="F187" s="3"/>
      <c r="G187" s="3"/>
      <c r="H187" s="3" t="s">
        <v>468</v>
      </c>
      <c r="I187" s="3" t="s">
        <v>758</v>
      </c>
      <c r="J187" s="3" t="s">
        <v>759</v>
      </c>
      <c r="K187" s="3"/>
      <c r="L187" s="3"/>
      <c r="M187" s="3"/>
      <c r="N187" s="3" t="s">
        <v>9</v>
      </c>
      <c r="O187" s="3" t="s">
        <v>27</v>
      </c>
      <c r="P187" s="3" t="s">
        <v>28</v>
      </c>
      <c r="R187" s="3" t="s">
        <v>25</v>
      </c>
      <c r="S187" s="3" t="s">
        <v>12</v>
      </c>
      <c r="T187" s="3">
        <v>66</v>
      </c>
      <c r="U187" s="3">
        <v>34</v>
      </c>
      <c r="V187" s="3">
        <v>54</v>
      </c>
      <c r="W187" s="3">
        <v>65</v>
      </c>
      <c r="X187" s="30">
        <f t="shared" si="2"/>
        <v>54.75</v>
      </c>
    </row>
    <row r="188" spans="1:24" x14ac:dyDescent="0.25">
      <c r="A188" s="3">
        <v>160</v>
      </c>
      <c r="B188" s="9">
        <v>44573</v>
      </c>
      <c r="C188" s="3" t="s">
        <v>269</v>
      </c>
      <c r="D188" s="3" t="s">
        <v>844</v>
      </c>
      <c r="E188" s="3" t="s">
        <v>862</v>
      </c>
      <c r="F188" s="3"/>
      <c r="G188" s="3"/>
      <c r="H188" s="3" t="s">
        <v>270</v>
      </c>
      <c r="I188" s="3" t="s">
        <v>270</v>
      </c>
      <c r="J188" s="3"/>
      <c r="K188" s="3"/>
      <c r="L188" s="3"/>
      <c r="M188" s="3"/>
      <c r="N188" s="3" t="s">
        <v>8</v>
      </c>
      <c r="O188" s="3" t="s">
        <v>26</v>
      </c>
      <c r="P188" s="3" t="s">
        <v>31</v>
      </c>
      <c r="R188" s="3" t="s">
        <v>24</v>
      </c>
      <c r="S188" s="3" t="s">
        <v>10</v>
      </c>
      <c r="T188" s="3">
        <v>0</v>
      </c>
      <c r="U188" s="3">
        <v>100</v>
      </c>
      <c r="V188" s="3">
        <v>85</v>
      </c>
      <c r="W188" s="3">
        <v>33</v>
      </c>
      <c r="X188" s="30">
        <f t="shared" si="2"/>
        <v>54.5</v>
      </c>
    </row>
    <row r="189" spans="1:24" x14ac:dyDescent="0.25">
      <c r="A189" s="3">
        <v>172</v>
      </c>
      <c r="B189" s="9">
        <v>44545</v>
      </c>
      <c r="C189" s="3" t="s">
        <v>205</v>
      </c>
      <c r="D189" s="3" t="s">
        <v>870</v>
      </c>
      <c r="E189" s="3" t="s">
        <v>900</v>
      </c>
      <c r="F189" s="3"/>
      <c r="G189" s="3"/>
      <c r="H189" s="3" t="s">
        <v>206</v>
      </c>
      <c r="I189" s="3" t="s">
        <v>750</v>
      </c>
      <c r="J189" s="3" t="s">
        <v>578</v>
      </c>
      <c r="K189" s="3"/>
      <c r="L189" s="3"/>
      <c r="M189" s="3"/>
      <c r="N189" s="3" t="s">
        <v>9</v>
      </c>
      <c r="O189" s="3" t="s">
        <v>27</v>
      </c>
      <c r="P189" s="3" t="s">
        <v>35</v>
      </c>
      <c r="R189" s="3" t="s">
        <v>25</v>
      </c>
      <c r="S189" s="3" t="s">
        <v>12</v>
      </c>
      <c r="T189" s="3">
        <v>94</v>
      </c>
      <c r="U189" s="3">
        <v>26</v>
      </c>
      <c r="V189" s="3">
        <v>37</v>
      </c>
      <c r="W189" s="3">
        <v>59</v>
      </c>
      <c r="X189" s="30">
        <f t="shared" si="2"/>
        <v>54</v>
      </c>
    </row>
    <row r="190" spans="1:24" x14ac:dyDescent="0.25">
      <c r="A190" s="3">
        <v>124</v>
      </c>
      <c r="B190" s="9">
        <v>44201</v>
      </c>
      <c r="C190" s="3" t="s">
        <v>393</v>
      </c>
      <c r="D190" s="3" t="s">
        <v>931</v>
      </c>
      <c r="E190" s="3" t="s">
        <v>932</v>
      </c>
      <c r="F190" s="3"/>
      <c r="G190" s="3"/>
      <c r="H190" s="3" t="s">
        <v>394</v>
      </c>
      <c r="I190" s="3" t="s">
        <v>694</v>
      </c>
      <c r="J190" s="3" t="s">
        <v>695</v>
      </c>
      <c r="K190" s="3" t="s">
        <v>281</v>
      </c>
      <c r="L190" s="3"/>
      <c r="M190" s="3"/>
      <c r="N190" s="28" t="s">
        <v>8</v>
      </c>
      <c r="O190" s="4" t="s">
        <v>61</v>
      </c>
      <c r="P190" s="3" t="s">
        <v>36</v>
      </c>
      <c r="R190" s="3" t="s">
        <v>23</v>
      </c>
      <c r="S190" s="4" t="s">
        <v>335</v>
      </c>
      <c r="T190" s="3">
        <v>64</v>
      </c>
      <c r="U190" s="3">
        <v>39</v>
      </c>
      <c r="V190" s="3">
        <v>50</v>
      </c>
      <c r="W190" s="3">
        <v>62</v>
      </c>
      <c r="X190" s="30">
        <f t="shared" si="2"/>
        <v>53.75</v>
      </c>
    </row>
    <row r="191" spans="1:24" x14ac:dyDescent="0.25">
      <c r="A191" s="3">
        <v>193</v>
      </c>
      <c r="B191" s="9">
        <v>44594</v>
      </c>
      <c r="C191" s="3" t="s">
        <v>437</v>
      </c>
      <c r="D191" s="3" t="s">
        <v>897</v>
      </c>
      <c r="E191" s="3" t="s">
        <v>830</v>
      </c>
      <c r="F191" s="3"/>
      <c r="G191" s="3"/>
      <c r="H191" s="3" t="s">
        <v>438</v>
      </c>
      <c r="I191" s="3" t="s">
        <v>613</v>
      </c>
      <c r="J191" s="3" t="s">
        <v>768</v>
      </c>
      <c r="K191" s="3"/>
      <c r="L191" s="3"/>
      <c r="M191" s="3"/>
      <c r="N191" s="3" t="s">
        <v>8</v>
      </c>
      <c r="O191" s="3" t="s">
        <v>27</v>
      </c>
      <c r="P191" s="3" t="s">
        <v>63</v>
      </c>
      <c r="R191" s="3" t="s">
        <v>25</v>
      </c>
      <c r="S191" s="3" t="s">
        <v>13</v>
      </c>
      <c r="T191" s="3">
        <v>25</v>
      </c>
      <c r="U191" s="3">
        <v>87</v>
      </c>
      <c r="V191" s="3">
        <v>63</v>
      </c>
      <c r="W191" s="3">
        <v>39</v>
      </c>
      <c r="X191" s="30">
        <f t="shared" si="2"/>
        <v>53.5</v>
      </c>
    </row>
    <row r="192" spans="1:24" x14ac:dyDescent="0.25">
      <c r="A192" s="3">
        <v>209</v>
      </c>
      <c r="B192" s="9">
        <v>44579</v>
      </c>
      <c r="C192" s="3" t="s">
        <v>73</v>
      </c>
      <c r="D192" s="3" t="s">
        <v>853</v>
      </c>
      <c r="E192" s="3" t="s">
        <v>909</v>
      </c>
      <c r="F192" s="3"/>
      <c r="G192" s="3"/>
      <c r="H192" s="3" t="s">
        <v>74</v>
      </c>
      <c r="I192" s="3" t="s">
        <v>746</v>
      </c>
      <c r="J192" s="3" t="s">
        <v>747</v>
      </c>
      <c r="K192" s="3"/>
      <c r="L192" s="3"/>
      <c r="M192" s="3"/>
      <c r="N192" s="3" t="s">
        <v>8</v>
      </c>
      <c r="O192" s="3" t="s">
        <v>83</v>
      </c>
      <c r="P192" s="3" t="s">
        <v>39</v>
      </c>
      <c r="R192" s="3" t="s">
        <v>22</v>
      </c>
      <c r="S192" s="3" t="s">
        <v>14</v>
      </c>
      <c r="T192" s="3">
        <v>58</v>
      </c>
      <c r="U192" s="3">
        <v>48</v>
      </c>
      <c r="V192" s="3">
        <v>72</v>
      </c>
      <c r="W192" s="3">
        <v>33</v>
      </c>
      <c r="X192" s="30">
        <f t="shared" si="2"/>
        <v>52.75</v>
      </c>
    </row>
    <row r="193" spans="1:24" x14ac:dyDescent="0.25">
      <c r="A193" s="3">
        <v>163</v>
      </c>
      <c r="B193" s="9">
        <v>44540</v>
      </c>
      <c r="C193" s="3" t="s">
        <v>71</v>
      </c>
      <c r="D193" s="3" t="s">
        <v>844</v>
      </c>
      <c r="E193" s="3" t="s">
        <v>812</v>
      </c>
      <c r="F193" s="3"/>
      <c r="G193" s="3"/>
      <c r="H193" s="3" t="s">
        <v>72</v>
      </c>
      <c r="I193" s="3" t="s">
        <v>281</v>
      </c>
      <c r="J193" s="3" t="s">
        <v>624</v>
      </c>
      <c r="K193" s="3"/>
      <c r="L193" s="3"/>
      <c r="M193" s="3"/>
      <c r="N193" s="3" t="s">
        <v>8</v>
      </c>
      <c r="O193" s="3" t="s">
        <v>26</v>
      </c>
      <c r="P193" s="3" t="s">
        <v>32</v>
      </c>
      <c r="R193" s="3" t="s">
        <v>24</v>
      </c>
      <c r="S193" s="3" t="s">
        <v>10</v>
      </c>
      <c r="T193" s="3">
        <v>73</v>
      </c>
      <c r="U193" s="3">
        <v>44</v>
      </c>
      <c r="V193" s="3">
        <v>67</v>
      </c>
      <c r="W193" s="3">
        <v>26</v>
      </c>
      <c r="X193" s="30">
        <f t="shared" si="2"/>
        <v>52.5</v>
      </c>
    </row>
    <row r="194" spans="1:24" x14ac:dyDescent="0.25">
      <c r="A194" s="3">
        <v>164</v>
      </c>
      <c r="B194" s="9">
        <v>44606</v>
      </c>
      <c r="C194" s="3" t="s">
        <v>127</v>
      </c>
      <c r="D194" s="3" t="s">
        <v>858</v>
      </c>
      <c r="E194" s="3" t="s">
        <v>836</v>
      </c>
      <c r="F194" s="3"/>
      <c r="G194" s="3"/>
      <c r="H194" s="3" t="s">
        <v>128</v>
      </c>
      <c r="I194" s="3" t="s">
        <v>617</v>
      </c>
      <c r="J194" s="3" t="s">
        <v>711</v>
      </c>
      <c r="K194" s="3"/>
      <c r="L194" s="3"/>
      <c r="M194" s="3"/>
      <c r="N194" s="3" t="s">
        <v>8</v>
      </c>
      <c r="O194" s="3" t="s">
        <v>26</v>
      </c>
      <c r="P194" s="3" t="s">
        <v>63</v>
      </c>
      <c r="R194" s="3" t="s">
        <v>24</v>
      </c>
      <c r="S194" s="3" t="s">
        <v>10</v>
      </c>
      <c r="T194" s="3">
        <v>30</v>
      </c>
      <c r="U194" s="3">
        <v>69</v>
      </c>
      <c r="V194" s="3">
        <v>31</v>
      </c>
      <c r="W194" s="3">
        <v>80</v>
      </c>
      <c r="X194" s="30">
        <f t="shared" si="2"/>
        <v>52.5</v>
      </c>
    </row>
    <row r="195" spans="1:24" x14ac:dyDescent="0.25">
      <c r="A195" s="3">
        <v>186</v>
      </c>
      <c r="B195" s="9">
        <v>44564</v>
      </c>
      <c r="C195" s="3" t="s">
        <v>213</v>
      </c>
      <c r="D195" s="3" t="s">
        <v>960</v>
      </c>
      <c r="E195" s="3" t="s">
        <v>836</v>
      </c>
      <c r="F195" s="3"/>
      <c r="G195" s="3"/>
      <c r="H195" s="3" t="s">
        <v>214</v>
      </c>
      <c r="I195" s="3" t="s">
        <v>764</v>
      </c>
      <c r="J195" s="3" t="s">
        <v>544</v>
      </c>
      <c r="K195" s="3"/>
      <c r="L195" s="3"/>
      <c r="M195" s="3"/>
      <c r="N195" s="3" t="s">
        <v>9</v>
      </c>
      <c r="O195" s="3" t="s">
        <v>27</v>
      </c>
      <c r="P195" s="3" t="s">
        <v>39</v>
      </c>
      <c r="R195" s="3" t="s">
        <v>25</v>
      </c>
      <c r="S195" s="3" t="s">
        <v>13</v>
      </c>
      <c r="T195" s="3">
        <v>37</v>
      </c>
      <c r="U195" s="3">
        <v>44</v>
      </c>
      <c r="V195" s="3">
        <v>97</v>
      </c>
      <c r="W195" s="3">
        <v>30</v>
      </c>
      <c r="X195" s="30">
        <f t="shared" ref="X195:X233" si="3">AVERAGE(T195:W195)</f>
        <v>52</v>
      </c>
    </row>
    <row r="196" spans="1:24" x14ac:dyDescent="0.25">
      <c r="A196" s="3">
        <v>216</v>
      </c>
      <c r="B196" s="9">
        <v>44572</v>
      </c>
      <c r="C196" s="3" t="s">
        <v>274</v>
      </c>
      <c r="D196" s="3" t="s">
        <v>922</v>
      </c>
      <c r="E196" s="3" t="s">
        <v>820</v>
      </c>
      <c r="F196" s="3"/>
      <c r="G196" s="3"/>
      <c r="H196" s="3" t="s">
        <v>275</v>
      </c>
      <c r="I196" s="3" t="s">
        <v>785</v>
      </c>
      <c r="J196" s="3" t="s">
        <v>786</v>
      </c>
      <c r="K196" s="3"/>
      <c r="L196" s="3"/>
      <c r="M196" s="3"/>
      <c r="N196" s="3" t="s">
        <v>8</v>
      </c>
      <c r="O196" s="3" t="s">
        <v>83</v>
      </c>
      <c r="P196" s="3" t="s">
        <v>34</v>
      </c>
      <c r="R196" s="3" t="s">
        <v>22</v>
      </c>
      <c r="S196" s="3" t="s">
        <v>20</v>
      </c>
      <c r="T196" s="3">
        <v>53</v>
      </c>
      <c r="U196" s="3">
        <v>25</v>
      </c>
      <c r="V196" s="3">
        <v>90</v>
      </c>
      <c r="W196" s="3">
        <v>39</v>
      </c>
      <c r="X196" s="30">
        <f t="shared" si="3"/>
        <v>51.75</v>
      </c>
    </row>
    <row r="197" spans="1:24" x14ac:dyDescent="0.25">
      <c r="A197" s="3">
        <v>166</v>
      </c>
      <c r="B197" s="9">
        <v>44582</v>
      </c>
      <c r="C197" s="3" t="s">
        <v>84</v>
      </c>
      <c r="D197" s="3" t="s">
        <v>951</v>
      </c>
      <c r="E197" s="3" t="s">
        <v>952</v>
      </c>
      <c r="F197" s="3"/>
      <c r="G197" s="3"/>
      <c r="H197" s="3" t="s">
        <v>86</v>
      </c>
      <c r="I197" s="3" t="s">
        <v>523</v>
      </c>
      <c r="J197" s="3" t="s">
        <v>745</v>
      </c>
      <c r="K197" s="3"/>
      <c r="L197" s="3"/>
      <c r="M197" s="3"/>
      <c r="N197" s="3" t="s">
        <v>8</v>
      </c>
      <c r="O197" s="3" t="s">
        <v>26</v>
      </c>
      <c r="P197" s="3" t="s">
        <v>50</v>
      </c>
      <c r="R197" s="3" t="s">
        <v>24</v>
      </c>
      <c r="S197" s="3" t="s">
        <v>14</v>
      </c>
      <c r="T197" s="3">
        <v>42</v>
      </c>
      <c r="U197" s="3">
        <v>50</v>
      </c>
      <c r="V197" s="3">
        <v>80</v>
      </c>
      <c r="W197" s="3">
        <v>34</v>
      </c>
      <c r="X197" s="31">
        <f t="shared" si="3"/>
        <v>51.5</v>
      </c>
    </row>
    <row r="198" spans="1:24" x14ac:dyDescent="0.25">
      <c r="A198" s="3">
        <v>188</v>
      </c>
      <c r="B198" s="9">
        <v>44540</v>
      </c>
      <c r="C198" s="3" t="s">
        <v>71</v>
      </c>
      <c r="D198" s="3" t="s">
        <v>844</v>
      </c>
      <c r="E198" s="3" t="s">
        <v>812</v>
      </c>
      <c r="F198" s="3"/>
      <c r="G198" s="3"/>
      <c r="H198" s="3" t="s">
        <v>273</v>
      </c>
      <c r="I198" s="3" t="s">
        <v>765</v>
      </c>
      <c r="J198" s="3" t="s">
        <v>665</v>
      </c>
      <c r="K198" s="3"/>
      <c r="L198" s="3"/>
      <c r="M198" s="3"/>
      <c r="N198" s="3" t="s">
        <v>9</v>
      </c>
      <c r="O198" s="3" t="s">
        <v>27</v>
      </c>
      <c r="P198" s="3" t="s">
        <v>44</v>
      </c>
      <c r="R198" s="3" t="s">
        <v>25</v>
      </c>
      <c r="S198" s="3" t="s">
        <v>12</v>
      </c>
      <c r="T198" s="3">
        <v>64</v>
      </c>
      <c r="U198" s="3">
        <v>56</v>
      </c>
      <c r="V198" s="3">
        <v>40</v>
      </c>
      <c r="W198" s="3">
        <v>46</v>
      </c>
      <c r="X198" s="31">
        <f t="shared" si="3"/>
        <v>51.5</v>
      </c>
    </row>
    <row r="199" spans="1:24" x14ac:dyDescent="0.25">
      <c r="A199" s="3">
        <v>197</v>
      </c>
      <c r="B199" s="9">
        <v>44581</v>
      </c>
      <c r="C199" s="3" t="s">
        <v>308</v>
      </c>
      <c r="D199" s="3" t="s">
        <v>961</v>
      </c>
      <c r="E199" s="3" t="s">
        <v>907</v>
      </c>
      <c r="F199" s="3"/>
      <c r="G199" s="3"/>
      <c r="H199" s="3" t="s">
        <v>123</v>
      </c>
      <c r="I199" s="3" t="s">
        <v>771</v>
      </c>
      <c r="J199" s="3" t="s">
        <v>563</v>
      </c>
      <c r="K199" s="3"/>
      <c r="L199" s="3"/>
      <c r="M199" s="3"/>
      <c r="N199" s="3" t="s">
        <v>9</v>
      </c>
      <c r="O199" s="3" t="s">
        <v>83</v>
      </c>
      <c r="P199" s="3" t="s">
        <v>40</v>
      </c>
      <c r="R199" s="3" t="s">
        <v>22</v>
      </c>
      <c r="S199" s="3" t="s">
        <v>14</v>
      </c>
      <c r="T199" s="3">
        <v>37</v>
      </c>
      <c r="U199" s="3">
        <v>44</v>
      </c>
      <c r="V199" s="3">
        <v>26</v>
      </c>
      <c r="W199" s="3">
        <v>99</v>
      </c>
      <c r="X199" s="31">
        <f t="shared" si="3"/>
        <v>51.5</v>
      </c>
    </row>
    <row r="200" spans="1:24" x14ac:dyDescent="0.25">
      <c r="A200" s="3">
        <v>205</v>
      </c>
      <c r="B200" s="9">
        <v>44592</v>
      </c>
      <c r="C200" s="3" t="s">
        <v>330</v>
      </c>
      <c r="D200" s="3" t="s">
        <v>845</v>
      </c>
      <c r="E200" s="3" t="s">
        <v>820</v>
      </c>
      <c r="F200" s="3"/>
      <c r="G200" s="3"/>
      <c r="H200" s="3" t="s">
        <v>331</v>
      </c>
      <c r="I200" s="3" t="s">
        <v>600</v>
      </c>
      <c r="J200" s="3" t="s">
        <v>779</v>
      </c>
      <c r="K200" s="3"/>
      <c r="L200" s="3"/>
      <c r="M200" s="3"/>
      <c r="N200" s="3" t="s">
        <v>9</v>
      </c>
      <c r="O200" s="3" t="s">
        <v>83</v>
      </c>
      <c r="P200" s="3" t="s">
        <v>43</v>
      </c>
      <c r="R200" s="3" t="s">
        <v>22</v>
      </c>
      <c r="S200" s="3" t="s">
        <v>14</v>
      </c>
      <c r="T200" s="3">
        <v>56</v>
      </c>
      <c r="U200" s="3">
        <v>42</v>
      </c>
      <c r="V200" s="3">
        <v>40</v>
      </c>
      <c r="W200" s="3">
        <v>68</v>
      </c>
      <c r="X200" s="31">
        <f t="shared" si="3"/>
        <v>51.5</v>
      </c>
    </row>
    <row r="201" spans="1:24" x14ac:dyDescent="0.25">
      <c r="A201" s="3">
        <v>91</v>
      </c>
      <c r="B201" s="9">
        <v>44217</v>
      </c>
      <c r="C201" s="3" t="s">
        <v>333</v>
      </c>
      <c r="D201" s="3" t="s">
        <v>828</v>
      </c>
      <c r="E201" s="3" t="s">
        <v>889</v>
      </c>
      <c r="F201" s="3"/>
      <c r="G201" s="3"/>
      <c r="H201" s="3" t="s">
        <v>334</v>
      </c>
      <c r="I201" s="3" t="s">
        <v>334</v>
      </c>
      <c r="J201" s="3"/>
      <c r="K201" s="3"/>
      <c r="L201" s="3"/>
      <c r="M201" s="3"/>
      <c r="N201" s="28" t="s">
        <v>9</v>
      </c>
      <c r="O201" s="4" t="s">
        <v>61</v>
      </c>
      <c r="P201" s="3" t="s">
        <v>49</v>
      </c>
      <c r="R201" s="3" t="s">
        <v>23</v>
      </c>
      <c r="S201" s="4" t="s">
        <v>335</v>
      </c>
      <c r="T201" s="3">
        <v>40</v>
      </c>
      <c r="U201" s="3">
        <v>46</v>
      </c>
      <c r="V201" s="3">
        <v>39</v>
      </c>
      <c r="W201" s="3">
        <v>78</v>
      </c>
      <c r="X201" s="31">
        <f t="shared" si="3"/>
        <v>50.75</v>
      </c>
    </row>
    <row r="202" spans="1:24" x14ac:dyDescent="0.25">
      <c r="A202" s="3">
        <v>162</v>
      </c>
      <c r="B202" s="9">
        <v>44544</v>
      </c>
      <c r="C202" s="3" t="s">
        <v>192</v>
      </c>
      <c r="D202" s="3" t="s">
        <v>844</v>
      </c>
      <c r="E202" s="3" t="s">
        <v>824</v>
      </c>
      <c r="F202" s="3"/>
      <c r="G202" s="3"/>
      <c r="H202" s="3" t="s">
        <v>102</v>
      </c>
      <c r="I202" s="3" t="s">
        <v>102</v>
      </c>
      <c r="J202" s="3"/>
      <c r="K202" s="3"/>
      <c r="L202" s="3"/>
      <c r="M202" s="3"/>
      <c r="N202" s="3" t="s">
        <v>8</v>
      </c>
      <c r="O202" s="3" t="s">
        <v>26</v>
      </c>
      <c r="P202" s="3" t="s">
        <v>36</v>
      </c>
      <c r="R202" s="3" t="s">
        <v>24</v>
      </c>
      <c r="S202" s="3" t="s">
        <v>11</v>
      </c>
      <c r="T202" s="3">
        <v>81</v>
      </c>
      <c r="U202" s="3">
        <v>49</v>
      </c>
      <c r="V202" s="3">
        <v>27</v>
      </c>
      <c r="W202" s="3">
        <v>45</v>
      </c>
      <c r="X202" s="31">
        <f t="shared" si="3"/>
        <v>50.5</v>
      </c>
    </row>
    <row r="203" spans="1:24" x14ac:dyDescent="0.25">
      <c r="A203" s="3">
        <v>221</v>
      </c>
      <c r="B203" s="9">
        <v>44565</v>
      </c>
      <c r="C203" s="3" t="s">
        <v>117</v>
      </c>
      <c r="D203" s="3" t="s">
        <v>815</v>
      </c>
      <c r="E203" s="3" t="s">
        <v>828</v>
      </c>
      <c r="F203" s="3"/>
      <c r="G203" s="3"/>
      <c r="H203" s="3" t="s">
        <v>118</v>
      </c>
      <c r="I203" s="3" t="s">
        <v>432</v>
      </c>
      <c r="J203" s="3" t="s">
        <v>728</v>
      </c>
      <c r="K203" s="3"/>
      <c r="L203" s="3"/>
      <c r="M203" s="3"/>
      <c r="N203" s="3" t="s">
        <v>8</v>
      </c>
      <c r="O203" s="3" t="s">
        <v>83</v>
      </c>
      <c r="P203" s="3" t="s">
        <v>37</v>
      </c>
      <c r="R203" s="3" t="s">
        <v>22</v>
      </c>
      <c r="S203" s="3" t="s">
        <v>20</v>
      </c>
      <c r="T203" s="3">
        <v>51</v>
      </c>
      <c r="U203" s="3">
        <v>26</v>
      </c>
      <c r="V203" s="3">
        <v>40</v>
      </c>
      <c r="W203" s="3">
        <v>84</v>
      </c>
      <c r="X203" s="31">
        <f t="shared" si="3"/>
        <v>50.25</v>
      </c>
    </row>
    <row r="204" spans="1:24" x14ac:dyDescent="0.25">
      <c r="A204" s="3">
        <v>176</v>
      </c>
      <c r="B204" s="9">
        <v>44609</v>
      </c>
      <c r="C204" s="3" t="s">
        <v>121</v>
      </c>
      <c r="D204" s="3" t="s">
        <v>809</v>
      </c>
      <c r="E204" s="3" t="s">
        <v>955</v>
      </c>
      <c r="F204" s="3"/>
      <c r="G204" s="3"/>
      <c r="H204" s="3" t="s">
        <v>122</v>
      </c>
      <c r="I204" s="3" t="s">
        <v>682</v>
      </c>
      <c r="J204" s="3" t="s">
        <v>727</v>
      </c>
      <c r="K204" s="3"/>
      <c r="L204" s="3"/>
      <c r="M204" s="3"/>
      <c r="N204" s="3" t="s">
        <v>8</v>
      </c>
      <c r="O204" s="3" t="s">
        <v>27</v>
      </c>
      <c r="P204" s="3" t="s">
        <v>43</v>
      </c>
      <c r="R204" s="3" t="s">
        <v>25</v>
      </c>
      <c r="S204" s="3" t="s">
        <v>12</v>
      </c>
      <c r="T204" s="3">
        <v>25</v>
      </c>
      <c r="U204" s="3">
        <v>42</v>
      </c>
      <c r="V204" s="3">
        <v>53</v>
      </c>
      <c r="W204" s="3">
        <v>80</v>
      </c>
      <c r="X204" s="31">
        <f t="shared" si="3"/>
        <v>50</v>
      </c>
    </row>
    <row r="205" spans="1:24" x14ac:dyDescent="0.25">
      <c r="A205" s="3">
        <v>144</v>
      </c>
      <c r="B205" s="9">
        <v>44578</v>
      </c>
      <c r="C205" s="3" t="s">
        <v>97</v>
      </c>
      <c r="D205" s="3" t="s">
        <v>881</v>
      </c>
      <c r="E205" s="3" t="s">
        <v>854</v>
      </c>
      <c r="F205" s="3"/>
      <c r="G205" s="3"/>
      <c r="H205" s="3" t="s">
        <v>105</v>
      </c>
      <c r="I205" s="3" t="s">
        <v>614</v>
      </c>
      <c r="J205" s="3" t="s">
        <v>615</v>
      </c>
      <c r="K205" s="3"/>
      <c r="L205" s="3"/>
      <c r="M205" s="3"/>
      <c r="N205" s="3" t="s">
        <v>8</v>
      </c>
      <c r="O205" s="3" t="s">
        <v>26</v>
      </c>
      <c r="P205" s="3" t="s">
        <v>28</v>
      </c>
      <c r="R205" s="3" t="s">
        <v>24</v>
      </c>
      <c r="S205" s="3" t="s">
        <v>10</v>
      </c>
      <c r="T205" s="3">
        <v>86</v>
      </c>
      <c r="U205" s="3">
        <v>46</v>
      </c>
      <c r="V205" s="3">
        <v>31</v>
      </c>
      <c r="W205" s="3">
        <v>36</v>
      </c>
      <c r="X205" s="31">
        <f t="shared" si="3"/>
        <v>49.75</v>
      </c>
    </row>
    <row r="206" spans="1:24" x14ac:dyDescent="0.25">
      <c r="A206" s="3">
        <v>229</v>
      </c>
      <c r="B206" s="9">
        <v>44518</v>
      </c>
      <c r="C206" s="3" t="s">
        <v>164</v>
      </c>
      <c r="D206" s="3" t="s">
        <v>836</v>
      </c>
      <c r="E206" s="3" t="s">
        <v>974</v>
      </c>
      <c r="F206" s="3"/>
      <c r="G206" s="3"/>
      <c r="H206" s="3" t="s">
        <v>67</v>
      </c>
      <c r="I206" s="3" t="s">
        <v>796</v>
      </c>
      <c r="J206" s="3" t="s">
        <v>797</v>
      </c>
      <c r="K206" s="3"/>
      <c r="L206" s="3"/>
      <c r="M206" s="3"/>
      <c r="N206" s="3" t="s">
        <v>9</v>
      </c>
      <c r="O206" s="3" t="s">
        <v>83</v>
      </c>
      <c r="P206" s="3" t="s">
        <v>28</v>
      </c>
      <c r="R206" s="3" t="s">
        <v>22</v>
      </c>
      <c r="S206" s="3" t="s">
        <v>20</v>
      </c>
      <c r="T206" s="3">
        <v>93</v>
      </c>
      <c r="U206" s="3">
        <v>33</v>
      </c>
      <c r="V206" s="3">
        <v>47</v>
      </c>
      <c r="W206" s="3">
        <v>26</v>
      </c>
      <c r="X206" s="31">
        <f t="shared" si="3"/>
        <v>49.75</v>
      </c>
    </row>
    <row r="207" spans="1:24" x14ac:dyDescent="0.25">
      <c r="A207" s="3">
        <v>185</v>
      </c>
      <c r="B207" s="9">
        <v>44578</v>
      </c>
      <c r="C207" s="3" t="s">
        <v>301</v>
      </c>
      <c r="D207" s="3" t="s">
        <v>840</v>
      </c>
      <c r="E207" s="3" t="s">
        <v>857</v>
      </c>
      <c r="F207" s="3"/>
      <c r="G207" s="3"/>
      <c r="H207" s="3" t="s">
        <v>302</v>
      </c>
      <c r="I207" s="3" t="s">
        <v>763</v>
      </c>
      <c r="J207" s="3" t="s">
        <v>737</v>
      </c>
      <c r="K207" s="3"/>
      <c r="L207" s="3"/>
      <c r="M207" s="3"/>
      <c r="N207" s="3" t="s">
        <v>8</v>
      </c>
      <c r="O207" s="3" t="s">
        <v>27</v>
      </c>
      <c r="P207" s="3" t="s">
        <v>59</v>
      </c>
      <c r="R207" s="3" t="s">
        <v>25</v>
      </c>
      <c r="S207" s="3" t="s">
        <v>13</v>
      </c>
      <c r="T207" s="3">
        <v>37</v>
      </c>
      <c r="U207" s="3">
        <v>50</v>
      </c>
      <c r="V207" s="3">
        <v>34</v>
      </c>
      <c r="W207" s="3">
        <v>77</v>
      </c>
      <c r="X207" s="31">
        <f t="shared" si="3"/>
        <v>49.5</v>
      </c>
    </row>
    <row r="208" spans="1:24" x14ac:dyDescent="0.25">
      <c r="A208" s="3">
        <v>224</v>
      </c>
      <c r="B208" s="9">
        <v>44564</v>
      </c>
      <c r="C208" s="3" t="s">
        <v>235</v>
      </c>
      <c r="D208" s="3" t="s">
        <v>821</v>
      </c>
      <c r="E208" s="3" t="s">
        <v>854</v>
      </c>
      <c r="F208" s="3"/>
      <c r="G208" s="3"/>
      <c r="H208" s="3" t="s">
        <v>216</v>
      </c>
      <c r="I208" s="3" t="s">
        <v>573</v>
      </c>
      <c r="J208" s="3" t="s">
        <v>616</v>
      </c>
      <c r="K208" s="3"/>
      <c r="L208" s="3"/>
      <c r="M208" s="3"/>
      <c r="N208" s="3" t="s">
        <v>9</v>
      </c>
      <c r="O208" s="3" t="s">
        <v>195</v>
      </c>
      <c r="P208" s="3" t="s">
        <v>52</v>
      </c>
      <c r="R208" s="3" t="s">
        <v>22</v>
      </c>
      <c r="S208" s="3" t="s">
        <v>20</v>
      </c>
      <c r="T208" s="3">
        <v>44</v>
      </c>
      <c r="U208" s="3">
        <v>50</v>
      </c>
      <c r="V208" s="3">
        <v>26</v>
      </c>
      <c r="W208" s="3">
        <v>76</v>
      </c>
      <c r="X208" s="31">
        <f t="shared" si="3"/>
        <v>49</v>
      </c>
    </row>
    <row r="209" spans="1:24" x14ac:dyDescent="0.25">
      <c r="A209" s="3">
        <v>17</v>
      </c>
      <c r="B209" s="9">
        <v>44607</v>
      </c>
      <c r="C209" s="3" t="s">
        <v>82</v>
      </c>
      <c r="D209" s="3" t="s">
        <v>837</v>
      </c>
      <c r="E209" s="3" t="s">
        <v>838</v>
      </c>
      <c r="F209" s="3"/>
      <c r="G209" s="3"/>
      <c r="H209" s="3" t="s">
        <v>455</v>
      </c>
      <c r="I209" s="3" t="s">
        <v>539</v>
      </c>
      <c r="J209" s="3" t="s">
        <v>540</v>
      </c>
      <c r="K209" s="3"/>
      <c r="L209" s="3"/>
      <c r="M209" s="3"/>
      <c r="N209" s="3" t="s">
        <v>8</v>
      </c>
      <c r="O209" s="3" t="s">
        <v>61</v>
      </c>
      <c r="P209" s="3" t="s">
        <v>43</v>
      </c>
      <c r="R209" s="3" t="s">
        <v>23</v>
      </c>
      <c r="S209" s="3" t="s">
        <v>12</v>
      </c>
      <c r="T209" s="3">
        <v>45</v>
      </c>
      <c r="U209" s="3">
        <v>33</v>
      </c>
      <c r="V209" s="3">
        <v>51</v>
      </c>
      <c r="W209" s="3">
        <v>65</v>
      </c>
      <c r="X209" s="31">
        <f t="shared" si="3"/>
        <v>48.5</v>
      </c>
    </row>
    <row r="210" spans="1:24" x14ac:dyDescent="0.25">
      <c r="A210" s="3">
        <v>122</v>
      </c>
      <c r="B210" s="9">
        <v>44212</v>
      </c>
      <c r="C210" s="3" t="s">
        <v>389</v>
      </c>
      <c r="D210" s="3" t="s">
        <v>389</v>
      </c>
      <c r="E210" s="3"/>
      <c r="F210" s="3"/>
      <c r="G210" s="3"/>
      <c r="H210" s="3" t="s">
        <v>390</v>
      </c>
      <c r="I210" s="3" t="s">
        <v>688</v>
      </c>
      <c r="J210" s="3" t="s">
        <v>689</v>
      </c>
      <c r="K210" s="3" t="s">
        <v>690</v>
      </c>
      <c r="L210" s="3" t="s">
        <v>691</v>
      </c>
      <c r="M210" s="3" t="s">
        <v>692</v>
      </c>
      <c r="N210" s="28" t="s">
        <v>9</v>
      </c>
      <c r="O210" s="4" t="s">
        <v>61</v>
      </c>
      <c r="P210" s="3" t="s">
        <v>31</v>
      </c>
      <c r="R210" s="3" t="s">
        <v>23</v>
      </c>
      <c r="S210" s="4" t="s">
        <v>335</v>
      </c>
      <c r="T210" s="3">
        <v>45</v>
      </c>
      <c r="U210" s="3">
        <v>80</v>
      </c>
      <c r="V210" s="3">
        <v>35</v>
      </c>
      <c r="W210" s="3">
        <v>34</v>
      </c>
      <c r="X210" s="31">
        <f t="shared" si="3"/>
        <v>48.5</v>
      </c>
    </row>
    <row r="211" spans="1:24" x14ac:dyDescent="0.25">
      <c r="A211" s="3">
        <v>158</v>
      </c>
      <c r="B211" s="9">
        <v>44580</v>
      </c>
      <c r="C211" s="3" t="s">
        <v>294</v>
      </c>
      <c r="D211" s="3" t="s">
        <v>822</v>
      </c>
      <c r="E211" s="3" t="s">
        <v>827</v>
      </c>
      <c r="F211" s="3"/>
      <c r="G211" s="3"/>
      <c r="H211" s="3" t="s">
        <v>295</v>
      </c>
      <c r="I211" s="3" t="s">
        <v>742</v>
      </c>
      <c r="J211" s="3" t="s">
        <v>743</v>
      </c>
      <c r="K211" s="3"/>
      <c r="L211" s="3"/>
      <c r="M211" s="3"/>
      <c r="N211" s="3" t="s">
        <v>9</v>
      </c>
      <c r="O211" s="3" t="s">
        <v>26</v>
      </c>
      <c r="P211" s="3" t="s">
        <v>51</v>
      </c>
      <c r="R211" s="3" t="s">
        <v>24</v>
      </c>
      <c r="S211" s="3" t="s">
        <v>11</v>
      </c>
      <c r="T211" s="3">
        <v>84</v>
      </c>
      <c r="U211" s="3">
        <v>52</v>
      </c>
      <c r="V211" s="3">
        <v>31</v>
      </c>
      <c r="W211" s="3">
        <v>27</v>
      </c>
      <c r="X211" s="31">
        <f t="shared" si="3"/>
        <v>48.5</v>
      </c>
    </row>
    <row r="212" spans="1:24" x14ac:dyDescent="0.25">
      <c r="A212" s="3">
        <v>190</v>
      </c>
      <c r="B212" s="9">
        <v>44544</v>
      </c>
      <c r="C212" s="3" t="s">
        <v>65</v>
      </c>
      <c r="D212" s="3" t="s">
        <v>858</v>
      </c>
      <c r="E212" s="3" t="s">
        <v>820</v>
      </c>
      <c r="F212" s="3"/>
      <c r="G212" s="3"/>
      <c r="H212" s="3" t="s">
        <v>189</v>
      </c>
      <c r="I212" s="3" t="s">
        <v>527</v>
      </c>
      <c r="J212" s="3" t="s">
        <v>743</v>
      </c>
      <c r="K212" s="3"/>
      <c r="L212" s="3"/>
      <c r="M212" s="3"/>
      <c r="N212" s="3" t="s">
        <v>9</v>
      </c>
      <c r="O212" s="3" t="s">
        <v>27</v>
      </c>
      <c r="P212" s="3" t="s">
        <v>28</v>
      </c>
      <c r="R212" s="3" t="s">
        <v>25</v>
      </c>
      <c r="S212" s="3" t="s">
        <v>12</v>
      </c>
      <c r="T212" s="3">
        <v>36</v>
      </c>
      <c r="U212" s="3">
        <v>30</v>
      </c>
      <c r="V212" s="3">
        <v>45</v>
      </c>
      <c r="W212" s="3">
        <v>82</v>
      </c>
      <c r="X212" s="31">
        <f t="shared" si="3"/>
        <v>48.25</v>
      </c>
    </row>
    <row r="213" spans="1:24" x14ac:dyDescent="0.25">
      <c r="A213" s="3">
        <v>140</v>
      </c>
      <c r="B213" s="9">
        <v>44212</v>
      </c>
      <c r="C213" s="3" t="s">
        <v>424</v>
      </c>
      <c r="D213" s="3" t="s">
        <v>866</v>
      </c>
      <c r="E213" s="3" t="s">
        <v>945</v>
      </c>
      <c r="F213" s="3"/>
      <c r="G213" s="3"/>
      <c r="H213" s="3" t="s">
        <v>425</v>
      </c>
      <c r="I213" s="3" t="s">
        <v>614</v>
      </c>
      <c r="J213" s="3" t="s">
        <v>709</v>
      </c>
      <c r="K213" s="3"/>
      <c r="L213" s="3"/>
      <c r="M213" s="3"/>
      <c r="N213" s="28" t="s">
        <v>8</v>
      </c>
      <c r="O213" s="4" t="s">
        <v>61</v>
      </c>
      <c r="P213" s="3" t="s">
        <v>28</v>
      </c>
      <c r="R213" s="3" t="s">
        <v>23</v>
      </c>
      <c r="S213" s="4" t="s">
        <v>335</v>
      </c>
      <c r="T213" s="3">
        <v>2</v>
      </c>
      <c r="U213" s="3">
        <v>100</v>
      </c>
      <c r="V213" s="3">
        <v>34</v>
      </c>
      <c r="W213" s="3">
        <v>52</v>
      </c>
      <c r="X213" s="31">
        <f t="shared" si="3"/>
        <v>47</v>
      </c>
    </row>
    <row r="214" spans="1:24" x14ac:dyDescent="0.25">
      <c r="A214" s="3">
        <v>181</v>
      </c>
      <c r="B214" s="9">
        <v>44564</v>
      </c>
      <c r="C214" s="3" t="s">
        <v>215</v>
      </c>
      <c r="D214" s="3" t="s">
        <v>821</v>
      </c>
      <c r="E214" s="3" t="s">
        <v>854</v>
      </c>
      <c r="F214" s="3"/>
      <c r="G214" s="3"/>
      <c r="H214" s="3" t="s">
        <v>216</v>
      </c>
      <c r="I214" s="3" t="s">
        <v>573</v>
      </c>
      <c r="J214" s="3" t="s">
        <v>616</v>
      </c>
      <c r="K214" s="3"/>
      <c r="L214" s="3"/>
      <c r="M214" s="3"/>
      <c r="N214" s="3" t="s">
        <v>9</v>
      </c>
      <c r="O214" s="3" t="s">
        <v>27</v>
      </c>
      <c r="P214" s="3" t="s">
        <v>28</v>
      </c>
      <c r="R214" s="3" t="s">
        <v>25</v>
      </c>
      <c r="S214" s="3"/>
      <c r="T214" s="3">
        <v>26</v>
      </c>
      <c r="U214" s="3">
        <v>85</v>
      </c>
      <c r="V214" s="3">
        <v>40</v>
      </c>
      <c r="W214" s="3">
        <v>33</v>
      </c>
      <c r="X214" s="31">
        <f t="shared" si="3"/>
        <v>46</v>
      </c>
    </row>
    <row r="215" spans="1:24" x14ac:dyDescent="0.25">
      <c r="A215" s="3">
        <v>231</v>
      </c>
      <c r="B215" s="9">
        <v>44512</v>
      </c>
      <c r="C215" s="3" t="s">
        <v>112</v>
      </c>
      <c r="D215" s="3" t="s">
        <v>870</v>
      </c>
      <c r="E215" s="3" t="s">
        <v>823</v>
      </c>
      <c r="F215" s="3"/>
      <c r="G215" s="3"/>
      <c r="H215" s="3" t="s">
        <v>161</v>
      </c>
      <c r="I215" s="3" t="s">
        <v>682</v>
      </c>
      <c r="J215" s="3" t="s">
        <v>800</v>
      </c>
      <c r="K215" s="3"/>
      <c r="L215" s="3"/>
      <c r="M215" s="3"/>
      <c r="N215" s="3" t="s">
        <v>8</v>
      </c>
      <c r="O215" s="3" t="s">
        <v>83</v>
      </c>
      <c r="P215" s="3" t="s">
        <v>44</v>
      </c>
      <c r="R215" s="3" t="s">
        <v>22</v>
      </c>
      <c r="S215" s="3" t="s">
        <v>14</v>
      </c>
      <c r="T215" s="3">
        <v>40</v>
      </c>
      <c r="U215" s="3">
        <v>37</v>
      </c>
      <c r="V215" s="3">
        <v>41</v>
      </c>
      <c r="W215" s="3">
        <v>66</v>
      </c>
      <c r="X215" s="31">
        <f t="shared" si="3"/>
        <v>46</v>
      </c>
    </row>
    <row r="216" spans="1:24" x14ac:dyDescent="0.25">
      <c r="A216" s="3">
        <v>203</v>
      </c>
      <c r="B216" s="9">
        <v>44593</v>
      </c>
      <c r="C216" s="3" t="s">
        <v>440</v>
      </c>
      <c r="D216" s="3" t="s">
        <v>964</v>
      </c>
      <c r="E216" s="3" t="s">
        <v>884</v>
      </c>
      <c r="F216" s="3"/>
      <c r="G216" s="3"/>
      <c r="H216" s="3" t="s">
        <v>441</v>
      </c>
      <c r="I216" s="3" t="s">
        <v>711</v>
      </c>
      <c r="J216" s="3" t="s">
        <v>777</v>
      </c>
      <c r="K216" s="3"/>
      <c r="L216" s="3"/>
      <c r="M216" s="3"/>
      <c r="N216" s="3" t="s">
        <v>8</v>
      </c>
      <c r="O216" s="3" t="s">
        <v>83</v>
      </c>
      <c r="P216" s="3" t="s">
        <v>31</v>
      </c>
      <c r="R216" s="3" t="s">
        <v>22</v>
      </c>
      <c r="S216" s="3" t="s">
        <v>18</v>
      </c>
      <c r="T216" s="3">
        <v>55</v>
      </c>
      <c r="U216" s="3">
        <v>51</v>
      </c>
      <c r="V216" s="3">
        <v>31</v>
      </c>
      <c r="W216" s="3">
        <v>45</v>
      </c>
      <c r="X216" s="31">
        <f t="shared" si="3"/>
        <v>45.5</v>
      </c>
    </row>
    <row r="217" spans="1:24" x14ac:dyDescent="0.25">
      <c r="A217" s="3">
        <v>174</v>
      </c>
      <c r="B217" s="9">
        <v>44592</v>
      </c>
      <c r="C217" s="3" t="s">
        <v>119</v>
      </c>
      <c r="D217" s="3" t="s">
        <v>883</v>
      </c>
      <c r="E217" s="3" t="s">
        <v>837</v>
      </c>
      <c r="F217" s="3"/>
      <c r="G217" s="3"/>
      <c r="H217" s="3" t="s">
        <v>120</v>
      </c>
      <c r="I217" s="3" t="s">
        <v>752</v>
      </c>
      <c r="J217" s="3" t="s">
        <v>753</v>
      </c>
      <c r="K217" s="3"/>
      <c r="L217" s="3"/>
      <c r="M217" s="3"/>
      <c r="N217" s="3" t="s">
        <v>8</v>
      </c>
      <c r="O217" s="3" t="s">
        <v>27</v>
      </c>
      <c r="P217" s="3" t="s">
        <v>35</v>
      </c>
      <c r="R217" s="3" t="s">
        <v>25</v>
      </c>
      <c r="S217" s="3" t="s">
        <v>12</v>
      </c>
      <c r="T217" s="3">
        <v>34</v>
      </c>
      <c r="U217" s="3">
        <v>71</v>
      </c>
      <c r="V217" s="3">
        <v>41</v>
      </c>
      <c r="W217" s="3">
        <v>35</v>
      </c>
      <c r="X217" s="31">
        <f t="shared" si="3"/>
        <v>45.25</v>
      </c>
    </row>
    <row r="218" spans="1:24" x14ac:dyDescent="0.25">
      <c r="A218" s="3">
        <v>230</v>
      </c>
      <c r="B218" s="9">
        <v>44516</v>
      </c>
      <c r="C218" s="3" t="s">
        <v>162</v>
      </c>
      <c r="D218" s="3" t="s">
        <v>825</v>
      </c>
      <c r="E218" s="3" t="s">
        <v>975</v>
      </c>
      <c r="F218" s="3"/>
      <c r="G218" s="3"/>
      <c r="H218" s="3" t="s">
        <v>163</v>
      </c>
      <c r="I218" s="3" t="s">
        <v>519</v>
      </c>
      <c r="J218" s="3" t="s">
        <v>798</v>
      </c>
      <c r="K218" s="3" t="s">
        <v>799</v>
      </c>
      <c r="L218" s="3"/>
      <c r="M218" s="3"/>
      <c r="N218" s="3" t="s">
        <v>8</v>
      </c>
      <c r="O218" s="3" t="s">
        <v>83</v>
      </c>
      <c r="P218" s="3" t="s">
        <v>28</v>
      </c>
      <c r="R218" s="3" t="s">
        <v>22</v>
      </c>
      <c r="S218" s="3" t="s">
        <v>20</v>
      </c>
      <c r="T218" s="3">
        <v>28</v>
      </c>
      <c r="U218" s="3">
        <v>87</v>
      </c>
      <c r="V218" s="3">
        <v>28</v>
      </c>
      <c r="W218" s="3">
        <v>38</v>
      </c>
      <c r="X218" s="31">
        <f t="shared" si="3"/>
        <v>45.25</v>
      </c>
    </row>
    <row r="219" spans="1:24" x14ac:dyDescent="0.25">
      <c r="A219" s="3">
        <v>207</v>
      </c>
      <c r="B219" s="9">
        <v>44583</v>
      </c>
      <c r="C219" s="3" t="s">
        <v>103</v>
      </c>
      <c r="D219" s="3" t="s">
        <v>852</v>
      </c>
      <c r="E219" s="3" t="s">
        <v>874</v>
      </c>
      <c r="F219" s="3"/>
      <c r="G219" s="3"/>
      <c r="H219" s="3" t="s">
        <v>104</v>
      </c>
      <c r="I219" s="3" t="s">
        <v>780</v>
      </c>
      <c r="J219" s="3" t="s">
        <v>642</v>
      </c>
      <c r="K219" s="3"/>
      <c r="L219" s="3"/>
      <c r="M219" s="3"/>
      <c r="N219" s="3" t="s">
        <v>9</v>
      </c>
      <c r="O219" s="3" t="s">
        <v>327</v>
      </c>
      <c r="P219" s="3" t="s">
        <v>41</v>
      </c>
      <c r="R219" s="3" t="s">
        <v>22</v>
      </c>
      <c r="S219" s="3" t="s">
        <v>14</v>
      </c>
      <c r="T219" s="3">
        <v>54</v>
      </c>
      <c r="U219" s="3">
        <v>42</v>
      </c>
      <c r="V219" s="3">
        <v>27</v>
      </c>
      <c r="W219" s="3">
        <v>56</v>
      </c>
      <c r="X219" s="31">
        <f t="shared" si="3"/>
        <v>44.75</v>
      </c>
    </row>
    <row r="220" spans="1:24" x14ac:dyDescent="0.25">
      <c r="A220" s="3">
        <v>228</v>
      </c>
      <c r="B220" s="9">
        <v>44503</v>
      </c>
      <c r="C220" s="3" t="s">
        <v>150</v>
      </c>
      <c r="D220" s="3" t="s">
        <v>878</v>
      </c>
      <c r="E220" s="3" t="s">
        <v>879</v>
      </c>
      <c r="F220" s="3"/>
      <c r="G220" s="3"/>
      <c r="H220" s="3" t="s">
        <v>151</v>
      </c>
      <c r="I220" s="3" t="s">
        <v>608</v>
      </c>
      <c r="J220" s="3" t="s">
        <v>609</v>
      </c>
      <c r="K220" s="3" t="s">
        <v>610</v>
      </c>
      <c r="L220" s="3"/>
      <c r="M220" s="3"/>
      <c r="N220" s="3" t="s">
        <v>9</v>
      </c>
      <c r="O220" s="3" t="s">
        <v>165</v>
      </c>
      <c r="P220" s="3" t="s">
        <v>28</v>
      </c>
      <c r="R220" s="3" t="s">
        <v>22</v>
      </c>
      <c r="S220" s="3" t="s">
        <v>19</v>
      </c>
      <c r="T220" s="3">
        <v>65</v>
      </c>
      <c r="U220" s="3">
        <v>28</v>
      </c>
      <c r="V220" s="3">
        <v>29</v>
      </c>
      <c r="W220" s="3">
        <v>57</v>
      </c>
      <c r="X220" s="31">
        <f t="shared" si="3"/>
        <v>44.75</v>
      </c>
    </row>
    <row r="221" spans="1:24" x14ac:dyDescent="0.25">
      <c r="A221" s="3">
        <v>99</v>
      </c>
      <c r="B221" s="9">
        <v>44215</v>
      </c>
      <c r="C221" s="3" t="s">
        <v>346</v>
      </c>
      <c r="D221" s="3" t="s">
        <v>904</v>
      </c>
      <c r="E221" s="3" t="s">
        <v>883</v>
      </c>
      <c r="F221" s="3"/>
      <c r="G221" s="3"/>
      <c r="H221" s="3" t="s">
        <v>347</v>
      </c>
      <c r="I221" s="3" t="s">
        <v>657</v>
      </c>
      <c r="J221" s="3" t="s">
        <v>531</v>
      </c>
      <c r="K221" s="3"/>
      <c r="L221" s="3"/>
      <c r="M221" s="3"/>
      <c r="N221" s="28" t="s">
        <v>8</v>
      </c>
      <c r="O221" s="4" t="s">
        <v>61</v>
      </c>
      <c r="P221" s="3" t="s">
        <v>35</v>
      </c>
      <c r="R221" s="3" t="s">
        <v>23</v>
      </c>
      <c r="S221" s="4" t="s">
        <v>335</v>
      </c>
      <c r="T221" s="3">
        <v>2</v>
      </c>
      <c r="U221" s="3">
        <v>33</v>
      </c>
      <c r="V221" s="3">
        <v>58</v>
      </c>
      <c r="W221" s="3">
        <v>81</v>
      </c>
      <c r="X221" s="31">
        <f t="shared" si="3"/>
        <v>43.5</v>
      </c>
    </row>
    <row r="222" spans="1:24" x14ac:dyDescent="0.25">
      <c r="A222" s="3">
        <v>32</v>
      </c>
      <c r="B222" s="9">
        <v>44588</v>
      </c>
      <c r="C222" s="3" t="s">
        <v>314</v>
      </c>
      <c r="D222" s="3" t="s">
        <v>842</v>
      </c>
      <c r="E222" s="3" t="s">
        <v>855</v>
      </c>
      <c r="F222" s="3"/>
      <c r="G222" s="3"/>
      <c r="H222" s="3" t="s">
        <v>315</v>
      </c>
      <c r="I222" s="3" t="s">
        <v>564</v>
      </c>
      <c r="J222" s="3" t="s">
        <v>565</v>
      </c>
      <c r="K222" s="3"/>
      <c r="L222" s="3"/>
      <c r="M222" s="3"/>
      <c r="N222" s="3" t="s">
        <v>9</v>
      </c>
      <c r="O222" s="3" t="s">
        <v>61</v>
      </c>
      <c r="P222" s="3" t="s">
        <v>31</v>
      </c>
      <c r="R222" s="3" t="s">
        <v>23</v>
      </c>
      <c r="S222" s="3" t="s">
        <v>14</v>
      </c>
      <c r="T222" s="3">
        <v>16</v>
      </c>
      <c r="U222" s="3" t="s">
        <v>500</v>
      </c>
      <c r="V222" s="3">
        <v>58</v>
      </c>
      <c r="W222" s="3">
        <v>55</v>
      </c>
      <c r="X222" s="31">
        <f t="shared" si="3"/>
        <v>43</v>
      </c>
    </row>
    <row r="223" spans="1:24" x14ac:dyDescent="0.25">
      <c r="A223" s="3">
        <v>101</v>
      </c>
      <c r="B223" s="9">
        <v>44215</v>
      </c>
      <c r="C223" s="3" t="s">
        <v>350</v>
      </c>
      <c r="D223" s="3" t="s">
        <v>837</v>
      </c>
      <c r="E223" s="3" t="s">
        <v>907</v>
      </c>
      <c r="F223" s="3"/>
      <c r="G223" s="3"/>
      <c r="H223" s="3" t="s">
        <v>351</v>
      </c>
      <c r="I223" s="3"/>
      <c r="J223" s="3" t="s">
        <v>659</v>
      </c>
      <c r="K223" s="3" t="s">
        <v>660</v>
      </c>
      <c r="L223" s="3"/>
      <c r="M223" s="3"/>
      <c r="N223" s="28" t="s">
        <v>8</v>
      </c>
      <c r="O223" s="4" t="s">
        <v>61</v>
      </c>
      <c r="P223" s="3" t="s">
        <v>43</v>
      </c>
      <c r="R223" s="3" t="s">
        <v>23</v>
      </c>
      <c r="S223" s="4" t="s">
        <v>335</v>
      </c>
      <c r="T223" s="3">
        <v>11</v>
      </c>
      <c r="U223" s="3">
        <v>34</v>
      </c>
      <c r="V223" s="3">
        <v>27</v>
      </c>
      <c r="W223" s="3">
        <v>98</v>
      </c>
      <c r="X223" s="31">
        <f t="shared" si="3"/>
        <v>42.5</v>
      </c>
    </row>
    <row r="224" spans="1:24" x14ac:dyDescent="0.25">
      <c r="A224" s="3">
        <v>208</v>
      </c>
      <c r="B224" s="9">
        <v>44581</v>
      </c>
      <c r="C224" s="3" t="s">
        <v>306</v>
      </c>
      <c r="D224" s="3" t="s">
        <v>884</v>
      </c>
      <c r="E224" s="3" t="s">
        <v>883</v>
      </c>
      <c r="F224" s="3"/>
      <c r="G224" s="3"/>
      <c r="H224" s="3" t="s">
        <v>307</v>
      </c>
      <c r="I224" s="3" t="s">
        <v>580</v>
      </c>
      <c r="J224" s="3" t="s">
        <v>578</v>
      </c>
      <c r="K224" s="3"/>
      <c r="L224" s="3"/>
      <c r="M224" s="3"/>
      <c r="N224" s="3" t="s">
        <v>9</v>
      </c>
      <c r="O224" s="3" t="s">
        <v>83</v>
      </c>
      <c r="P224" s="3" t="s">
        <v>29</v>
      </c>
      <c r="R224" s="3" t="s">
        <v>22</v>
      </c>
      <c r="S224" s="3" t="s">
        <v>20</v>
      </c>
      <c r="T224" s="3">
        <v>61</v>
      </c>
      <c r="U224" s="3">
        <v>37</v>
      </c>
      <c r="V224" s="3">
        <v>39</v>
      </c>
      <c r="W224" s="3">
        <v>29</v>
      </c>
      <c r="X224" s="31">
        <f t="shared" si="3"/>
        <v>41.5</v>
      </c>
    </row>
    <row r="225" spans="1:24" x14ac:dyDescent="0.25">
      <c r="A225" s="3">
        <v>214</v>
      </c>
      <c r="B225" s="9">
        <v>44574</v>
      </c>
      <c r="C225" s="3" t="s">
        <v>75</v>
      </c>
      <c r="D225" s="3" t="s">
        <v>883</v>
      </c>
      <c r="E225" s="3" t="s">
        <v>828</v>
      </c>
      <c r="F225" s="3"/>
      <c r="G225" s="3"/>
      <c r="H225" s="3" t="s">
        <v>278</v>
      </c>
      <c r="I225" s="3" t="s">
        <v>568</v>
      </c>
      <c r="J225" s="3" t="s">
        <v>711</v>
      </c>
      <c r="K225" s="3"/>
      <c r="L225" s="3"/>
      <c r="M225" s="3"/>
      <c r="N225" s="3" t="s">
        <v>8</v>
      </c>
      <c r="O225" s="3" t="s">
        <v>83</v>
      </c>
      <c r="P225" s="3" t="s">
        <v>33</v>
      </c>
      <c r="R225" s="3" t="s">
        <v>22</v>
      </c>
      <c r="S225" s="3" t="s">
        <v>20</v>
      </c>
      <c r="T225" s="3">
        <v>41</v>
      </c>
      <c r="U225" s="3">
        <v>29</v>
      </c>
      <c r="V225" s="3">
        <v>52</v>
      </c>
      <c r="W225" s="3">
        <v>33</v>
      </c>
      <c r="X225" s="31">
        <f t="shared" si="3"/>
        <v>38.75</v>
      </c>
    </row>
    <row r="226" spans="1:24" x14ac:dyDescent="0.25">
      <c r="A226" s="3">
        <v>94</v>
      </c>
      <c r="B226" s="9">
        <v>44212</v>
      </c>
      <c r="C226" s="3" t="s">
        <v>337</v>
      </c>
      <c r="D226" s="3" t="s">
        <v>870</v>
      </c>
      <c r="E226" s="3" t="s">
        <v>899</v>
      </c>
      <c r="F226" s="3"/>
      <c r="G226" s="3"/>
      <c r="H226" s="3" t="s">
        <v>338</v>
      </c>
      <c r="I226" s="3" t="s">
        <v>621</v>
      </c>
      <c r="J226" s="3" t="s">
        <v>599</v>
      </c>
      <c r="K226" s="3"/>
      <c r="L226" s="3"/>
      <c r="M226" s="3"/>
      <c r="N226" s="28" t="s">
        <v>9</v>
      </c>
      <c r="O226" s="4" t="s">
        <v>61</v>
      </c>
      <c r="P226" s="3" t="s">
        <v>35</v>
      </c>
      <c r="R226" s="3" t="s">
        <v>23</v>
      </c>
      <c r="S226" s="4" t="s">
        <v>335</v>
      </c>
      <c r="T226" s="3">
        <v>4</v>
      </c>
      <c r="U226" s="3">
        <v>25</v>
      </c>
      <c r="V226" s="3">
        <v>89</v>
      </c>
      <c r="W226" s="3">
        <v>26</v>
      </c>
      <c r="X226" s="31">
        <f t="shared" si="3"/>
        <v>36</v>
      </c>
    </row>
    <row r="227" spans="1:24" x14ac:dyDescent="0.25">
      <c r="A227" s="3">
        <v>69</v>
      </c>
      <c r="B227" s="9">
        <v>44526</v>
      </c>
      <c r="C227" s="3" t="s">
        <v>140</v>
      </c>
      <c r="D227" s="3" t="s">
        <v>880</v>
      </c>
      <c r="E227" s="3" t="s">
        <v>807</v>
      </c>
      <c r="F227" s="3"/>
      <c r="G227" s="3"/>
      <c r="H227" s="3" t="s">
        <v>144</v>
      </c>
      <c r="I227" s="3" t="s">
        <v>534</v>
      </c>
      <c r="J227" s="3" t="s">
        <v>616</v>
      </c>
      <c r="K227" s="3"/>
      <c r="L227" s="3"/>
      <c r="M227" s="3"/>
      <c r="N227" s="3" t="s">
        <v>9</v>
      </c>
      <c r="O227" s="3" t="s">
        <v>61</v>
      </c>
      <c r="P227" s="3" t="s">
        <v>39</v>
      </c>
      <c r="R227" s="3" t="s">
        <v>23</v>
      </c>
      <c r="S227" s="3" t="s">
        <v>20</v>
      </c>
      <c r="T227" s="3">
        <v>0</v>
      </c>
      <c r="U227" s="3">
        <v>0</v>
      </c>
      <c r="V227" s="3">
        <v>73</v>
      </c>
      <c r="W227" s="3">
        <v>70</v>
      </c>
      <c r="X227" s="31">
        <f t="shared" si="3"/>
        <v>35.75</v>
      </c>
    </row>
    <row r="228" spans="1:24" x14ac:dyDescent="0.25">
      <c r="A228" s="3">
        <v>93</v>
      </c>
      <c r="B228" s="9">
        <v>44215</v>
      </c>
      <c r="C228" s="3" t="s">
        <v>108</v>
      </c>
      <c r="D228" s="3" t="s">
        <v>898</v>
      </c>
      <c r="E228" s="3" t="s">
        <v>870</v>
      </c>
      <c r="F228" s="3"/>
      <c r="G228" s="3"/>
      <c r="H228" s="3" t="s">
        <v>336</v>
      </c>
      <c r="I228" s="3" t="s">
        <v>649</v>
      </c>
      <c r="J228" s="3" t="s">
        <v>650</v>
      </c>
      <c r="K228" s="3"/>
      <c r="L228" s="3"/>
      <c r="M228" s="3"/>
      <c r="N228" s="28" t="s">
        <v>9</v>
      </c>
      <c r="O228" s="4" t="s">
        <v>61</v>
      </c>
      <c r="P228" s="3" t="s">
        <v>43</v>
      </c>
      <c r="R228" s="3" t="s">
        <v>23</v>
      </c>
      <c r="S228" s="4" t="s">
        <v>335</v>
      </c>
      <c r="T228" s="3">
        <v>0</v>
      </c>
      <c r="U228" s="3">
        <v>84</v>
      </c>
      <c r="V228" s="3">
        <v>26</v>
      </c>
      <c r="W228" s="3">
        <v>32</v>
      </c>
      <c r="X228" s="31">
        <f t="shared" si="3"/>
        <v>35.5</v>
      </c>
    </row>
    <row r="229" spans="1:24" x14ac:dyDescent="0.25">
      <c r="A229" s="3">
        <v>36</v>
      </c>
      <c r="B229" s="9">
        <v>44580</v>
      </c>
      <c r="C229" s="3" t="s">
        <v>284</v>
      </c>
      <c r="D229" s="3" t="s">
        <v>844</v>
      </c>
      <c r="E229" s="3" t="s">
        <v>832</v>
      </c>
      <c r="F229" s="3"/>
      <c r="G229" s="3"/>
      <c r="H229" s="3" t="s">
        <v>312</v>
      </c>
      <c r="I229" s="3" t="s">
        <v>570</v>
      </c>
      <c r="J229" s="3" t="s">
        <v>544</v>
      </c>
      <c r="K229" s="3"/>
      <c r="L229" s="3"/>
      <c r="M229" s="3"/>
      <c r="N229" s="3" t="s">
        <v>9</v>
      </c>
      <c r="O229" s="3" t="s">
        <v>61</v>
      </c>
      <c r="P229" s="3" t="s">
        <v>35</v>
      </c>
      <c r="R229" s="3" t="s">
        <v>23</v>
      </c>
      <c r="S229" s="3" t="s">
        <v>10</v>
      </c>
      <c r="T229" s="3">
        <v>1</v>
      </c>
      <c r="U229" s="3" t="s">
        <v>500</v>
      </c>
      <c r="V229" s="3">
        <v>64</v>
      </c>
      <c r="W229" s="3">
        <v>29</v>
      </c>
      <c r="X229" s="31">
        <f t="shared" si="3"/>
        <v>31.333333333333332</v>
      </c>
    </row>
    <row r="230" spans="1:24" x14ac:dyDescent="0.25">
      <c r="A230" s="3">
        <v>5</v>
      </c>
      <c r="B230" s="9">
        <v>44634</v>
      </c>
      <c r="C230" s="3" t="s">
        <v>107</v>
      </c>
      <c r="D230" s="3" t="s">
        <v>815</v>
      </c>
      <c r="E230" s="3" t="s">
        <v>816</v>
      </c>
      <c r="F230" s="3"/>
      <c r="G230" s="3"/>
      <c r="H230" s="3" t="s">
        <v>489</v>
      </c>
      <c r="I230" s="3" t="s">
        <v>519</v>
      </c>
      <c r="J230" s="3" t="s">
        <v>512</v>
      </c>
      <c r="K230" s="3"/>
      <c r="L230" s="3"/>
      <c r="M230" s="3"/>
      <c r="N230" s="3" t="s">
        <v>8</v>
      </c>
      <c r="O230" s="3" t="s">
        <v>61</v>
      </c>
      <c r="P230" s="3" t="s">
        <v>30</v>
      </c>
      <c r="R230" s="3" t="s">
        <v>23</v>
      </c>
      <c r="S230" s="3" t="s">
        <v>21</v>
      </c>
      <c r="T230" s="3">
        <v>24</v>
      </c>
      <c r="U230" s="3">
        <v>24</v>
      </c>
      <c r="V230" s="3">
        <v>26</v>
      </c>
      <c r="W230" s="3">
        <v>50</v>
      </c>
      <c r="X230" s="31">
        <f t="shared" si="3"/>
        <v>31</v>
      </c>
    </row>
    <row r="231" spans="1:24" x14ac:dyDescent="0.25">
      <c r="A231" s="3">
        <v>72</v>
      </c>
      <c r="B231" s="9">
        <v>44522</v>
      </c>
      <c r="C231" s="3" t="s">
        <v>140</v>
      </c>
      <c r="D231" s="3" t="s">
        <v>880</v>
      </c>
      <c r="E231" s="3" t="s">
        <v>807</v>
      </c>
      <c r="F231" s="3"/>
      <c r="G231" s="3"/>
      <c r="H231" s="3" t="s">
        <v>141</v>
      </c>
      <c r="I231" s="3" t="s">
        <v>619</v>
      </c>
      <c r="J231" s="3" t="s">
        <v>446</v>
      </c>
      <c r="K231" s="3"/>
      <c r="L231" s="3"/>
      <c r="M231" s="3"/>
      <c r="N231" s="3" t="s">
        <v>9</v>
      </c>
      <c r="O231" s="3" t="s">
        <v>61</v>
      </c>
      <c r="P231" s="3" t="s">
        <v>39</v>
      </c>
      <c r="R231" s="3" t="s">
        <v>23</v>
      </c>
      <c r="S231" s="3" t="s">
        <v>20</v>
      </c>
      <c r="T231" s="3">
        <v>40</v>
      </c>
      <c r="U231" s="3">
        <v>0</v>
      </c>
      <c r="V231" s="3">
        <v>45</v>
      </c>
      <c r="W231" s="3">
        <v>39</v>
      </c>
      <c r="X231" s="31">
        <f t="shared" si="3"/>
        <v>31</v>
      </c>
    </row>
    <row r="232" spans="1:24" x14ac:dyDescent="0.25">
      <c r="A232" s="3">
        <v>70</v>
      </c>
      <c r="B232" s="9">
        <v>44526</v>
      </c>
      <c r="C232" s="3" t="s">
        <v>79</v>
      </c>
      <c r="D232" s="3" t="s">
        <v>881</v>
      </c>
      <c r="E232" s="3" t="s">
        <v>880</v>
      </c>
      <c r="F232" s="3"/>
      <c r="G232" s="3"/>
      <c r="H232" s="3" t="s">
        <v>80</v>
      </c>
      <c r="I232" s="3" t="s">
        <v>617</v>
      </c>
      <c r="J232" s="3" t="s">
        <v>618</v>
      </c>
      <c r="K232" s="3"/>
      <c r="L232" s="3"/>
      <c r="M232" s="3"/>
      <c r="N232" s="3" t="s">
        <v>8</v>
      </c>
      <c r="O232" s="3" t="s">
        <v>61</v>
      </c>
      <c r="P232" s="3" t="s">
        <v>39</v>
      </c>
      <c r="R232" s="3" t="s">
        <v>23</v>
      </c>
      <c r="S232" s="3" t="s">
        <v>20</v>
      </c>
      <c r="T232" s="3">
        <v>0</v>
      </c>
      <c r="U232" s="3">
        <v>0</v>
      </c>
      <c r="V232" s="3">
        <v>41</v>
      </c>
      <c r="W232" s="3">
        <v>65</v>
      </c>
      <c r="X232" s="31">
        <f t="shared" si="3"/>
        <v>26.5</v>
      </c>
    </row>
    <row r="233" spans="1:24" x14ac:dyDescent="0.25">
      <c r="A233" s="3">
        <v>86</v>
      </c>
      <c r="B233" s="9">
        <v>44212</v>
      </c>
      <c r="C233" s="3" t="s">
        <v>181</v>
      </c>
      <c r="D233" s="3" t="s">
        <v>895</v>
      </c>
      <c r="E233" s="3" t="s">
        <v>895</v>
      </c>
      <c r="F233" s="3"/>
      <c r="G233" s="3"/>
      <c r="H233" s="3" t="s">
        <v>62</v>
      </c>
      <c r="I233" s="3" t="s">
        <v>596</v>
      </c>
      <c r="J233" s="3" t="s">
        <v>597</v>
      </c>
      <c r="K233" s="3"/>
      <c r="L233" s="3"/>
      <c r="M233" s="3"/>
      <c r="N233" s="3" t="s">
        <v>9</v>
      </c>
      <c r="O233" s="3" t="s">
        <v>66</v>
      </c>
      <c r="P233" s="3" t="s">
        <v>36</v>
      </c>
      <c r="R233" s="3" t="s">
        <v>23</v>
      </c>
      <c r="S233" s="3" t="s">
        <v>188</v>
      </c>
      <c r="T233" s="3">
        <v>84</v>
      </c>
      <c r="U233" s="3">
        <v>0</v>
      </c>
      <c r="V233" s="3">
        <v>0</v>
      </c>
      <c r="W233" s="3">
        <v>0</v>
      </c>
      <c r="X233" s="31">
        <f t="shared" si="3"/>
        <v>21</v>
      </c>
    </row>
  </sheetData>
  <sortState xmlns:xlrd2="http://schemas.microsoft.com/office/spreadsheetml/2017/richdata2" ref="U1:U229">
    <sortCondition descending="1" ref="U229"/>
  </sortState>
  <mergeCells count="2">
    <mergeCell ref="D2:E2"/>
    <mergeCell ref="F2:G2"/>
  </mergeCells>
  <conditionalFormatting sqref="T3:X66 T67:W233">
    <cfRule type="aboveAverage" dxfId="0" priority="1" aboveAverage="0" equalAverage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BD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Rony Tun</cp:lastModifiedBy>
  <cp:lastPrinted>2022-05-31T23:47:23Z</cp:lastPrinted>
  <dcterms:created xsi:type="dcterms:W3CDTF">2016-11-30T18:05:21Z</dcterms:created>
  <dcterms:modified xsi:type="dcterms:W3CDTF">2022-09-07T21:39:10Z</dcterms:modified>
</cp:coreProperties>
</file>