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AYA\Desktop\"/>
    </mc:Choice>
  </mc:AlternateContent>
  <xr:revisionPtr revIDLastSave="0" documentId="13_ncr:1_{311464DD-78CD-4DCC-A8CE-4E85B364B19D}" xr6:coauthVersionLast="47" xr6:coauthVersionMax="47" xr10:uidLastSave="{00000000-0000-0000-0000-000000000000}"/>
  <bookViews>
    <workbookView xWindow="-120" yWindow="-120" windowWidth="20730" windowHeight="11160" tabRatio="863" activeTab="3" xr2:uid="{00000000-000D-0000-FFFF-FFFF00000000}"/>
  </bookViews>
  <sheets>
    <sheet name="BD_TIC_I" sheetId="1" r:id="rId1"/>
    <sheet name="informe1" sheetId="32" r:id="rId2"/>
    <sheet name="informe2" sheetId="33" r:id="rId3"/>
    <sheet name="Informe 3" sheetId="34" r:id="rId4"/>
  </sheets>
  <definedNames>
    <definedName name="_xlnm._FilterDatabase" localSheetId="0" hidden="1">BD_TIC_I!$A$9:$O$261</definedName>
    <definedName name="sexo">#REF!</definedName>
  </definedNames>
  <calcPr calcId="18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1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Direccion</author>
  </authors>
  <commentList>
    <comment ref="D1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Direccion:</t>
        </r>
        <r>
          <rPr>
            <sz val="9"/>
            <color indexed="81"/>
            <rFont val="Tahoma"/>
            <family val="2"/>
          </rPr>
          <t xml:space="preserve">
retirado por el papá 19-07-19
</t>
        </r>
      </text>
    </comment>
  </commentList>
</comments>
</file>

<file path=xl/sharedStrings.xml><?xml version="1.0" encoding="utf-8"?>
<sst xmlns="http://schemas.openxmlformats.org/spreadsheetml/2006/main" count="2108" uniqueCount="837">
  <si>
    <t>Nombre_Alumno</t>
  </si>
  <si>
    <t>Código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</si>
  <si>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</si>
  <si>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</si>
  <si>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</si>
  <si>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</si>
  <si>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</si>
  <si>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</si>
  <si>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</si>
  <si>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</si>
  <si>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</si>
  <si>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</si>
  <si>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</si>
  <si>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</si>
  <si>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</si>
  <si>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</si>
  <si>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</si>
  <si>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</si>
  <si>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</si>
  <si>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</si>
  <si>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</si>
  <si>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</si>
  <si>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11 A 2</t>
  </si>
  <si>
    <t>Sábado 2 A 5</t>
  </si>
  <si>
    <t>TIC I</t>
  </si>
  <si>
    <t>Instituto Abraham Lincoln</t>
  </si>
  <si>
    <t>Colegio Integral Sololateco</t>
  </si>
  <si>
    <t>Colegio Monte Sión</t>
  </si>
  <si>
    <t>IBAS Argueta</t>
  </si>
  <si>
    <t>IMEB El Triunfo</t>
  </si>
  <si>
    <t>IMEBCO Los Encuentros</t>
  </si>
  <si>
    <t>IMEBCO Santa María</t>
  </si>
  <si>
    <t>INEB Chacayá</t>
  </si>
  <si>
    <t>INEB Sacsiguán</t>
  </si>
  <si>
    <t>INEB Tierra Linda</t>
  </si>
  <si>
    <t>Instituto Privado Urbano Mixto</t>
  </si>
  <si>
    <t>Lajuj E'</t>
  </si>
  <si>
    <t>Colegio Monseñor Eduardo Fuentes</t>
  </si>
  <si>
    <t>Colegio Científico Montessori</t>
  </si>
  <si>
    <t>Nocturno</t>
  </si>
  <si>
    <t>San Antonio</t>
  </si>
  <si>
    <t>Telesecundaria El Adelanto</t>
  </si>
  <si>
    <t>Tijax</t>
  </si>
  <si>
    <t>Xajaxac</t>
  </si>
  <si>
    <t>No.</t>
  </si>
  <si>
    <t>Orden</t>
  </si>
  <si>
    <t>Fecha</t>
  </si>
  <si>
    <t>Inscripción</t>
  </si>
  <si>
    <t>Telesecundaria Vasconcelos</t>
  </si>
  <si>
    <t xml:space="preserve">Liceo Privado Mixto Sololà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</si>
  <si>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</si>
  <si>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</si>
  <si>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</si>
  <si>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</si>
  <si>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</si>
  <si>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</si>
  <si>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</si>
  <si>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</si>
  <si>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 xml:space="preserve"> </t>
  </si>
  <si>
    <t>Apellido Alumno</t>
  </si>
  <si>
    <t xml:space="preserve">Primero </t>
  </si>
  <si>
    <t>Primero</t>
  </si>
  <si>
    <t>Telesecundaria el Adelanto</t>
  </si>
  <si>
    <t>Jorge Luis</t>
  </si>
  <si>
    <t>Guillermo Puntzey</t>
  </si>
  <si>
    <t>Colegio AMA</t>
  </si>
  <si>
    <t>El Tablón</t>
  </si>
  <si>
    <t>Angel Fernando</t>
  </si>
  <si>
    <t>mujer</t>
  </si>
  <si>
    <t>Kevin Alexander</t>
  </si>
  <si>
    <t>RET</t>
  </si>
  <si>
    <t>Andrew Estuardo</t>
  </si>
  <si>
    <t>Nadia Lesly Alejandra</t>
  </si>
  <si>
    <t>Ana Leticia</t>
  </si>
  <si>
    <t>Jiimena Estephanía</t>
  </si>
  <si>
    <t>Henry Amilcar</t>
  </si>
  <si>
    <t>Evelyn Fabiola</t>
  </si>
  <si>
    <t>Marcos Antonio</t>
  </si>
  <si>
    <t>Ashly</t>
  </si>
  <si>
    <t>Claudia Verónica</t>
  </si>
  <si>
    <t>Jhonatan Elihú Misael</t>
  </si>
  <si>
    <t xml:space="preserve">Marta Angelica </t>
  </si>
  <si>
    <t xml:space="preserve">José Santos </t>
  </si>
  <si>
    <t>Nancy Jimena</t>
  </si>
  <si>
    <t>Heidy Rosmery</t>
  </si>
  <si>
    <t>Olga Zulema Siomara</t>
  </si>
  <si>
    <t>Lidia Esmeralda</t>
  </si>
  <si>
    <t>Henry Alexander</t>
  </si>
  <si>
    <t xml:space="preserve">Melvin Eduardo </t>
  </si>
  <si>
    <t>Irma Gricelda</t>
  </si>
  <si>
    <t>Jasmin Abigail</t>
  </si>
  <si>
    <t>Fredy Marcelo</t>
  </si>
  <si>
    <t>Jaqueline Vanesa</t>
  </si>
  <si>
    <t>Dulce Berenice</t>
  </si>
  <si>
    <t>Clara Azucena</t>
  </si>
  <si>
    <t>Abner Isael</t>
  </si>
  <si>
    <t>Melanie Sofía</t>
  </si>
  <si>
    <t>Edy Jonathan</t>
  </si>
  <si>
    <t>Esdras Yovany</t>
  </si>
  <si>
    <t>Santiago Joselino</t>
  </si>
  <si>
    <t>Rosmery Monserrat</t>
  </si>
  <si>
    <t xml:space="preserve">Juanleonel Sebastián </t>
  </si>
  <si>
    <t>SEXTO AÑO PASADO</t>
  </si>
  <si>
    <t>María Cecilia</t>
  </si>
  <si>
    <t>D654KMW</t>
  </si>
  <si>
    <t>CASO ESPECIAL NO ESTUDIA</t>
  </si>
  <si>
    <t>3a4</t>
  </si>
  <si>
    <t>4a5</t>
  </si>
  <si>
    <t>ret</t>
  </si>
  <si>
    <t>S/8-11</t>
  </si>
  <si>
    <t>Monte Sión</t>
  </si>
  <si>
    <t>Apellido 1</t>
  </si>
  <si>
    <t>Nombre 1</t>
  </si>
  <si>
    <t>Apellido 2</t>
  </si>
  <si>
    <t>Nombre 2</t>
  </si>
  <si>
    <t>Apellido 3</t>
  </si>
  <si>
    <t>Nombre 3</t>
  </si>
  <si>
    <t>Apellido 4</t>
  </si>
  <si>
    <t>Apellido 5</t>
  </si>
  <si>
    <t>Apellido 6</t>
  </si>
  <si>
    <t>Apellido 7</t>
  </si>
  <si>
    <t>Apellido 8</t>
  </si>
  <si>
    <t>Apellido 9</t>
  </si>
  <si>
    <t>Apellido 10</t>
  </si>
  <si>
    <t>Apellido 11</t>
  </si>
  <si>
    <t>Apellido 12</t>
  </si>
  <si>
    <t>Apellido 13</t>
  </si>
  <si>
    <t>Apellido 14</t>
  </si>
  <si>
    <t>Apellido 15</t>
  </si>
  <si>
    <t>Apellido 16</t>
  </si>
  <si>
    <t>Apellido 17</t>
  </si>
  <si>
    <t>Apellido 18</t>
  </si>
  <si>
    <t>Apellido 19</t>
  </si>
  <si>
    <t>Apellido 20</t>
  </si>
  <si>
    <t>Apellido 21</t>
  </si>
  <si>
    <t>Apellido 22</t>
  </si>
  <si>
    <t>Apellido 23</t>
  </si>
  <si>
    <t>Apellido 24</t>
  </si>
  <si>
    <t>Apellido 25</t>
  </si>
  <si>
    <t>Apellido 26</t>
  </si>
  <si>
    <t>Apellido 27</t>
  </si>
  <si>
    <t>Apellido 28</t>
  </si>
  <si>
    <t>Apellido 29</t>
  </si>
  <si>
    <t>Apellido 30</t>
  </si>
  <si>
    <t>Apellido 31</t>
  </si>
  <si>
    <t>Apellido 32</t>
  </si>
  <si>
    <t>Apellido 33</t>
  </si>
  <si>
    <t>Apellido 34</t>
  </si>
  <si>
    <t>Apellido 35</t>
  </si>
  <si>
    <t>Apellido 36</t>
  </si>
  <si>
    <t>Apellido 37</t>
  </si>
  <si>
    <t>Apellido 38</t>
  </si>
  <si>
    <t>Apellido 39</t>
  </si>
  <si>
    <t>Apellido 40</t>
  </si>
  <si>
    <t>Apellido 41</t>
  </si>
  <si>
    <t>Apellido 42</t>
  </si>
  <si>
    <t>Apellido 43</t>
  </si>
  <si>
    <t>Apellido 44</t>
  </si>
  <si>
    <t>Apellido 45</t>
  </si>
  <si>
    <t>Apellido 46</t>
  </si>
  <si>
    <t>Apellido 47</t>
  </si>
  <si>
    <t>Apellido 48</t>
  </si>
  <si>
    <t>Apellido 49</t>
  </si>
  <si>
    <t>Apellido 50</t>
  </si>
  <si>
    <t>Apellido 51</t>
  </si>
  <si>
    <t>Apellido 52</t>
  </si>
  <si>
    <t>Apellido 53</t>
  </si>
  <si>
    <t>Apellido 54</t>
  </si>
  <si>
    <t>Apellido 55</t>
  </si>
  <si>
    <t>Apellido 56</t>
  </si>
  <si>
    <t>Apellido 57</t>
  </si>
  <si>
    <t>Apellido 58</t>
  </si>
  <si>
    <t>Apellido 59</t>
  </si>
  <si>
    <t>Apellido 60</t>
  </si>
  <si>
    <t>Apellido 61</t>
  </si>
  <si>
    <t>Apellido 62</t>
  </si>
  <si>
    <t>Apellido 63</t>
  </si>
  <si>
    <t>Apellido 64</t>
  </si>
  <si>
    <t>Apellido 65</t>
  </si>
  <si>
    <t>Apellido 66</t>
  </si>
  <si>
    <t>Apellido 67</t>
  </si>
  <si>
    <t>Apellido 68</t>
  </si>
  <si>
    <t>Apellido 69</t>
  </si>
  <si>
    <t>Apellido 70</t>
  </si>
  <si>
    <t>Apellido 71</t>
  </si>
  <si>
    <t>Apellido 72</t>
  </si>
  <si>
    <t>Apellido 73</t>
  </si>
  <si>
    <t>Apellido 74</t>
  </si>
  <si>
    <t>Apellido 75</t>
  </si>
  <si>
    <t>Apellido 76</t>
  </si>
  <si>
    <t>Apellido 77</t>
  </si>
  <si>
    <t>Apellido 78</t>
  </si>
  <si>
    <t>Apellido 79</t>
  </si>
  <si>
    <t>Apellido 80</t>
  </si>
  <si>
    <t>Apellido 81</t>
  </si>
  <si>
    <t>Apellido 82</t>
  </si>
  <si>
    <t>Apellido 83</t>
  </si>
  <si>
    <t>Apellido 84</t>
  </si>
  <si>
    <t>Apellido 85</t>
  </si>
  <si>
    <t>Apellido 86</t>
  </si>
  <si>
    <t>Apellido 87</t>
  </si>
  <si>
    <t>Apellido 88</t>
  </si>
  <si>
    <t>Apellido 89</t>
  </si>
  <si>
    <t>Apellido 90</t>
  </si>
  <si>
    <t>Apellido 91</t>
  </si>
  <si>
    <t>Apellido 92</t>
  </si>
  <si>
    <t>Apellido 93</t>
  </si>
  <si>
    <t>Apellido 94</t>
  </si>
  <si>
    <t>Apellido 95</t>
  </si>
  <si>
    <t>Apellido 96</t>
  </si>
  <si>
    <t>Apellido 97</t>
  </si>
  <si>
    <t>Apellido 98</t>
  </si>
  <si>
    <t>Apellido 99</t>
  </si>
  <si>
    <t>Apellido 100</t>
  </si>
  <si>
    <t>Apellido 101</t>
  </si>
  <si>
    <t>Apellido 102</t>
  </si>
  <si>
    <t>Apellido 103</t>
  </si>
  <si>
    <t>Apellido 104</t>
  </si>
  <si>
    <t>Apellido 105</t>
  </si>
  <si>
    <t>Apellido 106</t>
  </si>
  <si>
    <t>Apellido 107</t>
  </si>
  <si>
    <t>Apellido 108</t>
  </si>
  <si>
    <t>Apellido 109</t>
  </si>
  <si>
    <t>Apellido 110</t>
  </si>
  <si>
    <t>Apellido 111</t>
  </si>
  <si>
    <t>Apellido 112</t>
  </si>
  <si>
    <t>Apellido 113</t>
  </si>
  <si>
    <t>Apellido 114</t>
  </si>
  <si>
    <t>Apellido 115</t>
  </si>
  <si>
    <t>Apellido 116</t>
  </si>
  <si>
    <t>Apellido 117</t>
  </si>
  <si>
    <t>Apellido 118</t>
  </si>
  <si>
    <t>Apellido 119</t>
  </si>
  <si>
    <t>Apellido 120</t>
  </si>
  <si>
    <t>Apellido 121</t>
  </si>
  <si>
    <t>Apellido 122</t>
  </si>
  <si>
    <t>Apellido 123</t>
  </si>
  <si>
    <t>Apellido 124</t>
  </si>
  <si>
    <t>Apellido 125</t>
  </si>
  <si>
    <t>Apellido 126</t>
  </si>
  <si>
    <t>Apellido 127</t>
  </si>
  <si>
    <t>Apellido 128</t>
  </si>
  <si>
    <t>Apellido 129</t>
  </si>
  <si>
    <t>Apellido 130</t>
  </si>
  <si>
    <t>Apellido 131</t>
  </si>
  <si>
    <t>Apellido 132</t>
  </si>
  <si>
    <t>Apellido 133</t>
  </si>
  <si>
    <t>Apellido 134</t>
  </si>
  <si>
    <t>Apellido 135</t>
  </si>
  <si>
    <t>Apellido 136</t>
  </si>
  <si>
    <t>Apellido 137</t>
  </si>
  <si>
    <t>Apellido 138</t>
  </si>
  <si>
    <t>Apellido 139</t>
  </si>
  <si>
    <t>Apellido 140</t>
  </si>
  <si>
    <t>Apellido 141</t>
  </si>
  <si>
    <t>Apellido 142</t>
  </si>
  <si>
    <t>Apellido 143</t>
  </si>
  <si>
    <t>Apellido 144</t>
  </si>
  <si>
    <t>Apellido 145</t>
  </si>
  <si>
    <t>Apellido 146</t>
  </si>
  <si>
    <t>Apellido 147</t>
  </si>
  <si>
    <t>Apellido 148</t>
  </si>
  <si>
    <t>Apellido 149</t>
  </si>
  <si>
    <t>Apellido 150</t>
  </si>
  <si>
    <t>Apellido 151</t>
  </si>
  <si>
    <t>Apellido 152</t>
  </si>
  <si>
    <t>Apellido 153</t>
  </si>
  <si>
    <t>Apellido 154</t>
  </si>
  <si>
    <t>Apellido 155</t>
  </si>
  <si>
    <t>Apellido 156</t>
  </si>
  <si>
    <t>Apellido 157</t>
  </si>
  <si>
    <t>Apellido 158</t>
  </si>
  <si>
    <t>Apellido 159</t>
  </si>
  <si>
    <t>Apellido 160</t>
  </si>
  <si>
    <t>Apellido 161</t>
  </si>
  <si>
    <t>Apellido 162</t>
  </si>
  <si>
    <t>Apellido 163</t>
  </si>
  <si>
    <t>Apellido 164</t>
  </si>
  <si>
    <t>Apellido 165</t>
  </si>
  <si>
    <t>Apellido 166</t>
  </si>
  <si>
    <t>Apellido 167</t>
  </si>
  <si>
    <t>Apellido 168</t>
  </si>
  <si>
    <t>Apellido 169</t>
  </si>
  <si>
    <t>Apellido 170</t>
  </si>
  <si>
    <t>Apellido 171</t>
  </si>
  <si>
    <t>Apellido 172</t>
  </si>
  <si>
    <t>Apellido 173</t>
  </si>
  <si>
    <t>Apellido 174</t>
  </si>
  <si>
    <t>Apellido 175</t>
  </si>
  <si>
    <t>Apellido 176</t>
  </si>
  <si>
    <t>Apellido 177</t>
  </si>
  <si>
    <t>Apellido 178</t>
  </si>
  <si>
    <t>Apellido 179</t>
  </si>
  <si>
    <t>Apellido 180</t>
  </si>
  <si>
    <t>Apellido 181</t>
  </si>
  <si>
    <t>Apellido 182</t>
  </si>
  <si>
    <t>Apellido 183</t>
  </si>
  <si>
    <t>Apellido 184</t>
  </si>
  <si>
    <t>Apellido 185</t>
  </si>
  <si>
    <t>Apellido 186</t>
  </si>
  <si>
    <t>Apellido 187</t>
  </si>
  <si>
    <t>Apellido 188</t>
  </si>
  <si>
    <t>Apellido 189</t>
  </si>
  <si>
    <t>Apellido 190</t>
  </si>
  <si>
    <t>Apellido 191</t>
  </si>
  <si>
    <t>Apellido 192</t>
  </si>
  <si>
    <t>Apellido 193</t>
  </si>
  <si>
    <t>Apellido 194</t>
  </si>
  <si>
    <t>Apellido 195</t>
  </si>
  <si>
    <t>Apellido 196</t>
  </si>
  <si>
    <t>Apellido 197</t>
  </si>
  <si>
    <t>Apellido 198</t>
  </si>
  <si>
    <t>Apellido 199</t>
  </si>
  <si>
    <t>Apellido 200</t>
  </si>
  <si>
    <t>Apellido 201</t>
  </si>
  <si>
    <t>Apellido 202</t>
  </si>
  <si>
    <t>Apellido 203</t>
  </si>
  <si>
    <t>Apellido 204</t>
  </si>
  <si>
    <t>Apellido 205</t>
  </si>
  <si>
    <t>Apellido 206</t>
  </si>
  <si>
    <t>Apellido 207</t>
  </si>
  <si>
    <t>Apellido 208</t>
  </si>
  <si>
    <t>Apellido 209</t>
  </si>
  <si>
    <t>Apellido 210</t>
  </si>
  <si>
    <t>Apellido 211</t>
  </si>
  <si>
    <t>Apellido 212</t>
  </si>
  <si>
    <t>Apellido 213</t>
  </si>
  <si>
    <t>Apellido 214</t>
  </si>
  <si>
    <t>Apellido 215</t>
  </si>
  <si>
    <t>Apellido 216</t>
  </si>
  <si>
    <t>Apellido 217</t>
  </si>
  <si>
    <t>Apellido 218</t>
  </si>
  <si>
    <t>Apellido 219</t>
  </si>
  <si>
    <t>Apellido 220</t>
  </si>
  <si>
    <t>Apellido 221</t>
  </si>
  <si>
    <t>Apellido 222</t>
  </si>
  <si>
    <t>Apellido 223</t>
  </si>
  <si>
    <t>Apellido 224</t>
  </si>
  <si>
    <t>Apellido 225</t>
  </si>
  <si>
    <t>Apellido 226</t>
  </si>
  <si>
    <t>Apellido 227</t>
  </si>
  <si>
    <t>Apellido 228</t>
  </si>
  <si>
    <t>Apellido 229</t>
  </si>
  <si>
    <t>Apellido 230</t>
  </si>
  <si>
    <t>Apellido 231</t>
  </si>
  <si>
    <t>Apellido 232</t>
  </si>
  <si>
    <t>Apellido 233</t>
  </si>
  <si>
    <t>Apellido 234</t>
  </si>
  <si>
    <t>Apellido 235</t>
  </si>
  <si>
    <t>Apellido 236</t>
  </si>
  <si>
    <t>Apellido 237</t>
  </si>
  <si>
    <t>Apellido 238</t>
  </si>
  <si>
    <t>Apellido 239</t>
  </si>
  <si>
    <t>Apellido 240</t>
  </si>
  <si>
    <t>Apellido 241</t>
  </si>
  <si>
    <t>Apellido 242</t>
  </si>
  <si>
    <t>Apellido 243</t>
  </si>
  <si>
    <t>Apellido 244</t>
  </si>
  <si>
    <t>Apellido 245</t>
  </si>
  <si>
    <t>Apellido 246</t>
  </si>
  <si>
    <t>Apellido 247</t>
  </si>
  <si>
    <t>Apellido 248</t>
  </si>
  <si>
    <t>Apellido 249</t>
  </si>
  <si>
    <t>Apellido 250</t>
  </si>
  <si>
    <t>Apellido 251</t>
  </si>
  <si>
    <t>Apellido 252</t>
  </si>
  <si>
    <t>Nombre 4</t>
  </si>
  <si>
    <t>Nombre 5</t>
  </si>
  <si>
    <t>Nombre 6</t>
  </si>
  <si>
    <t>Nombre 7</t>
  </si>
  <si>
    <t>Nombre 8</t>
  </si>
  <si>
    <t>Nombre 9</t>
  </si>
  <si>
    <t>Nombre 10</t>
  </si>
  <si>
    <t>Nombre 11</t>
  </si>
  <si>
    <t>Nombre 12</t>
  </si>
  <si>
    <t>Nombre 13</t>
  </si>
  <si>
    <t>Nombre 14</t>
  </si>
  <si>
    <t>Nombre 15</t>
  </si>
  <si>
    <t>Nombre 16</t>
  </si>
  <si>
    <t>Nombre 17</t>
  </si>
  <si>
    <t>Nombre 18</t>
  </si>
  <si>
    <t>Nombre 19</t>
  </si>
  <si>
    <t>Nombre 20</t>
  </si>
  <si>
    <t>Nombre 21</t>
  </si>
  <si>
    <t>Nombre 22</t>
  </si>
  <si>
    <t>Nombre 23</t>
  </si>
  <si>
    <t>Nombre 24</t>
  </si>
  <si>
    <t>Nombre 25</t>
  </si>
  <si>
    <t>Nombre 26</t>
  </si>
  <si>
    <t>Nombre 27</t>
  </si>
  <si>
    <t>Nombre 28</t>
  </si>
  <si>
    <t>Nombre 29</t>
  </si>
  <si>
    <t>Nombre 30</t>
  </si>
  <si>
    <t>Nombre 31</t>
  </si>
  <si>
    <t>Nombre 32</t>
  </si>
  <si>
    <t>Nombre 33</t>
  </si>
  <si>
    <t>Nombre 34</t>
  </si>
  <si>
    <t>Nombre 35</t>
  </si>
  <si>
    <t>Nombre 36</t>
  </si>
  <si>
    <t>Nombre 37</t>
  </si>
  <si>
    <t>Nombre 38</t>
  </si>
  <si>
    <t>Nombre 39</t>
  </si>
  <si>
    <t>Nombre 40</t>
  </si>
  <si>
    <t>Nombre 41</t>
  </si>
  <si>
    <t>Nombre 42</t>
  </si>
  <si>
    <t>Nombre 43</t>
  </si>
  <si>
    <t>Nombre 44</t>
  </si>
  <si>
    <t>Nombre 45</t>
  </si>
  <si>
    <t>Nombre 46</t>
  </si>
  <si>
    <t>Nombre 47</t>
  </si>
  <si>
    <t>Nombre 48</t>
  </si>
  <si>
    <t>Nombre 49</t>
  </si>
  <si>
    <t>Nombre 50</t>
  </si>
  <si>
    <t>Nombre 51</t>
  </si>
  <si>
    <t>Nombre 52</t>
  </si>
  <si>
    <t>Nombre 53</t>
  </si>
  <si>
    <t>Nombre 54</t>
  </si>
  <si>
    <t>Nombre 55</t>
  </si>
  <si>
    <t>Nombre 56</t>
  </si>
  <si>
    <t>Nombre 57</t>
  </si>
  <si>
    <t>Nombre 58</t>
  </si>
  <si>
    <t>Nombre 59</t>
  </si>
  <si>
    <t>Nombre 60</t>
  </si>
  <si>
    <t>Nombre 61</t>
  </si>
  <si>
    <t>Nombre 62</t>
  </si>
  <si>
    <t>Nombre 63</t>
  </si>
  <si>
    <t>Nombre 64</t>
  </si>
  <si>
    <t>Nombre 65</t>
  </si>
  <si>
    <t>Nombre 66</t>
  </si>
  <si>
    <t>Nombre 67</t>
  </si>
  <si>
    <t>Nombre 68</t>
  </si>
  <si>
    <t>Nombre 69</t>
  </si>
  <si>
    <t>Nombre 70</t>
  </si>
  <si>
    <t>Nombre 71</t>
  </si>
  <si>
    <t>Nombre 72</t>
  </si>
  <si>
    <t>Nombre 73</t>
  </si>
  <si>
    <t>Nombre 74</t>
  </si>
  <si>
    <t>Nombre 75</t>
  </si>
  <si>
    <t>Nombre 76</t>
  </si>
  <si>
    <t>Nombre 77</t>
  </si>
  <si>
    <t>Nombre 78</t>
  </si>
  <si>
    <t>Nombre 79</t>
  </si>
  <si>
    <t>Nombre 80</t>
  </si>
  <si>
    <t>Nombre 81</t>
  </si>
  <si>
    <t>Nombre 82</t>
  </si>
  <si>
    <t>Nombre 83</t>
  </si>
  <si>
    <t>Nombre 84</t>
  </si>
  <si>
    <t>Nombre 85</t>
  </si>
  <si>
    <t>Nombre 86</t>
  </si>
  <si>
    <t>Nombre 87</t>
  </si>
  <si>
    <t>Nombre 88</t>
  </si>
  <si>
    <t>Nombre 89</t>
  </si>
  <si>
    <t>Nombre 90</t>
  </si>
  <si>
    <t>Nombre 91</t>
  </si>
  <si>
    <t>Nombre 92</t>
  </si>
  <si>
    <t>Nombre 93</t>
  </si>
  <si>
    <t>Nombre 94</t>
  </si>
  <si>
    <t>Nombre 95</t>
  </si>
  <si>
    <t>Nombre 96</t>
  </si>
  <si>
    <t>Nombre 97</t>
  </si>
  <si>
    <t>Nombre 98</t>
  </si>
  <si>
    <t>Nombre 99</t>
  </si>
  <si>
    <t>Nombre 100</t>
  </si>
  <si>
    <t>Nombre 101</t>
  </si>
  <si>
    <t>Nombre 102</t>
  </si>
  <si>
    <t>Nombre 103</t>
  </si>
  <si>
    <t>Nombre 104</t>
  </si>
  <si>
    <t>Nombre 105</t>
  </si>
  <si>
    <t>Nombre 106</t>
  </si>
  <si>
    <t>Nombre 107</t>
  </si>
  <si>
    <t>Nombre 108</t>
  </si>
  <si>
    <t>Nombre 109</t>
  </si>
  <si>
    <t>Nombre 110</t>
  </si>
  <si>
    <t>Nombre 111</t>
  </si>
  <si>
    <t>Nombre 112</t>
  </si>
  <si>
    <t>Nombre 113</t>
  </si>
  <si>
    <t>Nombre 114</t>
  </si>
  <si>
    <t>Nombre 115</t>
  </si>
  <si>
    <t>Nombre 116</t>
  </si>
  <si>
    <t>Nombre 117</t>
  </si>
  <si>
    <t>Nombre 118</t>
  </si>
  <si>
    <t>Nombre 119</t>
  </si>
  <si>
    <t>Nombre 120</t>
  </si>
  <si>
    <t>Nombre 121</t>
  </si>
  <si>
    <t>Nombre 122</t>
  </si>
  <si>
    <t>Nombre 123</t>
  </si>
  <si>
    <t>Nombre 124</t>
  </si>
  <si>
    <t>Nombre 125</t>
  </si>
  <si>
    <t>Nombre 126</t>
  </si>
  <si>
    <t>Nombre 127</t>
  </si>
  <si>
    <t>Nombre 128</t>
  </si>
  <si>
    <t>Nombre 129</t>
  </si>
  <si>
    <t>Nombre 130</t>
  </si>
  <si>
    <t>Nombre 131</t>
  </si>
  <si>
    <t>Nombre 132</t>
  </si>
  <si>
    <t>Nombre 133</t>
  </si>
  <si>
    <t>Nombre 134</t>
  </si>
  <si>
    <t>Nombre 135</t>
  </si>
  <si>
    <t>Nombre 136</t>
  </si>
  <si>
    <t>Nombre 137</t>
  </si>
  <si>
    <t>Nombre 138</t>
  </si>
  <si>
    <t>Nombre 139</t>
  </si>
  <si>
    <t>Nombre 140</t>
  </si>
  <si>
    <t>Nombre 141</t>
  </si>
  <si>
    <t>Nombre 142</t>
  </si>
  <si>
    <t>Nombre 143</t>
  </si>
  <si>
    <t>Nombre 144</t>
  </si>
  <si>
    <t>Nombre 145</t>
  </si>
  <si>
    <t>Nombre 146</t>
  </si>
  <si>
    <t>Nombre 147</t>
  </si>
  <si>
    <t>Nombre 148</t>
  </si>
  <si>
    <t>Nombre 149</t>
  </si>
  <si>
    <t>Nombre 150</t>
  </si>
  <si>
    <t>Nombre 151</t>
  </si>
  <si>
    <t>Nombre 152</t>
  </si>
  <si>
    <t>Nombre 153</t>
  </si>
  <si>
    <t>Nombre 154</t>
  </si>
  <si>
    <t>Nombre 155</t>
  </si>
  <si>
    <t>Nombre 156</t>
  </si>
  <si>
    <t>Nombre 157</t>
  </si>
  <si>
    <t>Nombre 158</t>
  </si>
  <si>
    <t>Nombre 159</t>
  </si>
  <si>
    <t>Nombre 160</t>
  </si>
  <si>
    <t>Nombre 161</t>
  </si>
  <si>
    <t>Nombre 162</t>
  </si>
  <si>
    <t>Nombre 163</t>
  </si>
  <si>
    <t>Nombre 164</t>
  </si>
  <si>
    <t>Nombre 165</t>
  </si>
  <si>
    <t>Nombre 166</t>
  </si>
  <si>
    <t>Nombre 167</t>
  </si>
  <si>
    <t>Nombre 168</t>
  </si>
  <si>
    <t>Nombre 169</t>
  </si>
  <si>
    <t>Nombre 170</t>
  </si>
  <si>
    <t>Nombre 171</t>
  </si>
  <si>
    <t>Nombre 172</t>
  </si>
  <si>
    <t>Nombre 173</t>
  </si>
  <si>
    <t>Nombre 174</t>
  </si>
  <si>
    <t>Nombre 175</t>
  </si>
  <si>
    <t>Nombre 176</t>
  </si>
  <si>
    <t>Nombre 177</t>
  </si>
  <si>
    <t>Nombre 178</t>
  </si>
  <si>
    <t>Nombre 179</t>
  </si>
  <si>
    <t>Nombre 180</t>
  </si>
  <si>
    <t>Nombre 181</t>
  </si>
  <si>
    <t>Nombre 182</t>
  </si>
  <si>
    <t>Nombre 183</t>
  </si>
  <si>
    <t>Nombre 184</t>
  </si>
  <si>
    <t>Nombre 185</t>
  </si>
  <si>
    <t>Nombre 186</t>
  </si>
  <si>
    <t>Nombre 187</t>
  </si>
  <si>
    <t>Nombre 188</t>
  </si>
  <si>
    <t>Nombre 189</t>
  </si>
  <si>
    <t>Nombre 190</t>
  </si>
  <si>
    <t>Nombre 191</t>
  </si>
  <si>
    <t>Nombre 192</t>
  </si>
  <si>
    <t>Nombre 193</t>
  </si>
  <si>
    <t>Nombre 194</t>
  </si>
  <si>
    <t>Nombre 195</t>
  </si>
  <si>
    <t>Nombre 196</t>
  </si>
  <si>
    <t>Nombre 197</t>
  </si>
  <si>
    <t>Nombre 198</t>
  </si>
  <si>
    <t>Nombre 199</t>
  </si>
  <si>
    <t>Nombre 200</t>
  </si>
  <si>
    <t>Nombre 201</t>
  </si>
  <si>
    <t>Nombre 202</t>
  </si>
  <si>
    <t>Nombre 203</t>
  </si>
  <si>
    <t>Nombre 204</t>
  </si>
  <si>
    <t>Nombre 205</t>
  </si>
  <si>
    <t>Nombre 206</t>
  </si>
  <si>
    <t>Nombre 207</t>
  </si>
  <si>
    <t>Nombre 208</t>
  </si>
  <si>
    <t>Nombre 209</t>
  </si>
  <si>
    <t>Nombre 210</t>
  </si>
  <si>
    <t>Nombre 211</t>
  </si>
  <si>
    <t>Nombre 212</t>
  </si>
  <si>
    <t>Nombre 213</t>
  </si>
  <si>
    <t>Nombre 214</t>
  </si>
  <si>
    <t>Nombre 215</t>
  </si>
  <si>
    <t>Nombre 216</t>
  </si>
  <si>
    <t>ab1</t>
  </si>
  <si>
    <t>ab191</t>
  </si>
  <si>
    <t>ab189</t>
  </si>
  <si>
    <t>ab2</t>
  </si>
  <si>
    <t>ab3</t>
  </si>
  <si>
    <t>ab4</t>
  </si>
  <si>
    <t>ab5</t>
  </si>
  <si>
    <t>ab6</t>
  </si>
  <si>
    <t>ab7</t>
  </si>
  <si>
    <t>ab8</t>
  </si>
  <si>
    <t>ab9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</si>
  <si>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</si>
  <si>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</si>
  <si>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</si>
  <si>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</si>
  <si>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</si>
  <si>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</si>
  <si>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</si>
  <si>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</si>
  <si>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</si>
  <si>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</si>
  <si>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</si>
  <si>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</si>
  <si>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</si>
  <si>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</si>
  <si>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</si>
  <si>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</si>
  <si>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</si>
  <si>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</si>
  <si>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</si>
  <si>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</si>
  <si>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ab30</t>
  </si>
  <si>
    <t>ab31</t>
  </si>
  <si>
    <t>ab32</t>
  </si>
  <si>
    <t>ab33</t>
  </si>
  <si>
    <t>ab34</t>
  </si>
  <si>
    <t>ab35</t>
  </si>
  <si>
    <t>ab36</t>
  </si>
  <si>
    <t>ab37</t>
  </si>
  <si>
    <t>ab38</t>
  </si>
  <si>
    <t>ab39</t>
  </si>
  <si>
    <t>ab40</t>
  </si>
  <si>
    <t>ab41</t>
  </si>
  <si>
    <t>ab42</t>
  </si>
  <si>
    <t>ab43</t>
  </si>
  <si>
    <t>ab44</t>
  </si>
  <si>
    <t>ab45</t>
  </si>
  <si>
    <t>ab46</t>
  </si>
  <si>
    <t>ab47</t>
  </si>
  <si>
    <t>ab48</t>
  </si>
  <si>
    <t>ab49</t>
  </si>
  <si>
    <t>ab50</t>
  </si>
  <si>
    <t>ab51</t>
  </si>
  <si>
    <t>ab52</t>
  </si>
  <si>
    <t>ab53</t>
  </si>
  <si>
    <t>ab54</t>
  </si>
  <si>
    <t>ab55</t>
  </si>
  <si>
    <t>ab56</t>
  </si>
  <si>
    <t>ab57</t>
  </si>
  <si>
    <t>ab58</t>
  </si>
  <si>
    <t>ab59</t>
  </si>
  <si>
    <t>ab60</t>
  </si>
  <si>
    <t>ab61</t>
  </si>
  <si>
    <t>ab62</t>
  </si>
  <si>
    <t>ab63</t>
  </si>
  <si>
    <t>ab64</t>
  </si>
  <si>
    <t>ab65</t>
  </si>
  <si>
    <t>ab66</t>
  </si>
  <si>
    <t>ab67</t>
  </si>
  <si>
    <t>ab68</t>
  </si>
  <si>
    <t>ab69</t>
  </si>
  <si>
    <t>ab70</t>
  </si>
  <si>
    <t>ab71</t>
  </si>
  <si>
    <t>ab72</t>
  </si>
  <si>
    <t>ab73</t>
  </si>
  <si>
    <t>ab74</t>
  </si>
  <si>
    <t>ab75</t>
  </si>
  <si>
    <t>ab76</t>
  </si>
  <si>
    <t>ab77</t>
  </si>
  <si>
    <t>ab78</t>
  </si>
  <si>
    <t>ab79</t>
  </si>
  <si>
    <t>ab80</t>
  </si>
  <si>
    <t>ab81</t>
  </si>
  <si>
    <t>ab82</t>
  </si>
  <si>
    <t>ab83</t>
  </si>
  <si>
    <t>ab84</t>
  </si>
  <si>
    <t>ab85</t>
  </si>
  <si>
    <t>ab86</t>
  </si>
  <si>
    <t>ab87</t>
  </si>
  <si>
    <t>ab88</t>
  </si>
  <si>
    <t>ab89</t>
  </si>
  <si>
    <t>ab90</t>
  </si>
  <si>
    <t>ab91</t>
  </si>
  <si>
    <t>ab92</t>
  </si>
  <si>
    <t>ab93</t>
  </si>
  <si>
    <t>ab94</t>
  </si>
  <si>
    <t>ab95</t>
  </si>
  <si>
    <t>ab96</t>
  </si>
  <si>
    <t>ab97</t>
  </si>
  <si>
    <t>ab98</t>
  </si>
  <si>
    <t>ab99</t>
  </si>
  <si>
    <t>ab100</t>
  </si>
  <si>
    <t>ab101</t>
  </si>
  <si>
    <t>ab102</t>
  </si>
  <si>
    <t>ab103</t>
  </si>
  <si>
    <t>ab104</t>
  </si>
  <si>
    <t>ab105</t>
  </si>
  <si>
    <t>ab106</t>
  </si>
  <si>
    <t>ab107</t>
  </si>
  <si>
    <t>ab108</t>
  </si>
  <si>
    <t>ab109</t>
  </si>
  <si>
    <t>ab110</t>
  </si>
  <si>
    <t>ab111</t>
  </si>
  <si>
    <t>ab112</t>
  </si>
  <si>
    <t>ab113</t>
  </si>
  <si>
    <t>ab114</t>
  </si>
  <si>
    <t>ab115</t>
  </si>
  <si>
    <t>ab116</t>
  </si>
  <si>
    <t>ab117</t>
  </si>
  <si>
    <t>ab118</t>
  </si>
  <si>
    <t>ab119</t>
  </si>
  <si>
    <t>ab120</t>
  </si>
  <si>
    <t>ab121</t>
  </si>
  <si>
    <t>ab122</t>
  </si>
  <si>
    <t>ab123</t>
  </si>
  <si>
    <t>ab124</t>
  </si>
  <si>
    <t>ab125</t>
  </si>
  <si>
    <t>ab126</t>
  </si>
  <si>
    <t>ab127</t>
  </si>
  <si>
    <t>ab128</t>
  </si>
  <si>
    <t>ab129</t>
  </si>
  <si>
    <t>ab130</t>
  </si>
  <si>
    <t>ab131</t>
  </si>
  <si>
    <t>ab132</t>
  </si>
  <si>
    <t>ab133</t>
  </si>
  <si>
    <t>ab134</t>
  </si>
  <si>
    <t>ab135</t>
  </si>
  <si>
    <t>ab136</t>
  </si>
  <si>
    <t>ab137</t>
  </si>
  <si>
    <t>ab138</t>
  </si>
  <si>
    <t>ab139</t>
  </si>
  <si>
    <t>ab140</t>
  </si>
  <si>
    <t>ab141</t>
  </si>
  <si>
    <t>ab142</t>
  </si>
  <si>
    <t>ab143</t>
  </si>
  <si>
    <t>ab144</t>
  </si>
  <si>
    <t>ab145</t>
  </si>
  <si>
    <t>ab146</t>
  </si>
  <si>
    <t>ab147</t>
  </si>
  <si>
    <t>ab148</t>
  </si>
  <si>
    <t>ab149</t>
  </si>
  <si>
    <t>ab150</t>
  </si>
  <si>
    <t>ab151</t>
  </si>
  <si>
    <t>ab152</t>
  </si>
  <si>
    <t>ab153</t>
  </si>
  <si>
    <t>ab154</t>
  </si>
  <si>
    <t>ab155</t>
  </si>
  <si>
    <t>ab156</t>
  </si>
  <si>
    <t>ab157</t>
  </si>
  <si>
    <t>ab158</t>
  </si>
  <si>
    <t>ab159</t>
  </si>
  <si>
    <t>ab160</t>
  </si>
  <si>
    <t>ab161</t>
  </si>
  <si>
    <t>ab162</t>
  </si>
  <si>
    <t>ab163</t>
  </si>
  <si>
    <t>ab164</t>
  </si>
  <si>
    <t>ab165</t>
  </si>
  <si>
    <t>ab166</t>
  </si>
  <si>
    <t>ab167</t>
  </si>
  <si>
    <t>ab168</t>
  </si>
  <si>
    <t>ab169</t>
  </si>
  <si>
    <t>ab170</t>
  </si>
  <si>
    <t>ab171</t>
  </si>
  <si>
    <t>ab172</t>
  </si>
  <si>
    <t>ab173</t>
  </si>
  <si>
    <t>ab174</t>
  </si>
  <si>
    <t>ab175</t>
  </si>
  <si>
    <t>ab176</t>
  </si>
  <si>
    <t>ab177</t>
  </si>
  <si>
    <t>ab178</t>
  </si>
  <si>
    <t>ab179</t>
  </si>
  <si>
    <t>ab180</t>
  </si>
  <si>
    <t>ab181</t>
  </si>
  <si>
    <t>ab182</t>
  </si>
  <si>
    <t>ab183</t>
  </si>
  <si>
    <t>ab184</t>
  </si>
  <si>
    <t>ab185</t>
  </si>
  <si>
    <t>ab186</t>
  </si>
  <si>
    <t>ab187</t>
  </si>
  <si>
    <t>ab188</t>
  </si>
  <si>
    <t>ab190</t>
  </si>
  <si>
    <t>ab192</t>
  </si>
  <si>
    <t>ab193</t>
  </si>
  <si>
    <t>ab194</t>
  </si>
  <si>
    <t>ab195</t>
  </si>
  <si>
    <t>ab196</t>
  </si>
  <si>
    <t>ab197</t>
  </si>
  <si>
    <t>ab198</t>
  </si>
  <si>
    <t>ab199</t>
  </si>
  <si>
    <t>ab200</t>
  </si>
  <si>
    <t>ab201</t>
  </si>
  <si>
    <t>ab202</t>
  </si>
  <si>
    <t>ab203</t>
  </si>
  <si>
    <t>ab204</t>
  </si>
  <si>
    <t>ab205</t>
  </si>
  <si>
    <t>ab206</t>
  </si>
  <si>
    <t>ab207</t>
  </si>
  <si>
    <t>ab208</t>
  </si>
  <si>
    <t>ab209</t>
  </si>
  <si>
    <t>ab210</t>
  </si>
  <si>
    <t>ab211</t>
  </si>
  <si>
    <t>ab212</t>
  </si>
  <si>
    <t>ab213</t>
  </si>
  <si>
    <t>ab214</t>
  </si>
  <si>
    <t>ab215</t>
  </si>
  <si>
    <t>ab216</t>
  </si>
  <si>
    <t>ab217</t>
  </si>
  <si>
    <t>ab218</t>
  </si>
  <si>
    <t>ab219</t>
  </si>
  <si>
    <t>ab220</t>
  </si>
  <si>
    <t>ab221</t>
  </si>
  <si>
    <t>ab222</t>
  </si>
  <si>
    <t>ab223</t>
  </si>
  <si>
    <t>ab224</t>
  </si>
  <si>
    <t>ab225</t>
  </si>
  <si>
    <t>ab226</t>
  </si>
  <si>
    <t>ab227</t>
  </si>
  <si>
    <t>ab228</t>
  </si>
  <si>
    <t>ab229</t>
  </si>
  <si>
    <t>ab230</t>
  </si>
  <si>
    <t>ab231</t>
  </si>
  <si>
    <t>ab232</t>
  </si>
  <si>
    <t>ab233</t>
  </si>
  <si>
    <t>ab234</t>
  </si>
  <si>
    <t>ab235</t>
  </si>
  <si>
    <t>ab236</t>
  </si>
  <si>
    <t>ab237</t>
  </si>
  <si>
    <t>ab238</t>
  </si>
  <si>
    <t>ab239</t>
  </si>
  <si>
    <t>ab240</t>
  </si>
  <si>
    <t>ab241</t>
  </si>
  <si>
    <t>ab242</t>
  </si>
  <si>
    <t>ab243</t>
  </si>
  <si>
    <t>ab244</t>
  </si>
  <si>
    <t>ab245</t>
  </si>
  <si>
    <t>ab246</t>
  </si>
  <si>
    <t>ab247</t>
  </si>
  <si>
    <t>ab248</t>
  </si>
  <si>
    <t>ab249</t>
  </si>
  <si>
    <t>ab250</t>
  </si>
  <si>
    <t>ab251</t>
  </si>
  <si>
    <t>ab252</t>
  </si>
  <si>
    <t>Suma de PRIMERA UNIDAD</t>
  </si>
  <si>
    <t>Suma de SEGUNDA UNIDAD</t>
  </si>
  <si>
    <t>PRIMER REPORTE</t>
  </si>
  <si>
    <t xml:space="preserve">Suma de CUARTA UNIDAD </t>
  </si>
  <si>
    <t>Segundo Reporte</t>
  </si>
  <si>
    <t>Tercer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</si>
</sst>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1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22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color theme="1"/>
      <name val="Lucida Sans Unicode"/>
      <family val="2"/>
    </font>
    <font>
      <sz val="11"/>
      <color theme="1" tint="4.9989318521683403E-2"/>
      <name val="Calibri"/>
      <family val="2"/>
      <scheme val="minor"/>
    </font>
    <font>
      <sz val="16"/>
      <color theme="1"/>
      <name val="Algerian"/>
      <family val="5"/>
    </font>
    <font>
      <b/>
      <sz val="14"/>
      <name val="Algerian"/>
      <family val="5"/>
    </font>
    <font>
      <i/>
      <sz val="14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3" fillId="0" borderId="0"/>
    <xf numFmtId="0" fontId="13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0" fillId="0" borderId="0" xfId="0" applyNumberFormat="1"/>
    <xf numFmtId="14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0" fillId="0" borderId="1" xfId="0" applyFont="1" applyFill="1" applyBorder="1"/>
    <xf numFmtId="0" fontId="0" fillId="0" borderId="0" xfId="0"/>
    <xf numFmtId="164" fontId="2" fillId="2" borderId="3" xfId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8" fillId="0" borderId="1" xfId="0" applyFont="1" applyBorder="1"/>
    <xf numFmtId="0" fontId="0" fillId="0" borderId="0" xfId="0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 vertical="center"/>
    </xf>
    <xf numFmtId="164" fontId="2" fillId="2" borderId="8" xfId="1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4" fontId="8" fillId="0" borderId="1" xfId="0" applyNumberFormat="1" applyFont="1" applyBorder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/>
    <xf numFmtId="1" fontId="0" fillId="0" borderId="0" xfId="0" applyNumberFormat="1"/>
    <xf numFmtId="0" fontId="6" fillId="0" borderId="1" xfId="0" applyFont="1" applyBorder="1"/>
    <xf numFmtId="14" fontId="6" fillId="0" borderId="1" xfId="0" applyNumberFormat="1" applyFont="1" applyBorder="1"/>
    <xf numFmtId="0" fontId="6" fillId="0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Fill="1" applyBorder="1"/>
    <xf numFmtId="1" fontId="6" fillId="0" borderId="1" xfId="0" applyNumberFormat="1" applyFont="1" applyBorder="1"/>
    <xf numFmtId="0" fontId="6" fillId="0" borderId="0" xfId="0" applyFont="1"/>
    <xf numFmtId="0" fontId="9" fillId="0" borderId="1" xfId="0" applyFont="1" applyBorder="1" applyAlignment="1">
      <alignment horizontal="center"/>
    </xf>
    <xf numFmtId="0" fontId="10" fillId="0" borderId="0" xfId="0" applyFont="1"/>
    <xf numFmtId="0" fontId="8" fillId="0" borderId="0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1" xfId="0" applyFont="1" applyBorder="1"/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14" xfId="0" applyFont="1" applyBorder="1"/>
    <xf numFmtId="0" fontId="9" fillId="0" borderId="0" xfId="0" applyFont="1" applyBorder="1"/>
    <xf numFmtId="0" fontId="8" fillId="0" borderId="1" xfId="0" applyFont="1" applyBorder="1" applyAlignment="1">
      <alignment horizontal="right"/>
    </xf>
    <xf numFmtId="0" fontId="8" fillId="0" borderId="11" xfId="0" applyFont="1" applyBorder="1"/>
    <xf numFmtId="0" fontId="8" fillId="0" borderId="13" xfId="0" applyFont="1" applyBorder="1"/>
    <xf numFmtId="1" fontId="2" fillId="2" borderId="15" xfId="1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3" xfId="0" applyFont="1" applyFill="1" applyBorder="1"/>
    <xf numFmtId="1" fontId="0" fillId="0" borderId="1" xfId="0" applyNumberFormat="1" applyFont="1" applyFill="1" applyBorder="1"/>
    <xf numFmtId="0" fontId="0" fillId="0" borderId="0" xfId="0" applyFont="1" applyFill="1"/>
    <xf numFmtId="1" fontId="0" fillId="0" borderId="9" xfId="0" applyNumberFormat="1" applyFont="1" applyFill="1" applyBorder="1"/>
    <xf numFmtId="0" fontId="0" fillId="0" borderId="10" xfId="0" applyFont="1" applyFill="1" applyBorder="1"/>
    <xf numFmtId="0" fontId="7" fillId="0" borderId="1" xfId="0" applyFont="1" applyFill="1" applyBorder="1"/>
    <xf numFmtId="14" fontId="7" fillId="0" borderId="1" xfId="0" applyNumberFormat="1" applyFont="1" applyFill="1" applyBorder="1"/>
    <xf numFmtId="0" fontId="7" fillId="0" borderId="0" xfId="0" applyFont="1" applyFill="1"/>
    <xf numFmtId="0" fontId="14" fillId="0" borderId="0" xfId="0" applyFont="1" applyFill="1"/>
    <xf numFmtId="0" fontId="7" fillId="0" borderId="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15" fillId="0" borderId="0" xfId="0" applyNumberFormat="1" applyFont="1"/>
    <xf numFmtId="0" fontId="15" fillId="0" borderId="0" xfId="0" pivotButton="1" applyFont="1"/>
    <xf numFmtId="0" fontId="15" fillId="0" borderId="0" xfId="0" applyFont="1"/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theme="3" tint="-0.249977111117893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</dxfs>
  <tableStyles count="0" defaultTableStyle="TableStyleMedium2" defaultPivotStyle="PivotStyleLight16"/>
  <colors>
    <mruColors>
      <color rgb="FFFF2F2F"/>
      <color rgb="FFCC0000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YA" refreshedDate="44382.744575115743" createdVersion="7" refreshedVersion="7" minRefreshableVersion="3" recordCount="252" xr:uid="{FB43107A-1DCB-43F3-A534-5B817EEB76C6}">
  <cacheSource type="worksheet">
    <worksheetSource ref="A9:O261" sheet="BD_TIC_I"/>
  </cacheSource>
  <cacheFields count="15">
    <cacheField name="Orden" numFmtId="0">
      <sharedItems containsString="0" containsBlank="1" containsNumber="1" containsInteger="1" minValue="1" maxValue="229"/>
    </cacheField>
    <cacheField name="Inscripción" numFmtId="14">
      <sharedItems containsNonDate="0" containsDate="1" containsString="0" containsBlank="1" minDate="2018-10-27T00:00:00" maxDate="2019-06-04T00:00:00"/>
    </cacheField>
    <cacheField name="Apellido Alumno" numFmtId="0">
      <sharedItems count="252">
        <s v="Apellido 1"/>
        <s v="Apellido 2"/>
        <s v="Apellido 3"/>
        <s v="Apellido 4"/>
        <s v="Apellido 5"/>
        <s v="Apellido 6"/>
        <s v="Apellido 7"/>
        <s v="Apellido 8"/>
        <s v="Apellido 9"/>
        <s v="Apellido 10"/>
        <s v="Apellido 11"/>
        <s v="Apellido 12"/>
        <s v="Apellido 13"/>
        <s v="Apellido 14"/>
        <s v="Apellido 15"/>
        <s v="Apellido 16"/>
        <s v="Apellido 17"/>
        <s v="Apellido 18"/>
        <s v="Apellido 19"/>
        <s v="Apellido 20"/>
        <s v="Apellido 21"/>
        <s v="Apellido 22"/>
        <s v="Apellido 23"/>
        <s v="Apellido 24"/>
        <s v="Apellido 25"/>
        <s v="Apellido 26"/>
        <s v="Apellido 27"/>
        <s v="Apellido 28"/>
        <s v="Apellido 29"/>
        <s v="Apellido 30"/>
        <s v="Apellido 31"/>
        <s v="Apellido 32"/>
        <s v="Apellido 33"/>
        <s v="Apellido 34"/>
        <s v="Apellido 35"/>
        <s v="Apellido 36"/>
        <s v="Apellido 37"/>
        <s v="Apellido 38"/>
        <s v="Apellido 39"/>
        <s v="Apellido 40"/>
        <s v="Apellido 41"/>
        <s v="Apellido 42"/>
        <s v="Apellido 43"/>
        <s v="Apellido 44"/>
        <s v="Apellido 45"/>
        <s v="Apellido 46"/>
        <s v="Apellido 47"/>
        <s v="Apellido 48"/>
        <s v="Apellido 49"/>
        <s v="Apellido 50"/>
        <s v="Apellido 51"/>
        <s v="Apellido 52"/>
        <s v="Apellido 53"/>
        <s v="Apellido 54"/>
        <s v="Apellido 55"/>
        <s v="Apellido 56"/>
        <s v="Apellido 57"/>
        <s v="Apellido 58"/>
        <s v="Apellido 59"/>
        <s v="Apellido 60"/>
        <s v="Apellido 61"/>
        <s v="Apellido 62"/>
        <s v="Apellido 63"/>
        <s v="Apellido 64"/>
        <s v="Apellido 65"/>
        <s v="Apellido 66"/>
        <s v="Apellido 67"/>
        <s v="Apellido 68"/>
        <s v="Apellido 69"/>
        <s v="Apellido 70"/>
        <s v="Apellido 71"/>
        <s v="Apellido 72"/>
        <s v="Apellido 73"/>
        <s v="Apellido 74"/>
        <s v="Apellido 75"/>
        <s v="Apellido 76"/>
        <s v="Apellido 77"/>
        <s v="Apellido 78"/>
        <s v="Apellido 79"/>
        <s v="Apellido 80"/>
        <s v="Apellido 81"/>
        <s v="Apellido 82"/>
        <s v="Apellido 83"/>
        <s v="Apellido 84"/>
        <s v="Apellido 85"/>
        <s v="Apellido 86"/>
        <s v="Apellido 87"/>
        <s v="Apellido 88"/>
        <s v="Apellido 89"/>
        <s v="Apellido 90"/>
        <s v="Apellido 91"/>
        <s v="Apellido 92"/>
        <s v="Apellido 93"/>
        <s v="Apellido 94"/>
        <s v="Apellido 95"/>
        <s v="Apellido 96"/>
        <s v="Apellido 97"/>
        <s v="Apellido 98"/>
        <s v="Apellido 99"/>
        <s v="Apellido 100"/>
        <s v="Apellido 101"/>
        <s v="Apellido 102"/>
        <s v="Apellido 103"/>
        <s v="Apellido 104"/>
        <s v="Apellido 105"/>
        <s v="Apellido 106"/>
        <s v="Apellido 107"/>
        <s v="Apellido 108"/>
        <s v="Apellido 109"/>
        <s v="Apellido 110"/>
        <s v="Apellido 111"/>
        <s v="Apellido 112"/>
        <s v="Apellido 113"/>
        <s v="Apellido 114"/>
        <s v="Apellido 115"/>
        <s v="Apellido 116"/>
        <s v="Apellido 117"/>
        <s v="Apellido 118"/>
        <s v="Apellido 119"/>
        <s v="Apellido 120"/>
        <s v="Apellido 121"/>
        <s v="Apellido 122"/>
        <s v="Apellido 123"/>
        <s v="Apellido 124"/>
        <s v="Apellido 125"/>
        <s v="Apellido 126"/>
        <s v="Apellido 127"/>
        <s v="Apellido 128"/>
        <s v="Apellido 129"/>
        <s v="Apellido 130"/>
        <s v="Apellido 131"/>
        <s v="Apellido 132"/>
        <s v="Apellido 133"/>
        <s v="Apellido 134"/>
        <s v="Apellido 135"/>
        <s v="Apellido 136"/>
        <s v="Apellido 137"/>
        <s v="Apellido 138"/>
        <s v="Apellido 139"/>
        <s v="Apellido 140"/>
        <s v="Apellido 141"/>
        <s v="Apellido 142"/>
        <s v="Apellido 143"/>
        <s v="Apellido 144"/>
        <s v="Apellido 145"/>
        <s v="Apellido 146"/>
        <s v="Apellido 147"/>
        <s v="Apellido 148"/>
        <s v="Apellido 149"/>
        <s v="Apellido 150"/>
        <s v="Apellido 151"/>
        <s v="Apellido 152"/>
        <s v="Apellido 153"/>
        <s v="Apellido 154"/>
        <s v="Apellido 155"/>
        <s v="Apellido 156"/>
        <s v="Apellido 157"/>
        <s v="Apellido 158"/>
        <s v="Apellido 159"/>
        <s v="Apellido 160"/>
        <s v="Apellido 161"/>
        <s v="Apellido 162"/>
        <s v="Apellido 163"/>
        <s v="Apellido 164"/>
        <s v="Apellido 165"/>
        <s v="Apellido 166"/>
        <s v="Apellido 167"/>
        <s v="Apellido 168"/>
        <s v="Apellido 169"/>
        <s v="Apellido 170"/>
        <s v="Apellido 171"/>
        <s v="Apellido 172"/>
        <s v="Apellido 173"/>
        <s v="Apellido 174"/>
        <s v="Apellido 175"/>
        <s v="Apellido 176"/>
        <s v="Apellido 177"/>
        <s v="Apellido 178"/>
        <s v="Apellido 179"/>
        <s v="Apellido 180"/>
        <s v="Apellido 181"/>
        <s v="Apellido 182"/>
        <s v="Apellido 183"/>
        <s v="Apellido 184"/>
        <s v="Apellido 185"/>
        <s v="Apellido 186"/>
        <s v="Apellido 187"/>
        <s v="Apellido 188"/>
        <s v="Apellido 189"/>
        <s v="Apellido 190"/>
        <s v="Apellido 191"/>
        <s v="Apellido 192"/>
        <s v="Apellido 193"/>
        <s v="Apellido 194"/>
        <s v="Apellido 195"/>
        <s v="Apellido 196"/>
        <s v="Apellido 197"/>
        <s v="Apellido 198"/>
        <s v="Apellido 199"/>
        <s v="Apellido 200"/>
        <s v="Apellido 201"/>
        <s v="Apellido 202"/>
        <s v="Apellido 203"/>
        <s v="Apellido 204"/>
        <s v="Apellido 205"/>
        <s v="Apellido 206"/>
        <s v="Apellido 207"/>
        <s v="Apellido 208"/>
        <s v="Apellido 209"/>
        <s v="Apellido 210"/>
        <s v="Apellido 211"/>
        <s v="Apellido 212"/>
        <s v="Apellido 213"/>
        <s v="Apellido 214"/>
        <s v="Apellido 215"/>
        <s v="Apellido 216"/>
        <s v="Apellido 217"/>
        <s v="Apellido 218"/>
        <s v="Apellido 219"/>
        <s v="Apellido 220"/>
        <s v="Apellido 221"/>
        <s v="Apellido 222"/>
        <s v="Apellido 223"/>
        <s v="Apellido 224"/>
        <s v="Apellido 225"/>
        <s v="Apellido 226"/>
        <s v="Apellido 227"/>
        <s v="Apellido 228"/>
        <s v="Apellido 229"/>
        <s v="Apellido 230"/>
        <s v="Apellido 231"/>
        <s v="Apellido 232"/>
        <s v="Apellido 233"/>
        <s v="Apellido 234"/>
        <s v="Apellido 235"/>
        <s v="Apellido 236"/>
        <s v="Apellido 237"/>
        <s v="Apellido 238"/>
        <s v="Apellido 239"/>
        <s v="Apellido 240"/>
        <s v="Apellido 241"/>
        <s v="Apellido 242"/>
        <s v="Apellido 243"/>
        <s v="Apellido 244"/>
        <s v="Apellido 245"/>
        <s v="Apellido 246"/>
        <s v="Apellido 247"/>
        <s v="Apellido 248"/>
        <s v="Apellido 249"/>
        <s v="Apellido 250"/>
        <s v="Apellido 251"/>
        <s v="Apellido 252"/>
      </sharedItems>
    </cacheField>
    <cacheField name="Nombre_Alumno" numFmtId="0">
      <sharedItems containsBlank="1" count="252">
        <s v="Nombre 1"/>
        <s v="Nombre 2"/>
        <s v="Nombre 3"/>
        <s v="Nombre 4"/>
        <s v="Nombre 5"/>
        <s v="Nombre 6"/>
        <s v="Nombre 7"/>
        <s v="Nombre 8"/>
        <s v="Nombre 9"/>
        <s v="Nombre 10"/>
        <s v="Nombre 11"/>
        <s v="Nombre 12"/>
        <s v="Nombre 13"/>
        <s v="Nombre 14"/>
        <s v="Nombre 15"/>
        <s v="Nombre 16"/>
        <s v="Nombre 17"/>
        <s v="Nombre 18"/>
        <s v="Nombre 19"/>
        <s v="Nombre 20"/>
        <s v="Nombre 21"/>
        <s v="Nombre 22"/>
        <s v="Nombre 23"/>
        <s v="Nombre 24"/>
        <s v="Nombre 25"/>
        <s v="Nombre 26"/>
        <s v="Nombre 27"/>
        <s v="Nombre 28"/>
        <s v="Nombre 29"/>
        <s v="Nombre 30"/>
        <s v="Nombre 31"/>
        <s v="Nombre 32"/>
        <s v="Nombre 33"/>
        <s v="Nombre 34"/>
        <s v="Nombre 35"/>
        <s v="Nombre 36"/>
        <s v="Nombre 37"/>
        <s v="Nombre 38"/>
        <s v="Nombre 39"/>
        <s v="Nombre 40"/>
        <s v="Nombre 41"/>
        <s v="Nombre 42"/>
        <s v="Nombre 43"/>
        <s v="Nombre 44"/>
        <s v="Nombre 45"/>
        <s v="Nombre 46"/>
        <s v="Nombre 47"/>
        <s v="Nombre 48"/>
        <s v="Nombre 49"/>
        <s v="Nombre 50"/>
        <s v="Nombre 51"/>
        <s v="Nombre 52"/>
        <s v="Nombre 53"/>
        <s v="Nombre 54"/>
        <s v="Nombre 55"/>
        <s v="Nombre 56"/>
        <s v="Nombre 57"/>
        <s v="Nombre 58"/>
        <s v="Nombre 59"/>
        <s v="Nombre 60"/>
        <s v="Nombre 61"/>
        <s v="Nombre 62"/>
        <s v="Nombre 63"/>
        <s v="Nombre 64"/>
        <s v="Nombre 65"/>
        <s v="Nombre 66"/>
        <s v="Nombre 67"/>
        <s v="Nombre 68"/>
        <s v="Nombre 69"/>
        <s v="Nombre 70"/>
        <s v="Nombre 71"/>
        <s v="Nombre 72"/>
        <s v="Nombre 73"/>
        <s v="Nombre 74"/>
        <s v="Nombre 75"/>
        <s v="Nombre 76"/>
        <s v="Nombre 77"/>
        <s v="Nombre 78"/>
        <s v="Nombre 79"/>
        <s v="Nombre 80"/>
        <s v="Nombre 81"/>
        <s v="Nombre 82"/>
        <s v="Nombre 83"/>
        <s v="Nombre 84"/>
        <s v="Nombre 85"/>
        <s v="Nombre 86"/>
        <s v="Nombre 87"/>
        <s v="Nombre 88"/>
        <s v="Nombre 89"/>
        <s v="Nombre 90"/>
        <s v="Nombre 91"/>
        <s v="Nombre 92"/>
        <s v="Nombre 93"/>
        <s v="Nombre 94"/>
        <s v="Nombre 95"/>
        <s v="Nombre 96"/>
        <s v="Nombre 97"/>
        <s v="Nombre 98"/>
        <s v="Nombre 99"/>
        <s v="Nombre 100"/>
        <s v="Nombre 101"/>
        <s v="Nombre 102"/>
        <s v="Nombre 103"/>
        <s v="Nombre 104"/>
        <s v="Nombre 105"/>
        <s v="Nombre 106"/>
        <s v="Nombre 107"/>
        <s v="Nombre 108"/>
        <s v="Nombre 109"/>
        <s v="Nombre 110"/>
        <s v="Nombre 111"/>
        <s v="Nombre 112"/>
        <s v="Nombre 113"/>
        <s v="Nombre 114"/>
        <s v="Nombre 115"/>
        <s v="Nombre 116"/>
        <s v="Nombre 117"/>
        <s v="Nombre 118"/>
        <s v="Nombre 119"/>
        <s v="Nombre 120"/>
        <s v="Nombre 121"/>
        <s v="Nombre 122"/>
        <s v="Nombre 123"/>
        <s v="Nombre 124"/>
        <s v="Nombre 125"/>
        <s v="Nombre 126"/>
        <s v="Nombre 127"/>
        <s v="Nombre 128"/>
        <s v="Nombre 129"/>
        <s v="Nombre 130"/>
        <s v="Nombre 131"/>
        <s v="Nombre 132"/>
        <s v="Nombre 133"/>
        <s v="Nombre 134"/>
        <s v="Nombre 135"/>
        <s v="Nombre 136"/>
        <s v="Nombre 137"/>
        <s v="Nombre 138"/>
        <s v="Nombre 139"/>
        <s v="Nombre 140"/>
        <s v="Nombre 141"/>
        <s v="Nombre 142"/>
        <s v="Nombre 143"/>
        <s v="Nombre 144"/>
        <s v="Nombre 145"/>
        <s v="Nombre 146"/>
        <s v="Nombre 147"/>
        <s v="Nombre 148"/>
        <s v="Nombre 149"/>
        <s v="Nombre 150"/>
        <s v="Nombre 151"/>
        <s v="Nombre 152"/>
        <s v="Nombre 153"/>
        <s v="Nombre 154"/>
        <s v="Nombre 155"/>
        <s v="Nombre 156"/>
        <s v="Nombre 157"/>
        <s v="Nombre 158"/>
        <s v="Nombre 159"/>
        <s v="Nombre 160"/>
        <s v="Nombre 161"/>
        <s v="Nombre 162"/>
        <s v="Nombre 163"/>
        <s v="Nombre 164"/>
        <s v="Nombre 165"/>
        <s v="Nombre 166"/>
        <s v="Nombre 167"/>
        <s v="Nombre 168"/>
        <s v="Nombre 169"/>
        <s v="Nombre 170"/>
        <s v="Nombre 171"/>
        <s v="Nombre 172"/>
        <s v="Nombre 173"/>
        <s v="Nombre 174"/>
        <s v="Nombre 175"/>
        <s v="Nombre 176"/>
        <s v="Nombre 177"/>
        <s v="Nombre 178"/>
        <s v="Nombre 179"/>
        <s v="Nombre 180"/>
        <s v="Nombre 181"/>
        <s v="Nombre 182"/>
        <s v="Nombre 183"/>
        <s v="Nombre 184"/>
        <s v="Nombre 185"/>
        <s v="Nombre 186"/>
        <s v="Nombre 187"/>
        <s v="Nombre 188"/>
        <s v="Nombre 189"/>
        <s v="Nombre 190"/>
        <s v="Nombre 191"/>
        <s v="Nombre 192"/>
        <s v="Nombre 193"/>
        <s v="Nombre 194"/>
        <s v="Nombre 195"/>
        <s v="Nombre 196"/>
        <s v="Nombre 197"/>
        <s v="Nombre 198"/>
        <s v="Nombre 199"/>
        <s v="Nombre 200"/>
        <s v="Nombre 201"/>
        <s v="Nombre 202"/>
        <s v="Nombre 203"/>
        <s v="Nombre 204"/>
        <s v="Nombre 205"/>
        <s v="Nombre 206"/>
        <s v="Nombre 207"/>
        <s v="Nombre 208"/>
        <s v="Nombre 209"/>
        <s v="Nombre 210"/>
        <s v="Nombre 211"/>
        <s v="Nombre 212"/>
        <s v="Nombre 213"/>
        <s v="Nombre 214"/>
        <s v="Nombre 215"/>
        <s v="Nombre 216"/>
        <m/>
        <s v="Andrew Estuardo"/>
        <s v="Angel Fernando"/>
        <s v="Nadia Lesly Alejandra"/>
        <s v="Ana Leticia"/>
        <s v="Jiimena Estephanía"/>
        <s v="Henry Amilcar"/>
        <s v="Evelyn Fabiola"/>
        <s v="Marcos Antonio"/>
        <s v="Ashly"/>
        <s v="Claudia Verónica"/>
        <s v="Jhonatan Elihú Misael"/>
        <s v="Marta Angelica "/>
        <s v="José Santos "/>
        <s v="Nancy Jimena"/>
        <s v="Heidy Rosmery"/>
        <s v="Olga Zulema Siomara"/>
        <s v="Kevin Alexander"/>
        <s v="Lidia Esmeralda"/>
        <s v="Henry Alexander"/>
        <s v="Melvin Eduardo "/>
        <s v="Irma Gricelda"/>
        <s v="Jasmin Abigail"/>
        <s v="Fredy Marcelo"/>
        <s v="Jaqueline Vanesa"/>
        <s v="Dulce Berenice"/>
        <s v="Clara Azucena"/>
        <s v="Jorge Luis"/>
        <s v="Abner Isael"/>
        <s v="Melanie Sofía"/>
        <s v="Edy Jonathan"/>
        <s v="Esdras Yovany"/>
        <s v="Santiago Joselino"/>
        <s v="Rosmery Monserrat"/>
        <s v="Juanleonel Sebastián "/>
        <s v="María Cecilia"/>
      </sharedItems>
    </cacheField>
    <cacheField name="Sexo" numFmtId="0">
      <sharedItems containsBlank="1"/>
    </cacheField>
    <cacheField name="Código" numFmtId="0">
      <sharedItems/>
    </cacheField>
    <cacheField name="Grado" numFmtId="0">
      <sharedItems containsBlank="1"/>
    </cacheField>
    <cacheField name="Establecimiento" numFmtId="0">
      <sharedItems containsBlank="1" count="31">
        <s v="Colegio Monte Sión"/>
        <s v="Lajuj E'"/>
        <s v="Nocturno"/>
        <s v="Telesecundaria Vasconcelos"/>
        <s v="Instituto Abraham Lincoln"/>
        <s v="Telesecundaria El Adelanto"/>
        <s v="Colegio Monseñor Eduardo Fuentes"/>
        <s v="IMEBCO Santa María"/>
        <s v="INEB Monte Mercedes"/>
        <m/>
        <s v="Colegio Integral Sololateco"/>
        <s v="INEB Chacayá"/>
        <s v="San Antonio"/>
        <s v="INEB Tierra Linda"/>
        <s v="INEB Sacsiguán"/>
        <s v="Xajaxac"/>
        <s v="Monte Sión"/>
        <s v="El Tablón"/>
        <s v="Liceo Privado Mixto Sololà "/>
        <s v="IMEBCO Los Encuentros"/>
        <s v="Colegio AMA"/>
        <s v="Tijax"/>
        <s v="Guillermo Puntzey"/>
        <s v="Telesecundaria Vasconcelos "/>
        <s v="Instituto Privado Urbano Mixto"/>
        <s v="IMEB El Triunfo"/>
        <s v="IBAS Argueta"/>
        <s v="D654KMW"/>
        <s v="Colegio Científico Montessori"/>
        <s v="SEXTO AÑO PASADO"/>
        <s v="CASO ESPECIAL NO ESTUDIA"/>
      </sharedItems>
    </cacheField>
    <cacheField name="Curso" numFmtId="0">
      <sharedItems/>
    </cacheField>
    <cacheField name="Horario" numFmtId="0">
      <sharedItems containsBlank="1"/>
    </cacheField>
    <cacheField name="PRIMERA UNIDAD" numFmtId="0">
      <sharedItems containsSemiMixedTypes="0" containsString="0" containsNumber="1" containsInteger="1" minValue="0" maxValue="100"/>
    </cacheField>
    <cacheField name="SEGUNDA UNIDAD" numFmtId="0">
      <sharedItems containsString="0" containsBlank="1" containsNumber="1" containsInteger="1" minValue="0" maxValue="100"/>
    </cacheField>
    <cacheField name="TERCERA UNIDAD" numFmtId="0">
      <sharedItems containsBlank="1" containsMixedTypes="1" containsNumber="1" containsInteger="1" minValue="0" maxValue="96" count="65">
        <n v="60"/>
        <n v="74"/>
        <n v="68"/>
        <n v="70"/>
        <n v="33"/>
        <n v="0"/>
        <n v="78"/>
        <n v="47"/>
        <n v="76"/>
        <s v="ret"/>
        <n v="87"/>
        <n v="79"/>
        <n v="65"/>
        <n v="83"/>
        <n v="80"/>
        <n v="56"/>
        <n v="75"/>
        <n v="51"/>
        <n v="81"/>
        <n v="72"/>
        <n v="82"/>
        <n v="66"/>
        <n v="84"/>
        <n v="73"/>
        <n v="69"/>
        <n v="67"/>
        <n v="12"/>
        <n v="54"/>
        <n v="88"/>
        <n v="61"/>
        <n v="71"/>
        <n v="58"/>
        <m/>
        <n v="63"/>
        <n v="42"/>
        <n v="57"/>
        <n v="62"/>
        <n v="40"/>
        <n v="53"/>
        <n v="44"/>
        <n v="55"/>
        <n v="32"/>
        <n v="43"/>
        <n v="64"/>
        <n v="95"/>
        <n v="36"/>
        <n v="86"/>
        <n v="52"/>
        <n v="31"/>
        <n v="50"/>
        <n v="41"/>
        <n v="24"/>
        <n v="25"/>
        <n v="90"/>
        <n v="93"/>
        <n v="37"/>
        <n v="45"/>
        <n v="30"/>
        <n v="91"/>
        <n v="77"/>
        <n v="96"/>
        <n v="20"/>
        <n v="89"/>
        <n v="19"/>
        <n v="10"/>
      </sharedItems>
    </cacheField>
    <cacheField name="CUARTA UNIDAD " numFmtId="0">
      <sharedItems containsString="0" containsBlank="1" containsNumber="1" containsInteger="1" minValue="0" maxValue="97"/>
    </cacheField>
    <cacheField name="NOTA FINAL" numFmtId="1">
      <sharedItems containsMixedTypes="1" containsNumber="1" minValue="0" maxValue="96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YA" refreshedDate="44797.606019560182" createdVersion="8" refreshedVersion="8" minRefreshableVersion="3" recordCount="252" xr:uid="{078927AE-8584-4DEF-8CA0-44DCFFF0FC2D}">
  <cacheSource type="worksheet">
    <worksheetSource ref="C9:O261" sheet="BD_TIC_I"/>
  </cacheSource>
  <cacheFields count="13">
    <cacheField name="Apellido Alumno" numFmtId="0">
      <sharedItems count="252">
        <s v="Apellido 1"/>
        <s v="Apellido 2"/>
        <s v="Apellido 3"/>
        <s v="Apellido 4"/>
        <s v="Apellido 5"/>
        <s v="Apellido 6"/>
        <s v="Apellido 7"/>
        <s v="Apellido 8"/>
        <s v="Apellido 9"/>
        <s v="Apellido 10"/>
        <s v="Apellido 11"/>
        <s v="Apellido 12"/>
        <s v="Apellido 13"/>
        <s v="Apellido 14"/>
        <s v="Apellido 15"/>
        <s v="Apellido 16"/>
        <s v="Apellido 17"/>
        <s v="Apellido 18"/>
        <s v="Apellido 19"/>
        <s v="Apellido 20"/>
        <s v="Apellido 21"/>
        <s v="Apellido 22"/>
        <s v="Apellido 23"/>
        <s v="Apellido 24"/>
        <s v="Apellido 25"/>
        <s v="Apellido 26"/>
        <s v="Apellido 27"/>
        <s v="Apellido 28"/>
        <s v="Apellido 29"/>
        <s v="Apellido 30"/>
        <s v="Apellido 31"/>
        <s v="Apellido 32"/>
        <s v="Apellido 33"/>
        <s v="Apellido 34"/>
        <s v="Apellido 35"/>
        <s v="Apellido 36"/>
        <s v="Apellido 37"/>
        <s v="Apellido 38"/>
        <s v="Apellido 39"/>
        <s v="Apellido 40"/>
        <s v="Apellido 41"/>
        <s v="Apellido 42"/>
        <s v="Apellido 43"/>
        <s v="Apellido 44"/>
        <s v="Apellido 45"/>
        <s v="Apellido 46"/>
        <s v="Apellido 47"/>
        <s v="Apellido 48"/>
        <s v="Apellido 49"/>
        <s v="Apellido 50"/>
        <s v="Apellido 51"/>
        <s v="Apellido 52"/>
        <s v="Apellido 53"/>
        <s v="Apellido 54"/>
        <s v="Apellido 55"/>
        <s v="Apellido 56"/>
        <s v="Apellido 57"/>
        <s v="Apellido 58"/>
        <s v="Apellido 59"/>
        <s v="Apellido 60"/>
        <s v="Apellido 61"/>
        <s v="Apellido 62"/>
        <s v="Apellido 63"/>
        <s v="Apellido 64"/>
        <s v="Apellido 65"/>
        <s v="Apellido 66"/>
        <s v="Apellido 67"/>
        <s v="Apellido 68"/>
        <s v="Apellido 69"/>
        <s v="Apellido 70"/>
        <s v="Apellido 71"/>
        <s v="Apellido 72"/>
        <s v="Apellido 73"/>
        <s v="Apellido 74"/>
        <s v="Apellido 75"/>
        <s v="Apellido 76"/>
        <s v="Apellido 77"/>
        <s v="Apellido 78"/>
        <s v="Apellido 79"/>
        <s v="Apellido 80"/>
        <s v="Apellido 81"/>
        <s v="Apellido 82"/>
        <s v="Apellido 83"/>
        <s v="Apellido 84"/>
        <s v="Apellido 85"/>
        <s v="Apellido 86"/>
        <s v="Apellido 87"/>
        <s v="Apellido 88"/>
        <s v="Apellido 89"/>
        <s v="Apellido 90"/>
        <s v="Apellido 91"/>
        <s v="Apellido 92"/>
        <s v="Apellido 93"/>
        <s v="Apellido 94"/>
        <s v="Apellido 95"/>
        <s v="Apellido 96"/>
        <s v="Apellido 97"/>
        <s v="Apellido 98"/>
        <s v="Apellido 99"/>
        <s v="Apellido 100"/>
        <s v="Apellido 101"/>
        <s v="Apellido 102"/>
        <s v="Apellido 103"/>
        <s v="Apellido 104"/>
        <s v="Apellido 105"/>
        <s v="Apellido 106"/>
        <s v="Apellido 107"/>
        <s v="Apellido 108"/>
        <s v="Apellido 109"/>
        <s v="Apellido 110"/>
        <s v="Apellido 111"/>
        <s v="Apellido 112"/>
        <s v="Apellido 113"/>
        <s v="Apellido 114"/>
        <s v="Apellido 115"/>
        <s v="Apellido 116"/>
        <s v="Apellido 117"/>
        <s v="Apellido 118"/>
        <s v="Apellido 119"/>
        <s v="Apellido 120"/>
        <s v="Apellido 121"/>
        <s v="Apellido 122"/>
        <s v="Apellido 123"/>
        <s v="Apellido 124"/>
        <s v="Apellido 125"/>
        <s v="Apellido 126"/>
        <s v="Apellido 127"/>
        <s v="Apellido 128"/>
        <s v="Apellido 129"/>
        <s v="Apellido 130"/>
        <s v="Apellido 131"/>
        <s v="Apellido 132"/>
        <s v="Apellido 133"/>
        <s v="Apellido 134"/>
        <s v="Apellido 135"/>
        <s v="Apellido 136"/>
        <s v="Apellido 137"/>
        <s v="Apellido 138"/>
        <s v="Apellido 139"/>
        <s v="Apellido 140"/>
        <s v="Apellido 141"/>
        <s v="Apellido 142"/>
        <s v="Apellido 143"/>
        <s v="Apellido 144"/>
        <s v="Apellido 145"/>
        <s v="Apellido 146"/>
        <s v="Apellido 147"/>
        <s v="Apellido 148"/>
        <s v="Apellido 149"/>
        <s v="Apellido 150"/>
        <s v="Apellido 151"/>
        <s v="Apellido 152"/>
        <s v="Apellido 153"/>
        <s v="Apellido 154"/>
        <s v="Apellido 155"/>
        <s v="Apellido 156"/>
        <s v="Apellido 157"/>
        <s v="Apellido 158"/>
        <s v="Apellido 159"/>
        <s v="Apellido 160"/>
        <s v="Apellido 161"/>
        <s v="Apellido 162"/>
        <s v="Apellido 163"/>
        <s v="Apellido 164"/>
        <s v="Apellido 165"/>
        <s v="Apellido 166"/>
        <s v="Apellido 167"/>
        <s v="Apellido 168"/>
        <s v="Apellido 169"/>
        <s v="Apellido 170"/>
        <s v="Apellido 171"/>
        <s v="Apellido 172"/>
        <s v="Apellido 173"/>
        <s v="Apellido 174"/>
        <s v="Apellido 175"/>
        <s v="Apellido 176"/>
        <s v="Apellido 177"/>
        <s v="Apellido 178"/>
        <s v="Apellido 179"/>
        <s v="Apellido 180"/>
        <s v="Apellido 181"/>
        <s v="Apellido 182"/>
        <s v="Apellido 183"/>
        <s v="Apellido 184"/>
        <s v="Apellido 185"/>
        <s v="Apellido 186"/>
        <s v="Apellido 187"/>
        <s v="Apellido 188"/>
        <s v="Apellido 189"/>
        <s v="Apellido 190"/>
        <s v="Apellido 191"/>
        <s v="Apellido 192"/>
        <s v="Apellido 193"/>
        <s v="Apellido 194"/>
        <s v="Apellido 195"/>
        <s v="Apellido 196"/>
        <s v="Apellido 197"/>
        <s v="Apellido 198"/>
        <s v="Apellido 199"/>
        <s v="Apellido 200"/>
        <s v="Apellido 201"/>
        <s v="Apellido 202"/>
        <s v="Apellido 203"/>
        <s v="Apellido 204"/>
        <s v="Apellido 205"/>
        <s v="Apellido 206"/>
        <s v="Apellido 207"/>
        <s v="Apellido 208"/>
        <s v="Apellido 209"/>
        <s v="Apellido 210"/>
        <s v="Apellido 211"/>
        <s v="Apellido 212"/>
        <s v="Apellido 213"/>
        <s v="Apellido 214"/>
        <s v="Apellido 215"/>
        <s v="Apellido 216"/>
        <s v="Apellido 217"/>
        <s v="Apellido 218"/>
        <s v="Apellido 219"/>
        <s v="Apellido 220"/>
        <s v="Apellido 221"/>
        <s v="Apellido 222"/>
        <s v="Apellido 223"/>
        <s v="Apellido 224"/>
        <s v="Apellido 225"/>
        <s v="Apellido 226"/>
        <s v="Apellido 227"/>
        <s v="Apellido 228"/>
        <s v="Apellido 229"/>
        <s v="Apellido 230"/>
        <s v="Apellido 231"/>
        <s v="Apellido 232"/>
        <s v="Apellido 233"/>
        <s v="Apellido 234"/>
        <s v="Apellido 235"/>
        <s v="Apellido 236"/>
        <s v="Apellido 237"/>
        <s v="Apellido 238"/>
        <s v="Apellido 239"/>
        <s v="Apellido 240"/>
        <s v="Apellido 241"/>
        <s v="Apellido 242"/>
        <s v="Apellido 243"/>
        <s v="Apellido 244"/>
        <s v="Apellido 245"/>
        <s v="Apellido 246"/>
        <s v="Apellido 247"/>
        <s v="Apellido 248"/>
        <s v="Apellido 249"/>
        <s v="Apellido 250"/>
        <s v="Apellido 251"/>
        <s v="Apellido 252"/>
      </sharedItems>
    </cacheField>
    <cacheField name="Nombre_Alumno" numFmtId="0">
      <sharedItems containsBlank="1" count="252">
        <s v="Nombre 1"/>
        <s v="Nombre 2"/>
        <s v="Nombre 3"/>
        <s v="Nombre 4"/>
        <s v="Nombre 5"/>
        <s v="Nombre 6"/>
        <s v="Nombre 7"/>
        <s v="Nombre 8"/>
        <s v="Nombre 9"/>
        <s v="Nombre 10"/>
        <s v="Nombre 11"/>
        <s v="Nombre 12"/>
        <s v="Nombre 13"/>
        <s v="Nombre 14"/>
        <s v="Nombre 15"/>
        <s v="Nombre 16"/>
        <s v="Nombre 17"/>
        <s v="Nombre 18"/>
        <s v="Nombre 19"/>
        <s v="Nombre 20"/>
        <s v="Nombre 21"/>
        <s v="Nombre 22"/>
        <s v="Nombre 23"/>
        <s v="Nombre 24"/>
        <s v="Nombre 25"/>
        <s v="Nombre 26"/>
        <s v="Nombre 27"/>
        <s v="Nombre 28"/>
        <s v="Nombre 29"/>
        <s v="Nombre 30"/>
        <s v="Nombre 31"/>
        <s v="Nombre 32"/>
        <s v="Nombre 33"/>
        <s v="Nombre 34"/>
        <s v="Nombre 35"/>
        <s v="Nombre 36"/>
        <s v="Nombre 37"/>
        <s v="Nombre 38"/>
        <s v="Nombre 39"/>
        <s v="Nombre 40"/>
        <s v="Nombre 41"/>
        <s v="Nombre 42"/>
        <s v="Nombre 43"/>
        <s v="Nombre 44"/>
        <s v="Nombre 45"/>
        <s v="Nombre 46"/>
        <s v="Nombre 47"/>
        <s v="Nombre 48"/>
        <s v="Nombre 49"/>
        <s v="Nombre 50"/>
        <s v="Nombre 51"/>
        <s v="Nombre 52"/>
        <s v="Nombre 53"/>
        <s v="Nombre 54"/>
        <s v="Nombre 55"/>
        <s v="Nombre 56"/>
        <s v="Nombre 57"/>
        <s v="Nombre 58"/>
        <s v="Nombre 59"/>
        <s v="Nombre 60"/>
        <s v="Nombre 61"/>
        <s v="Nombre 62"/>
        <s v="Nombre 63"/>
        <s v="Nombre 64"/>
        <s v="Nombre 65"/>
        <s v="Nombre 66"/>
        <s v="Nombre 67"/>
        <s v="Nombre 68"/>
        <s v="Nombre 69"/>
        <s v="Nombre 70"/>
        <s v="Nombre 71"/>
        <s v="Nombre 72"/>
        <s v="Nombre 73"/>
        <s v="Nombre 74"/>
        <s v="Nombre 75"/>
        <s v="Nombre 76"/>
        <s v="Nombre 77"/>
        <s v="Nombre 78"/>
        <s v="Nombre 79"/>
        <s v="Nombre 80"/>
        <s v="Nombre 81"/>
        <s v="Nombre 82"/>
        <s v="Nombre 83"/>
        <s v="Nombre 84"/>
        <s v="Nombre 85"/>
        <s v="Nombre 86"/>
        <s v="Nombre 87"/>
        <s v="Nombre 88"/>
        <s v="Nombre 89"/>
        <s v="Nombre 90"/>
        <s v="Nombre 91"/>
        <s v="Nombre 92"/>
        <s v="Nombre 93"/>
        <s v="Nombre 94"/>
        <s v="Nombre 95"/>
        <s v="Nombre 96"/>
        <s v="Nombre 97"/>
        <s v="Nombre 98"/>
        <s v="Nombre 99"/>
        <s v="Nombre 100"/>
        <s v="Nombre 101"/>
        <s v="Nombre 102"/>
        <s v="Nombre 103"/>
        <s v="Nombre 104"/>
        <s v="Nombre 105"/>
        <s v="Nombre 106"/>
        <s v="Nombre 107"/>
        <s v="Nombre 108"/>
        <s v="Nombre 109"/>
        <s v="Nombre 110"/>
        <s v="Nombre 111"/>
        <s v="Nombre 112"/>
        <s v="Nombre 113"/>
        <s v="Nombre 114"/>
        <s v="Nombre 115"/>
        <s v="Nombre 116"/>
        <s v="Nombre 117"/>
        <s v="Nombre 118"/>
        <s v="Nombre 119"/>
        <s v="Nombre 120"/>
        <s v="Nombre 121"/>
        <s v="Nombre 122"/>
        <s v="Nombre 123"/>
        <s v="Nombre 124"/>
        <s v="Nombre 125"/>
        <s v="Nombre 126"/>
        <s v="Nombre 127"/>
        <s v="Nombre 128"/>
        <s v="Nombre 129"/>
        <s v="Nombre 130"/>
        <s v="Nombre 131"/>
        <s v="Nombre 132"/>
        <s v="Nombre 133"/>
        <s v="Nombre 134"/>
        <s v="Nombre 135"/>
        <s v="Nombre 136"/>
        <s v="Nombre 137"/>
        <s v="Nombre 138"/>
        <s v="Nombre 139"/>
        <s v="Nombre 140"/>
        <s v="Nombre 141"/>
        <s v="Nombre 142"/>
        <s v="Nombre 143"/>
        <s v="Nombre 144"/>
        <s v="Nombre 145"/>
        <s v="Nombre 146"/>
        <s v="Nombre 147"/>
        <s v="Nombre 148"/>
        <s v="Nombre 149"/>
        <s v="Nombre 150"/>
        <s v="Nombre 151"/>
        <s v="Nombre 152"/>
        <s v="Nombre 153"/>
        <s v="Nombre 154"/>
        <s v="Nombre 155"/>
        <s v="Nombre 156"/>
        <s v="Nombre 157"/>
        <s v="Nombre 158"/>
        <s v="Nombre 159"/>
        <s v="Nombre 160"/>
        <s v="Nombre 161"/>
        <s v="Nombre 162"/>
        <s v="Nombre 163"/>
        <s v="Nombre 164"/>
        <s v="Nombre 165"/>
        <s v="Nombre 166"/>
        <s v="Nombre 167"/>
        <s v="Nombre 168"/>
        <s v="Nombre 169"/>
        <s v="Nombre 170"/>
        <s v="Nombre 171"/>
        <s v="Nombre 172"/>
        <s v="Nombre 173"/>
        <s v="Nombre 174"/>
        <s v="Nombre 175"/>
        <s v="Nombre 176"/>
        <s v="Nombre 177"/>
        <s v="Nombre 178"/>
        <s v="Nombre 179"/>
        <s v="Nombre 180"/>
        <s v="Nombre 181"/>
        <s v="Nombre 182"/>
        <s v="Nombre 183"/>
        <s v="Nombre 184"/>
        <s v="Nombre 185"/>
        <s v="Nombre 186"/>
        <s v="Nombre 187"/>
        <s v="Nombre 188"/>
        <s v="Nombre 189"/>
        <s v="Nombre 190"/>
        <s v="Nombre 191"/>
        <s v="Nombre 192"/>
        <s v="Nombre 193"/>
        <s v="Nombre 194"/>
        <s v="Nombre 195"/>
        <s v="Nombre 196"/>
        <s v="Nombre 197"/>
        <s v="Nombre 198"/>
        <s v="Nombre 199"/>
        <s v="Nombre 200"/>
        <s v="Nombre 201"/>
        <s v="Nombre 202"/>
        <s v="Nombre 203"/>
        <s v="Nombre 204"/>
        <s v="Nombre 205"/>
        <s v="Nombre 206"/>
        <s v="Nombre 207"/>
        <s v="Nombre 208"/>
        <s v="Nombre 209"/>
        <s v="Nombre 210"/>
        <s v="Nombre 211"/>
        <s v="Nombre 212"/>
        <s v="Nombre 213"/>
        <s v="Nombre 214"/>
        <s v="Nombre 215"/>
        <s v="Nombre 216"/>
        <m/>
        <s v="Andrew Estuardo"/>
        <s v="Angel Fernando"/>
        <s v="Nadia Lesly Alejandra"/>
        <s v="Ana Leticia"/>
        <s v="Jiimena Estephanía"/>
        <s v="Henry Amilcar"/>
        <s v="Evelyn Fabiola"/>
        <s v="Marcos Antonio"/>
        <s v="Ashly"/>
        <s v="Claudia Verónica"/>
        <s v="Jhonatan Elihú Misael"/>
        <s v="Marta Angelica "/>
        <s v="José Santos "/>
        <s v="Nancy Jimena"/>
        <s v="Heidy Rosmery"/>
        <s v="Olga Zulema Siomara"/>
        <s v="Kevin Alexander"/>
        <s v="Lidia Esmeralda"/>
        <s v="Henry Alexander"/>
        <s v="Melvin Eduardo "/>
        <s v="Irma Gricelda"/>
        <s v="Jasmin Abigail"/>
        <s v="Fredy Marcelo"/>
        <s v="Jaqueline Vanesa"/>
        <s v="Dulce Berenice"/>
        <s v="Clara Azucena"/>
        <s v="Jorge Luis"/>
        <s v="Abner Isael"/>
        <s v="Melanie Sofía"/>
        <s v="Edy Jonathan"/>
        <s v="Esdras Yovany"/>
        <s v="Santiago Joselino"/>
        <s v="Rosmery Monserrat"/>
        <s v="Juanleonel Sebastián "/>
        <s v="María Cecilia"/>
      </sharedItems>
    </cacheField>
    <cacheField name="Sexo" numFmtId="0">
      <sharedItems containsBlank="1" count="3">
        <s v="Mujer"/>
        <s v="Hombre"/>
        <m/>
      </sharedItems>
    </cacheField>
    <cacheField name="Código" numFmtId="0">
      <sharedItems count="252">
        <s v="ab1"/>
        <s v="ab2"/>
        <s v="ab3"/>
        <s v="ab4"/>
        <s v="ab5"/>
        <s v="ab6"/>
        <s v="ab7"/>
        <s v="ab8"/>
        <s v="ab9"/>
        <s v="ab10"/>
        <s v="ab11"/>
        <s v="ab12"/>
        <s v="ab13"/>
        <s v="ab14"/>
        <s v="ab15"/>
        <s v="ab16"/>
        <s v="ab17"/>
        <s v="ab18"/>
        <s v="ab19"/>
        <s v="ab20"/>
        <s v="ab21"/>
        <s v="ab22"/>
        <s v="ab23"/>
        <s v="ab24"/>
        <s v="ab25"/>
        <s v="ab26"/>
        <s v="ab27"/>
        <s v="ab28"/>
        <s v="ab29"/>
        <s v="ab30"/>
        <s v="ab31"/>
        <s v="ab32"/>
        <s v="ab33"/>
        <s v="ab34"/>
        <s v="ab35"/>
        <s v="ab36"/>
        <s v="ab37"/>
        <s v="ab38"/>
        <s v="ab39"/>
        <s v="ab40"/>
        <s v="ab41"/>
        <s v="ab42"/>
        <s v="ab43"/>
        <s v="ab44"/>
        <s v="ab45"/>
        <s v="ab46"/>
        <s v="ab47"/>
        <s v="ab48"/>
        <s v="ab49"/>
        <s v="ab50"/>
        <s v="ab51"/>
        <s v="ab52"/>
        <s v="ab53"/>
        <s v="ab54"/>
        <s v="ab55"/>
        <s v="ab56"/>
        <s v="ab57"/>
        <s v="ab58"/>
        <s v="ab59"/>
        <s v="ab60"/>
        <s v="ab61"/>
        <s v="ab62"/>
        <s v="ab63"/>
        <s v="ab64"/>
        <s v="ab65"/>
        <s v="ab66"/>
        <s v="ab67"/>
        <s v="ab68"/>
        <s v="ab69"/>
        <s v="ab70"/>
        <s v="ab71"/>
        <s v="ab72"/>
        <s v="ab73"/>
        <s v="ab74"/>
        <s v="ab75"/>
        <s v="ab76"/>
        <s v="ab77"/>
        <s v="ab78"/>
        <s v="ab79"/>
        <s v="ab80"/>
        <s v="ab81"/>
        <s v="ab82"/>
        <s v="ab83"/>
        <s v="ab84"/>
        <s v="ab85"/>
        <s v="ab86"/>
        <s v="ab87"/>
        <s v="ab88"/>
        <s v="ab89"/>
        <s v="ab90"/>
        <s v="ab91"/>
        <s v="ab92"/>
        <s v="ab93"/>
        <s v="ab94"/>
        <s v="ab95"/>
        <s v="ab96"/>
        <s v="ab97"/>
        <s v="ab98"/>
        <s v="ab99"/>
        <s v="ab100"/>
        <s v="ab101"/>
        <s v="ab102"/>
        <s v="ab103"/>
        <s v="ab104"/>
        <s v="ab105"/>
        <s v="ab106"/>
        <s v="ab107"/>
        <s v="ab108"/>
        <s v="ab109"/>
        <s v="ab110"/>
        <s v="ab111"/>
        <s v="ab112"/>
        <s v="ab113"/>
        <s v="ab114"/>
        <s v="ab115"/>
        <s v="ab116"/>
        <s v="ab117"/>
        <s v="ab118"/>
        <s v="ab119"/>
        <s v="ab120"/>
        <s v="ab121"/>
        <s v="ab122"/>
        <s v="ab123"/>
        <s v="ab124"/>
        <s v="ab125"/>
        <s v="ab126"/>
        <s v="ab127"/>
        <s v="ab128"/>
        <s v="ab129"/>
        <s v="ab130"/>
        <s v="ab131"/>
        <s v="ab132"/>
        <s v="ab133"/>
        <s v="ab134"/>
        <s v="ab135"/>
        <s v="ab136"/>
        <s v="ab137"/>
        <s v="ab138"/>
        <s v="ab139"/>
        <s v="ab140"/>
        <s v="ab141"/>
        <s v="ab142"/>
        <s v="ab143"/>
        <s v="ab144"/>
        <s v="ab145"/>
        <s v="ab146"/>
        <s v="ab147"/>
        <s v="ab148"/>
        <s v="ab149"/>
        <s v="ab150"/>
        <s v="ab151"/>
        <s v="ab152"/>
        <s v="ab153"/>
        <s v="ab154"/>
        <s v="ab155"/>
        <s v="ab156"/>
        <s v="ab157"/>
        <s v="ab158"/>
        <s v="ab159"/>
        <s v="ab160"/>
        <s v="ab161"/>
        <s v="ab162"/>
        <s v="ab163"/>
        <s v="ab164"/>
        <s v="ab165"/>
        <s v="ab166"/>
        <s v="ab167"/>
        <s v="ab168"/>
        <s v="ab169"/>
        <s v="ab170"/>
        <s v="ab171"/>
        <s v="ab172"/>
        <s v="ab173"/>
        <s v="ab174"/>
        <s v="ab175"/>
        <s v="ab176"/>
        <s v="ab177"/>
        <s v="ab178"/>
        <s v="ab179"/>
        <s v="ab180"/>
        <s v="ab181"/>
        <s v="ab182"/>
        <s v="ab183"/>
        <s v="ab184"/>
        <s v="ab185"/>
        <s v="ab186"/>
        <s v="ab187"/>
        <s v="ab188"/>
        <s v="ab189"/>
        <s v="ab190"/>
        <s v="ab191"/>
        <s v="ab192"/>
        <s v="ab193"/>
        <s v="ab194"/>
        <s v="ab195"/>
        <s v="ab196"/>
        <s v="ab197"/>
        <s v="ab198"/>
        <s v="ab199"/>
        <s v="ab200"/>
        <s v="ab201"/>
        <s v="ab202"/>
        <s v="ab203"/>
        <s v="ab204"/>
        <s v="ab205"/>
        <s v="ab206"/>
        <s v="ab207"/>
        <s v="ab208"/>
        <s v="ab209"/>
        <s v="ab210"/>
        <s v="ab211"/>
        <s v="ab212"/>
        <s v="ab213"/>
        <s v="ab214"/>
        <s v="ab215"/>
        <s v="ab216"/>
        <s v="ab217"/>
        <s v="ab218"/>
        <s v="ab219"/>
        <s v="ab220"/>
        <s v="ab221"/>
        <s v="ab222"/>
        <s v="ab223"/>
        <s v="ab224"/>
        <s v="ab225"/>
        <s v="ab226"/>
        <s v="ab227"/>
        <s v="ab228"/>
        <s v="ab229"/>
        <s v="ab230"/>
        <s v="ab231"/>
        <s v="ab232"/>
        <s v="ab233"/>
        <s v="ab234"/>
        <s v="ab235"/>
        <s v="ab236"/>
        <s v="ab237"/>
        <s v="ab238"/>
        <s v="ab239"/>
        <s v="ab240"/>
        <s v="ab241"/>
        <s v="ab242"/>
        <s v="ab243"/>
        <s v="ab244"/>
        <s v="ab245"/>
        <s v="ab246"/>
        <s v="ab247"/>
        <s v="ab248"/>
        <s v="ab249"/>
        <s v="ab250"/>
        <s v="ab251"/>
        <s v="ab252"/>
      </sharedItems>
    </cacheField>
    <cacheField name="Grado" numFmtId="0">
      <sharedItems containsBlank="1" count="3">
        <s v="Primero"/>
        <s v="Primero "/>
        <m/>
      </sharedItems>
    </cacheField>
    <cacheField name="Establecimiento" numFmtId="0">
      <sharedItems containsBlank="1" count="31">
        <s v="Colegio Monte Sión"/>
        <s v="Lajuj E'"/>
        <s v="Nocturno"/>
        <s v="Telesecundaria Vasconcelos"/>
        <s v="Instituto Abraham Lincoln"/>
        <s v="Telesecundaria El Adelanto"/>
        <s v="Colegio Monseñor Eduardo Fuentes"/>
        <s v="IMEBCO Santa María"/>
        <s v="INEB Monte Mercedes"/>
        <m/>
        <s v="Colegio Integral Sololateco"/>
        <s v="INEB Chacayá"/>
        <s v="San Antonio"/>
        <s v="INEB Tierra Linda"/>
        <s v="INEB Sacsiguán"/>
        <s v="Xajaxac"/>
        <s v="Monte Sión"/>
        <s v="El Tablón"/>
        <s v="Liceo Privado Mixto Sololà "/>
        <s v="IMEBCO Los Encuentros"/>
        <s v="Colegio AMA"/>
        <s v="Tijax"/>
        <s v="Guillermo Puntzey"/>
        <s v="Telesecundaria Vasconcelos "/>
        <s v="Instituto Privado Urbano Mixto"/>
        <s v="IMEB El Triunfo"/>
        <s v="IBAS Argueta"/>
        <s v="D654KMW"/>
        <s v="Colegio Científico Montessori"/>
        <s v="SEXTO AÑO PASADO"/>
        <s v="CASO ESPECIAL NO ESTUDIA"/>
      </sharedItems>
    </cacheField>
    <cacheField name="Curso" numFmtId="0">
      <sharedItems count="1">
        <s v="TIC I"/>
      </sharedItems>
    </cacheField>
    <cacheField name="Horario" numFmtId="0">
      <sharedItems containsBlank="1" count="17">
        <s v="Sábado 11 A 2"/>
        <s v="Jueves"/>
        <s v="Martes"/>
        <s v="Sábado 2 A 5"/>
        <s v="Viernes"/>
        <s v="5 A 6"/>
        <s v="3 A 4"/>
        <s v="Sábado 8 A 11"/>
        <s v="4a5"/>
        <s v="Lunes"/>
        <s v="Miércoles"/>
        <s v="2 A 3"/>
        <s v="4 A 5"/>
        <m/>
        <s v="S/8-11"/>
        <s v="3a4"/>
        <s v="8 A 9"/>
      </sharedItems>
    </cacheField>
    <cacheField name="PRIMERA UNIDAD" numFmtId="0">
      <sharedItems containsSemiMixedTypes="0" containsString="0" containsNumber="1" containsInteger="1" minValue="0" maxValue="100"/>
    </cacheField>
    <cacheField name="SEGUNDA UNIDAD" numFmtId="0">
      <sharedItems containsString="0" containsBlank="1" containsNumber="1" containsInteger="1" minValue="0" maxValue="100"/>
    </cacheField>
    <cacheField name="TERCERA UNIDAD" numFmtId="0">
      <sharedItems containsBlank="1" containsMixedTypes="1" containsNumber="1" containsInteger="1" minValue="0" maxValue="96"/>
    </cacheField>
    <cacheField name="CUARTA UNIDAD " numFmtId="0">
      <sharedItems containsString="0" containsBlank="1" containsNumber="1" containsInteger="1" minValue="0" maxValue="97"/>
    </cacheField>
    <cacheField name="NOTA FINAL" numFmtId="1">
      <sharedItems containsMixedTypes="1" containsNumber="1" minValue="0" maxValue="96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">
  <r>
    <n v="1"/>
    <d v="2019-01-07T00:00:00"/>
    <x v="0"/>
    <x v="0"/>
    <s v="Mujer"/>
    <s v="ab1"/>
    <s v="Primero"/>
    <x v="0"/>
    <s v="TIC I"/>
    <s v="Sábado 11 A 2"/>
    <n v="51"/>
    <n v="67"/>
    <x v="0"/>
    <n v="62"/>
    <n v="60"/>
  </r>
  <r>
    <n v="229"/>
    <d v="2019-06-03T00:00:00"/>
    <x v="1"/>
    <x v="1"/>
    <s v="Hombre"/>
    <s v="ab2"/>
    <s v="Primero"/>
    <x v="1"/>
    <s v="TIC I"/>
    <s v="Jueves"/>
    <n v="74"/>
    <n v="74"/>
    <x v="1"/>
    <n v="73"/>
    <n v="73.75"/>
  </r>
  <r>
    <n v="229"/>
    <d v="2019-04-05T00:00:00"/>
    <x v="2"/>
    <x v="2"/>
    <s v="Mujer"/>
    <s v="ab3"/>
    <s v="Primero"/>
    <x v="2"/>
    <s v="TIC I"/>
    <s v="Martes"/>
    <n v="62"/>
    <n v="62"/>
    <x v="2"/>
    <n v="62"/>
    <n v="63.5"/>
  </r>
  <r>
    <n v="191"/>
    <d v="2019-01-16T00:00:00"/>
    <x v="3"/>
    <x v="3"/>
    <s v="Hombre"/>
    <s v="ab4"/>
    <s v="Primero"/>
    <x v="3"/>
    <s v="TIC I"/>
    <s v="Martes"/>
    <n v="83"/>
    <n v="89"/>
    <x v="3"/>
    <n v="69"/>
    <n v="77.75"/>
  </r>
  <r>
    <n v="191"/>
    <d v="2019-03-02T00:00:00"/>
    <x v="4"/>
    <x v="4"/>
    <s v="Hombre"/>
    <s v="ab5"/>
    <s v="Primero"/>
    <x v="2"/>
    <s v="TIC I"/>
    <s v="Sábado 11 A 2"/>
    <n v="60"/>
    <n v="37"/>
    <x v="4"/>
    <n v="23"/>
    <n v="38.25"/>
  </r>
  <r>
    <n v="189"/>
    <d v="2019-03-05T00:00:00"/>
    <x v="5"/>
    <x v="5"/>
    <s v="Mujer"/>
    <s v="ab6"/>
    <s v="Primero"/>
    <x v="0"/>
    <s v="TIC I"/>
    <s v="Sábado 2 A 5"/>
    <n v="12"/>
    <n v="12"/>
    <x v="5"/>
    <n v="0"/>
    <n v="6"/>
  </r>
  <r>
    <n v="1"/>
    <d v="2018-11-21T00:00:00"/>
    <x v="6"/>
    <x v="6"/>
    <s v="Mujer"/>
    <s v="ab7"/>
    <s v="Primero"/>
    <x v="0"/>
    <s v="TIC I"/>
    <s v="Sábado 2 A 5"/>
    <n v="80"/>
    <n v="90"/>
    <x v="6"/>
    <n v="89"/>
    <n v="84.25"/>
  </r>
  <r>
    <n v="2"/>
    <d v="2019-01-11T00:00:00"/>
    <x v="7"/>
    <x v="7"/>
    <s v="Hombre"/>
    <s v="ab8"/>
    <s v="Primero"/>
    <x v="4"/>
    <s v="TIC I"/>
    <s v="Sábado 11 A 2"/>
    <n v="70"/>
    <n v="67"/>
    <x v="7"/>
    <n v="60"/>
    <n v="61"/>
  </r>
  <r>
    <n v="1"/>
    <d v="2019-01-11T00:00:00"/>
    <x v="8"/>
    <x v="8"/>
    <s v="Hombre"/>
    <s v="ab9"/>
    <s v="Primero"/>
    <x v="5"/>
    <s v="TIC I"/>
    <s v="Viernes"/>
    <n v="79"/>
    <n v="75"/>
    <x v="8"/>
    <n v="78"/>
    <n v="77"/>
  </r>
  <r>
    <n v="3"/>
    <d v="2019-01-08T00:00:00"/>
    <x v="9"/>
    <x v="9"/>
    <s v="Hombre"/>
    <s v="ab10"/>
    <s v="Primero"/>
    <x v="0"/>
    <s v="TIC I"/>
    <s v="Sábado 11 A 2"/>
    <n v="68"/>
    <n v="51"/>
    <x v="9"/>
    <n v="0"/>
    <n v="39.666666666666664"/>
  </r>
  <r>
    <n v="1"/>
    <d v="2019-01-28T00:00:00"/>
    <x v="10"/>
    <x v="10"/>
    <s v="Hombre"/>
    <s v="ab11"/>
    <s v="Primero"/>
    <x v="6"/>
    <s v="TIC I"/>
    <s v="5 A 6"/>
    <n v="0"/>
    <n v="0"/>
    <x v="5"/>
    <n v="0"/>
    <n v="0"/>
  </r>
  <r>
    <n v="1"/>
    <d v="2018-11-16T00:00:00"/>
    <x v="11"/>
    <x v="11"/>
    <s v="Mujer"/>
    <s v="ab12"/>
    <s v="Primero"/>
    <x v="7"/>
    <s v="TIC I"/>
    <s v="Martes"/>
    <n v="75"/>
    <n v="68"/>
    <x v="10"/>
    <n v="73"/>
    <n v="75.75"/>
  </r>
  <r>
    <n v="2"/>
    <d v="2019-01-25T00:00:00"/>
    <x v="12"/>
    <x v="12"/>
    <s v="Hombre"/>
    <s v="ab13"/>
    <s v="Primero"/>
    <x v="5"/>
    <s v="TIC I"/>
    <s v="Viernes"/>
    <n v="75"/>
    <n v="66"/>
    <x v="11"/>
    <n v="54"/>
    <n v="68.5"/>
  </r>
  <r>
    <n v="3"/>
    <d v="2018-11-23T00:00:00"/>
    <x v="13"/>
    <x v="13"/>
    <s v="Hombre"/>
    <s v="ab14"/>
    <s v="Primero"/>
    <x v="7"/>
    <s v="TIC I"/>
    <s v="Viernes"/>
    <n v="77"/>
    <n v="62"/>
    <x v="1"/>
    <n v="67"/>
    <n v="70"/>
  </r>
  <r>
    <n v="2"/>
    <d v="2018-11-10T00:00:00"/>
    <x v="14"/>
    <x v="14"/>
    <s v="Hombre"/>
    <s v="ab15"/>
    <s v="Primero"/>
    <x v="4"/>
    <s v="TIC I"/>
    <s v="Sábado 2 A 5"/>
    <n v="81"/>
    <n v="65"/>
    <x v="12"/>
    <n v="39"/>
    <n v="62.5"/>
  </r>
  <r>
    <n v="2"/>
    <d v="2019-01-02T00:00:00"/>
    <x v="15"/>
    <x v="15"/>
    <s v="Hombre"/>
    <s v="ab16"/>
    <s v="Primero"/>
    <x v="7"/>
    <s v="TIC I"/>
    <s v="Martes"/>
    <n v="85"/>
    <n v="77"/>
    <x v="8"/>
    <n v="79"/>
    <n v="79.25"/>
  </r>
  <r>
    <n v="4"/>
    <d v="2019-01-16T00:00:00"/>
    <x v="16"/>
    <x v="16"/>
    <s v="Mujer"/>
    <s v="ab17"/>
    <s v="Primero"/>
    <x v="8"/>
    <s v="TIC I"/>
    <s v="Viernes"/>
    <n v="78"/>
    <n v="78"/>
    <x v="3"/>
    <n v="77"/>
    <n v="75.75"/>
  </r>
  <r>
    <n v="2"/>
    <d v="2019-01-15T00:00:00"/>
    <x v="17"/>
    <x v="17"/>
    <s v="Hombre"/>
    <s v="ab18"/>
    <s v="Primero"/>
    <x v="6"/>
    <s v="TIC I"/>
    <s v="5 A 6"/>
    <n v="84"/>
    <n v="79"/>
    <x v="13"/>
    <n v="74"/>
    <n v="80"/>
  </r>
  <r>
    <n v="5"/>
    <d v="2019-01-22T00:00:00"/>
    <x v="18"/>
    <x v="18"/>
    <s v="Mujer"/>
    <s v="ab19"/>
    <s v="Primero"/>
    <x v="9"/>
    <s v="TIC I"/>
    <s v="Viernes"/>
    <n v="88"/>
    <n v="80"/>
    <x v="14"/>
    <n v="88"/>
    <n v="84"/>
  </r>
  <r>
    <n v="6"/>
    <d v="2019-01-11T00:00:00"/>
    <x v="19"/>
    <x v="19"/>
    <s v="Mujer"/>
    <s v="ab20"/>
    <s v="Primero"/>
    <x v="5"/>
    <s v="TIC I"/>
    <s v="Viernes"/>
    <n v="0"/>
    <n v="0"/>
    <x v="5"/>
    <n v="0"/>
    <n v="0"/>
  </r>
  <r>
    <n v="1"/>
    <d v="2019-01-15T00:00:00"/>
    <x v="20"/>
    <x v="20"/>
    <s v="Hombre"/>
    <s v="ab21"/>
    <s v="Primero"/>
    <x v="10"/>
    <s v="TIC I"/>
    <s v="3 A 4"/>
    <n v="78"/>
    <n v="57"/>
    <x v="15"/>
    <n v="18"/>
    <n v="52.25"/>
  </r>
  <r>
    <n v="2"/>
    <d v="2019-01-17T00:00:00"/>
    <x v="21"/>
    <x v="21"/>
    <s v="Mujer"/>
    <s v="ab22"/>
    <s v="Primero"/>
    <x v="4"/>
    <s v="TIC I"/>
    <s v="3 A 4"/>
    <n v="67"/>
    <n v="60"/>
    <x v="16"/>
    <n v="82"/>
    <n v="71"/>
  </r>
  <r>
    <n v="1"/>
    <d v="2018-11-05T00:00:00"/>
    <x v="22"/>
    <x v="22"/>
    <s v="Hombre"/>
    <s v="ab23"/>
    <s v="Primero"/>
    <x v="4"/>
    <s v="TIC I"/>
    <s v="Sábado 8 A 11"/>
    <n v="80"/>
    <n v="63"/>
    <x v="17"/>
    <n v="33"/>
    <n v="56.75"/>
  </r>
  <r>
    <n v="2"/>
    <d v="2018-11-06T00:00:00"/>
    <x v="23"/>
    <x v="23"/>
    <s v="Mujer"/>
    <s v="ab24"/>
    <s v="Primero"/>
    <x v="1"/>
    <s v="TIC I"/>
    <s v="Sábado 8 A 11"/>
    <n v="89"/>
    <n v="81"/>
    <x v="18"/>
    <n v="76"/>
    <n v="81.75"/>
  </r>
  <r>
    <n v="3"/>
    <d v="2019-01-18T00:00:00"/>
    <x v="24"/>
    <x v="24"/>
    <s v="Hombre"/>
    <s v="ab25"/>
    <s v="Primero"/>
    <x v="9"/>
    <s v="TIC I"/>
    <s v="Sábado 2 A 5"/>
    <n v="65"/>
    <n v="53"/>
    <x v="18"/>
    <n v="66"/>
    <n v="66.25"/>
  </r>
  <r>
    <n v="3"/>
    <d v="2019-01-04T00:00:00"/>
    <x v="25"/>
    <x v="25"/>
    <s v="Hombre"/>
    <s v="ab26"/>
    <s v="Primero"/>
    <x v="0"/>
    <s v="TIC I"/>
    <s v="3 A 4"/>
    <n v="84"/>
    <n v="81"/>
    <x v="19"/>
    <n v="63"/>
    <n v="75"/>
  </r>
  <r>
    <n v="3"/>
    <d v="2019-01-02T00:00:00"/>
    <x v="26"/>
    <x v="26"/>
    <s v="Hombre"/>
    <s v="ab27"/>
    <s v="Primero"/>
    <x v="6"/>
    <s v="TIC I"/>
    <s v="5 A 6"/>
    <n v="91"/>
    <n v="81"/>
    <x v="20"/>
    <n v="65"/>
    <n v="79.75"/>
  </r>
  <r>
    <n v="4"/>
    <d v="2019-01-07T00:00:00"/>
    <x v="27"/>
    <x v="27"/>
    <s v="Mujer"/>
    <s v="ab28"/>
    <s v="Primero"/>
    <x v="11"/>
    <s v="TIC I"/>
    <s v="Sábado 11 A 2"/>
    <n v="91"/>
    <n v="68"/>
    <x v="21"/>
    <n v="45"/>
    <n v="67.5"/>
  </r>
  <r>
    <n v="7"/>
    <d v="2019-01-08T00:00:00"/>
    <x v="28"/>
    <x v="28"/>
    <s v="Mujer"/>
    <s v="ab29"/>
    <s v="Primero"/>
    <x v="0"/>
    <s v="TIC I"/>
    <s v="Viernes"/>
    <n v="93"/>
    <n v="68"/>
    <x v="22"/>
    <n v="95"/>
    <n v="85"/>
  </r>
  <r>
    <n v="4"/>
    <d v="2019-01-05T00:00:00"/>
    <x v="29"/>
    <x v="29"/>
    <s v="Mujer"/>
    <s v="ab30"/>
    <s v="Primero"/>
    <x v="0"/>
    <s v="TIC I"/>
    <s v="3 A 4"/>
    <n v="91"/>
    <n v="63"/>
    <x v="23"/>
    <n v="95"/>
    <n v="80.5"/>
  </r>
  <r>
    <n v="4"/>
    <d v="2018-11-29T00:00:00"/>
    <x v="30"/>
    <x v="30"/>
    <s v="Hombre"/>
    <s v="ab31"/>
    <s v="Primero"/>
    <x v="9"/>
    <s v="TIC I"/>
    <s v="Sábado 2 A 5"/>
    <n v="0"/>
    <n v="0"/>
    <x v="5"/>
    <n v="0"/>
    <n v="0"/>
  </r>
  <r>
    <n v="4"/>
    <d v="2018-11-15T00:00:00"/>
    <x v="31"/>
    <x v="31"/>
    <s v="Hombre"/>
    <s v="ab32"/>
    <s v="Primero"/>
    <x v="4"/>
    <s v="TIC I"/>
    <s v="5 A 6"/>
    <n v="0"/>
    <n v="0"/>
    <x v="5"/>
    <n v="0"/>
    <n v="0"/>
  </r>
  <r>
    <n v="3"/>
    <d v="2018-11-06T00:00:00"/>
    <x v="32"/>
    <x v="32"/>
    <s v="Mujer"/>
    <s v="ab33"/>
    <s v="Primero"/>
    <x v="1"/>
    <s v="TIC I"/>
    <s v="Martes"/>
    <n v="89"/>
    <n v="74"/>
    <x v="24"/>
    <n v="63"/>
    <n v="73.75"/>
  </r>
  <r>
    <n v="5"/>
    <d v="2018-11-05T00:00:00"/>
    <x v="33"/>
    <x v="33"/>
    <s v="Hombre"/>
    <s v="ab34"/>
    <s v="Primero"/>
    <x v="12"/>
    <s v="TIC I"/>
    <s v="Sábado 2 A 5"/>
    <n v="45"/>
    <n v="62"/>
    <x v="25"/>
    <n v="0"/>
    <s v=" "/>
  </r>
  <r>
    <n v="6"/>
    <d v="2019-01-07T00:00:00"/>
    <x v="34"/>
    <x v="34"/>
    <s v="Hombre"/>
    <s v="ab35"/>
    <s v="Primero"/>
    <x v="1"/>
    <s v="TIC I"/>
    <s v="Sábado 2 A 5"/>
    <n v="67"/>
    <n v="67"/>
    <x v="19"/>
    <n v="45"/>
    <n v="62.75"/>
  </r>
  <r>
    <n v="5"/>
    <d v="2019-01-16T00:00:00"/>
    <x v="35"/>
    <x v="35"/>
    <s v="Hombre"/>
    <s v="ab36"/>
    <s v="Primero"/>
    <x v="2"/>
    <s v="TIC I"/>
    <s v="4a5"/>
    <n v="80"/>
    <n v="22"/>
    <x v="26"/>
    <n v="17"/>
    <n v="32.75"/>
  </r>
  <r>
    <n v="1"/>
    <d v="2019-01-08T00:00:00"/>
    <x v="36"/>
    <x v="36"/>
    <s v="Mujer"/>
    <s v="ab37"/>
    <s v="Primero"/>
    <x v="8"/>
    <s v="TIC I"/>
    <s v="Lunes"/>
    <n v="74"/>
    <n v="68"/>
    <x v="27"/>
    <n v="45"/>
    <n v="60.25"/>
  </r>
  <r>
    <n v="6"/>
    <d v="2019-02-04T00:00:00"/>
    <x v="37"/>
    <x v="37"/>
    <s v="Hombre"/>
    <s v="ab38"/>
    <s v="Primero"/>
    <x v="1"/>
    <s v="TIC I"/>
    <s v="Sábado 11 A 2"/>
    <n v="64"/>
    <n v="70"/>
    <x v="24"/>
    <n v="49"/>
    <n v="63"/>
  </r>
  <r>
    <n v="7"/>
    <d v="2019-01-24T00:00:00"/>
    <x v="38"/>
    <x v="38"/>
    <s v="Hombre"/>
    <s v="ab39"/>
    <s v="Primero"/>
    <x v="1"/>
    <s v="TIC I"/>
    <s v="Sábado 2 A 5"/>
    <n v="63"/>
    <n v="75"/>
    <x v="6"/>
    <n v="78"/>
    <n v="73.5"/>
  </r>
  <r>
    <n v="8"/>
    <d v="2019-01-08T00:00:00"/>
    <x v="39"/>
    <x v="39"/>
    <s v="Mujer"/>
    <s v="ab40"/>
    <s v="Primero"/>
    <x v="5"/>
    <s v="TIC I"/>
    <s v="Viernes"/>
    <n v="83"/>
    <n v="77"/>
    <x v="28"/>
    <n v="93"/>
    <n v="85.25"/>
  </r>
  <r>
    <n v="4"/>
    <d v="2019-01-03T00:00:00"/>
    <x v="40"/>
    <x v="40"/>
    <s v="Hombre"/>
    <s v="ab41"/>
    <s v="Primero"/>
    <x v="7"/>
    <s v="TIC I"/>
    <s v="Martes"/>
    <n v="83"/>
    <n v="64"/>
    <x v="7"/>
    <n v="73"/>
    <n v="66.75"/>
  </r>
  <r>
    <n v="2"/>
    <d v="2019-01-05T00:00:00"/>
    <x v="41"/>
    <x v="41"/>
    <s v="Mujer"/>
    <s v="ab42"/>
    <s v="Primero"/>
    <x v="1"/>
    <s v="TIC I"/>
    <s v="Lunes"/>
    <n v="67"/>
    <n v="60"/>
    <x v="29"/>
    <n v="65"/>
    <n v="63.25"/>
  </r>
  <r>
    <n v="9"/>
    <d v="2019-01-25T00:00:00"/>
    <x v="42"/>
    <x v="42"/>
    <s v="Hombre"/>
    <s v="ab43"/>
    <s v="Primero"/>
    <x v="5"/>
    <s v="TIC I"/>
    <s v="Viernes"/>
    <n v="65"/>
    <n v="73"/>
    <x v="30"/>
    <n v="60"/>
    <n v="67.25"/>
  </r>
  <r>
    <n v="10"/>
    <d v="2018-10-31T00:00:00"/>
    <x v="43"/>
    <x v="43"/>
    <s v="Mujer"/>
    <s v="ab44"/>
    <s v="Primero"/>
    <x v="5"/>
    <s v="TIC I"/>
    <s v="Viernes"/>
    <n v="82"/>
    <n v="73"/>
    <x v="31"/>
    <n v="60"/>
    <n v="68.25"/>
  </r>
  <r>
    <n v="8"/>
    <d v="2018-11-23T00:00:00"/>
    <x v="44"/>
    <x v="44"/>
    <s v="Mujer"/>
    <s v="ab45"/>
    <s v="Primero"/>
    <x v="13"/>
    <s v="TIC I"/>
    <s v="Sábado 2 A 5"/>
    <n v="65"/>
    <n v="60"/>
    <x v="17"/>
    <n v="64"/>
    <n v="60"/>
  </r>
  <r>
    <n v="1"/>
    <d v="2018-11-30T00:00:00"/>
    <x v="45"/>
    <x v="45"/>
    <s v="Mujer"/>
    <s v="ab46"/>
    <s v="Primero"/>
    <x v="14"/>
    <s v="TIC I"/>
    <s v="Miércoles"/>
    <n v="70"/>
    <n v="64"/>
    <x v="32"/>
    <n v="13"/>
    <n v="49"/>
  </r>
  <r>
    <n v="1"/>
    <d v="2019-01-09T00:00:00"/>
    <x v="46"/>
    <x v="46"/>
    <s v="Mujer"/>
    <s v="ab47"/>
    <s v="Primero"/>
    <x v="7"/>
    <s v="TIC I"/>
    <s v="Jueves"/>
    <n v="68"/>
    <n v="68"/>
    <x v="23"/>
    <n v="61"/>
    <n v="67.5"/>
  </r>
  <r>
    <n v="9"/>
    <d v="2018-11-23T00:00:00"/>
    <x v="47"/>
    <x v="47"/>
    <s v="Hombre"/>
    <s v="ab48"/>
    <s v="Primero"/>
    <x v="13"/>
    <s v="TIC I"/>
    <s v="Sábado 2 A 5"/>
    <n v="62"/>
    <n v="60"/>
    <x v="27"/>
    <n v="65"/>
    <n v="60.25"/>
  </r>
  <r>
    <n v="1"/>
    <d v="2018-11-21T00:00:00"/>
    <x v="48"/>
    <x v="48"/>
    <s v="Hombre"/>
    <s v="ab49"/>
    <s v="Primero"/>
    <x v="4"/>
    <s v="TIC I"/>
    <s v="2 A 3"/>
    <n v="77"/>
    <n v="88"/>
    <x v="33"/>
    <n v="87"/>
    <n v="78.75"/>
  </r>
  <r>
    <n v="1"/>
    <d v="2019-01-02T00:00:00"/>
    <x v="49"/>
    <x v="49"/>
    <s v="Mujer"/>
    <s v="ab50"/>
    <s v="Primero"/>
    <x v="4"/>
    <s v="TIC I"/>
    <s v="4 A 5"/>
    <n v="78"/>
    <n v="57"/>
    <x v="34"/>
    <n v="28"/>
    <n v="51.25"/>
  </r>
  <r>
    <n v="7"/>
    <d v="2019-01-02T00:00:00"/>
    <x v="50"/>
    <x v="50"/>
    <s v="Mujer"/>
    <s v="ab51"/>
    <s v="Primero"/>
    <x v="2"/>
    <s v="TIC I"/>
    <s v="2 A 3"/>
    <n v="62"/>
    <n v="57"/>
    <x v="35"/>
    <n v="86"/>
    <n v="65.5"/>
  </r>
  <r>
    <n v="173"/>
    <d v="2019-01-08T00:00:00"/>
    <x v="51"/>
    <x v="51"/>
    <s v="Hombre"/>
    <s v="ab52"/>
    <s v="Primero"/>
    <x v="1"/>
    <s v="TIC I"/>
    <m/>
    <n v="52"/>
    <n v="77"/>
    <x v="35"/>
    <n v="0"/>
    <n v="46.5"/>
  </r>
  <r>
    <n v="2"/>
    <d v="2019-01-02T00:00:00"/>
    <x v="52"/>
    <x v="52"/>
    <s v="Hombre"/>
    <s v="ab53"/>
    <s v="Primero"/>
    <x v="1"/>
    <s v="TIC I"/>
    <s v="Miércoles"/>
    <n v="94"/>
    <n v="85"/>
    <x v="19"/>
    <n v="62"/>
    <n v="78.25"/>
  </r>
  <r>
    <n v="11"/>
    <d v="2018-10-31T00:00:00"/>
    <x v="53"/>
    <x v="53"/>
    <s v="Mujer"/>
    <s v="ab54"/>
    <s v="Primero"/>
    <x v="5"/>
    <s v="TIC I"/>
    <s v="Viernes"/>
    <n v="72"/>
    <n v="67"/>
    <x v="22"/>
    <n v="4"/>
    <n v="56.75"/>
  </r>
  <r>
    <n v="5"/>
    <d v="2019-01-08T00:00:00"/>
    <x v="54"/>
    <x v="54"/>
    <s v="Mujer"/>
    <s v="ab55"/>
    <s v="Primero"/>
    <x v="7"/>
    <s v="TIC I"/>
    <s v="Martes"/>
    <n v="71"/>
    <n v="62"/>
    <x v="29"/>
    <n v="46"/>
    <n v="60"/>
  </r>
  <r>
    <n v="3"/>
    <d v="2018-11-20T00:00:00"/>
    <x v="55"/>
    <x v="55"/>
    <s v="Hombre"/>
    <s v="ab56"/>
    <s v="Primero"/>
    <x v="7"/>
    <s v="TIC I"/>
    <s v="Lunes"/>
    <n v="85"/>
    <n v="83"/>
    <x v="14"/>
    <n v="61"/>
    <n v="77.25"/>
  </r>
  <r>
    <n v="5"/>
    <d v="2019-01-08T00:00:00"/>
    <x v="56"/>
    <x v="56"/>
    <s v="Mujer"/>
    <s v="ab57"/>
    <s v="Primero"/>
    <x v="0"/>
    <s v="TIC I"/>
    <s v="3 A 4"/>
    <n v="79"/>
    <n v="60"/>
    <x v="2"/>
    <n v="71"/>
    <n v="69.5"/>
  </r>
  <r>
    <n v="8"/>
    <d v="2018-11-05T00:00:00"/>
    <x v="57"/>
    <x v="57"/>
    <s v="Hombre"/>
    <s v="ab58"/>
    <s v="Primero"/>
    <x v="12"/>
    <s v="TIC I"/>
    <s v="Sábado 11 A 2"/>
    <n v="73"/>
    <n v="79"/>
    <x v="36"/>
    <n v="66"/>
    <n v="70"/>
  </r>
  <r>
    <n v="6"/>
    <d v="2019-01-04T00:00:00"/>
    <x v="58"/>
    <x v="58"/>
    <s v="Hombre"/>
    <s v="ab59"/>
    <s v="Primero"/>
    <x v="7"/>
    <s v="TIC I"/>
    <s v="Martes"/>
    <n v="52"/>
    <n v="73"/>
    <x v="33"/>
    <n v="65"/>
    <n v="63.25"/>
  </r>
  <r>
    <n v="12"/>
    <d v="2019-01-22T00:00:00"/>
    <x v="59"/>
    <x v="59"/>
    <s v="Mujer"/>
    <s v="ab60"/>
    <s v="Primero"/>
    <x v="12"/>
    <s v="TIC I"/>
    <s v="Viernes"/>
    <n v="76"/>
    <n v="77"/>
    <x v="2"/>
    <n v="69"/>
    <n v="72.5"/>
  </r>
  <r>
    <n v="10"/>
    <d v="2018-11-09T00:00:00"/>
    <x v="60"/>
    <x v="60"/>
    <s v="Mujer"/>
    <s v="ab61"/>
    <s v="Primero"/>
    <x v="12"/>
    <s v="TIC I"/>
    <s v="Sábado 2 A 5"/>
    <n v="89"/>
    <n v="81"/>
    <x v="30"/>
    <n v="67"/>
    <n v="77"/>
  </r>
  <r>
    <n v="3"/>
    <d v="2018-12-11T00:00:00"/>
    <x v="61"/>
    <x v="61"/>
    <s v="Hombre"/>
    <s v="ab62"/>
    <s v="Primero"/>
    <x v="15"/>
    <s v="TIC I"/>
    <s v="Miércoles"/>
    <n v="0"/>
    <n v="0"/>
    <x v="5"/>
    <n v="0"/>
    <n v="0"/>
  </r>
  <r>
    <n v="7"/>
    <d v="2019-01-04T00:00:00"/>
    <x v="62"/>
    <x v="62"/>
    <s v="Hombre"/>
    <s v="ab63"/>
    <s v="Primero"/>
    <x v="7"/>
    <s v="TIC I"/>
    <s v="Martes"/>
    <n v="73"/>
    <n v="71"/>
    <x v="37"/>
    <n v="36"/>
    <n v="55"/>
  </r>
  <r>
    <n v="8"/>
    <d v="2019-01-04T00:00:00"/>
    <x v="63"/>
    <x v="63"/>
    <s v="Hombre"/>
    <s v="ab64"/>
    <s v="Primero"/>
    <x v="7"/>
    <s v="TIC I"/>
    <s v="Martes"/>
    <n v="80"/>
    <n v="68"/>
    <x v="38"/>
    <n v="65"/>
    <n v="66.5"/>
  </r>
  <r>
    <n v="4"/>
    <d v="2019-01-07T00:00:00"/>
    <x v="64"/>
    <x v="64"/>
    <s v="Mujer"/>
    <s v="ab65"/>
    <s v="Primero"/>
    <x v="7"/>
    <s v="TIC I"/>
    <s v="Lunes"/>
    <n v="74"/>
    <n v="37"/>
    <x v="15"/>
    <n v="74"/>
    <n v="60.25"/>
  </r>
  <r>
    <n v="5"/>
    <d v="2019-01-07T00:00:00"/>
    <x v="65"/>
    <x v="65"/>
    <s v="Hombre"/>
    <s v="ab66"/>
    <s v="Primero"/>
    <x v="7"/>
    <s v="TIC I"/>
    <s v="Lunes"/>
    <n v="81"/>
    <n v="47"/>
    <x v="39"/>
    <n v="75"/>
    <n v="61.75"/>
  </r>
  <r>
    <n v="6"/>
    <d v="2018-11-20T00:00:00"/>
    <x v="66"/>
    <x v="66"/>
    <s v="Mujer"/>
    <s v="ab67"/>
    <s v="Primero"/>
    <x v="15"/>
    <s v="TIC I"/>
    <s v="Lunes"/>
    <n v="0"/>
    <n v="0"/>
    <x v="5"/>
    <n v="0"/>
    <n v="0"/>
  </r>
  <r>
    <n v="4"/>
    <d v="2018-11-08T00:00:00"/>
    <x v="67"/>
    <x v="67"/>
    <s v="Mujer"/>
    <s v="ab68"/>
    <s v="Primero"/>
    <x v="7"/>
    <s v="TIC I"/>
    <s v="Miércoles"/>
    <n v="92"/>
    <n v="67"/>
    <x v="27"/>
    <n v="69"/>
    <n v="70.5"/>
  </r>
  <r>
    <n v="11"/>
    <d v="2019-01-02T00:00:00"/>
    <x v="68"/>
    <x v="68"/>
    <s v="Mujer"/>
    <s v="ab69"/>
    <s v="Primero"/>
    <x v="12"/>
    <s v="TIC I"/>
    <s v="Sábado 2 A 5"/>
    <n v="74"/>
    <n v="74"/>
    <x v="23"/>
    <n v="80"/>
    <n v="75.25"/>
  </r>
  <r>
    <n v="12"/>
    <d v="2019-01-05T00:00:00"/>
    <x v="69"/>
    <x v="69"/>
    <s v="Mujer"/>
    <s v="ab70"/>
    <s v="Primero"/>
    <x v="10"/>
    <s v="TIC I"/>
    <s v="Sábado 2 A 5"/>
    <n v="0"/>
    <n v="0"/>
    <x v="5"/>
    <n v="0"/>
    <n v="0"/>
  </r>
  <r>
    <n v="5"/>
    <d v="2019-01-16T00:00:00"/>
    <x v="70"/>
    <x v="70"/>
    <s v="Hombre"/>
    <s v="ab71"/>
    <s v="Primero"/>
    <x v="6"/>
    <s v="TIC I"/>
    <s v="5 A 6"/>
    <n v="91"/>
    <n v="0"/>
    <x v="5"/>
    <n v="0"/>
    <n v="22.75"/>
  </r>
  <r>
    <n v="9"/>
    <d v="2019-01-15T00:00:00"/>
    <x v="71"/>
    <x v="71"/>
    <s v="Hombre"/>
    <s v="ab72"/>
    <s v="Primero"/>
    <x v="8"/>
    <s v="TIC I"/>
    <s v="Sábado 11 A 2"/>
    <n v="76"/>
    <n v="30"/>
    <x v="5"/>
    <n v="64"/>
    <n v="42.5"/>
  </r>
  <r>
    <n v="10"/>
    <d v="2019-02-01T00:00:00"/>
    <x v="72"/>
    <x v="72"/>
    <s v="Hombre"/>
    <s v="ab73"/>
    <s v="Primero"/>
    <x v="0"/>
    <s v="TIC I"/>
    <s v="3 A 4"/>
    <n v="65"/>
    <n v="74"/>
    <x v="40"/>
    <n v="60"/>
    <n v="63.5"/>
  </r>
  <r>
    <n v="2"/>
    <d v="2018-11-27T00:00:00"/>
    <x v="73"/>
    <x v="73"/>
    <s v="Mujer"/>
    <s v="ab74"/>
    <s v="Primero"/>
    <x v="7"/>
    <s v="TIC I"/>
    <s v="Jueves"/>
    <n v="70"/>
    <n v="72"/>
    <x v="24"/>
    <n v="60"/>
    <n v="67.75"/>
  </r>
  <r>
    <n v="5"/>
    <d v="2018-11-22T00:00:00"/>
    <x v="74"/>
    <x v="74"/>
    <s v="Hombre"/>
    <s v="ab75"/>
    <s v="Primero"/>
    <x v="1"/>
    <s v="TIC I"/>
    <s v="Miércoles"/>
    <n v="78"/>
    <n v="54"/>
    <x v="31"/>
    <n v="4"/>
    <n v="48.5"/>
  </r>
  <r>
    <n v="9"/>
    <d v="2019-01-23T00:00:00"/>
    <x v="75"/>
    <x v="75"/>
    <s v="Hombre"/>
    <s v="ab76"/>
    <s v="Primero"/>
    <x v="7"/>
    <s v="TIC I"/>
    <s v="Martes"/>
    <n v="62"/>
    <n v="0"/>
    <x v="5"/>
    <n v="0"/>
    <n v="15.5"/>
  </r>
  <r>
    <n v="10"/>
    <d v="2019-01-04T00:00:00"/>
    <x v="76"/>
    <x v="76"/>
    <s v="Hombre"/>
    <s v="ab77"/>
    <s v="Primero"/>
    <x v="12"/>
    <s v="TIC I"/>
    <s v="Martes"/>
    <n v="87"/>
    <n v="54"/>
    <x v="41"/>
    <n v="73"/>
    <n v="61.5"/>
  </r>
  <r>
    <n v="13"/>
    <d v="2019-01-08T00:00:00"/>
    <x v="77"/>
    <x v="77"/>
    <s v="Mujer"/>
    <s v="ab78"/>
    <s v="Primero"/>
    <x v="2"/>
    <s v="TIC I"/>
    <s v="Sábado 2 A 5"/>
    <n v="73"/>
    <n v="66"/>
    <x v="15"/>
    <n v="55"/>
    <n v="62.5"/>
  </r>
  <r>
    <n v="6"/>
    <d v="2019-01-05T00:00:00"/>
    <x v="78"/>
    <x v="78"/>
    <s v="Hombre"/>
    <s v="ab79"/>
    <s v="Primero"/>
    <x v="4"/>
    <s v="TIC I"/>
    <s v="3 A 4"/>
    <n v="77"/>
    <n v="25"/>
    <x v="5"/>
    <n v="0"/>
    <n v="25.5"/>
  </r>
  <r>
    <n v="7"/>
    <d v="2019-01-14T00:00:00"/>
    <x v="79"/>
    <x v="79"/>
    <s v="Hombre"/>
    <s v="ab80"/>
    <s v="Primero"/>
    <x v="2"/>
    <s v="TIC I"/>
    <s v="3 A 4"/>
    <n v="80"/>
    <n v="73"/>
    <x v="40"/>
    <n v="38"/>
    <n v="61.5"/>
  </r>
  <r>
    <n v="7"/>
    <d v="2019-01-11T00:00:00"/>
    <x v="80"/>
    <x v="80"/>
    <s v="Mujer"/>
    <s v="ab81"/>
    <s v="Primero"/>
    <x v="0"/>
    <s v="TIC I"/>
    <s v="Lunes"/>
    <n v="17"/>
    <n v="0"/>
    <x v="5"/>
    <n v="0"/>
    <n v="4.25"/>
  </r>
  <r>
    <n v="3"/>
    <d v="2019-01-03T00:00:00"/>
    <x v="81"/>
    <x v="81"/>
    <s v="Mujer"/>
    <s v="ab82"/>
    <s v="Primero"/>
    <x v="1"/>
    <s v="TIC I"/>
    <s v="Sábado 8 A 11"/>
    <n v="62"/>
    <n v="35"/>
    <x v="16"/>
    <n v="67"/>
    <n v="59.75"/>
  </r>
  <r>
    <n v="8"/>
    <d v="2018-11-26T00:00:00"/>
    <x v="82"/>
    <x v="82"/>
    <s v="Hombre"/>
    <s v="ab83"/>
    <s v="Primero"/>
    <x v="0"/>
    <s v="TIC I"/>
    <s v="S/8-11"/>
    <n v="79"/>
    <n v="56"/>
    <x v="0"/>
    <n v="56"/>
    <n v="62.75"/>
  </r>
  <r>
    <n v="11"/>
    <d v="2018-11-22T00:00:00"/>
    <x v="83"/>
    <x v="83"/>
    <s v="Mujer"/>
    <s v="ab84"/>
    <s v="Primero"/>
    <x v="7"/>
    <s v="TIC I"/>
    <s v="Martes"/>
    <n v="69"/>
    <n v="54"/>
    <x v="42"/>
    <n v="37"/>
    <n v="50.75"/>
  </r>
  <r>
    <n v="138"/>
    <d v="2019-01-04T00:00:00"/>
    <x v="84"/>
    <x v="84"/>
    <s v="Hombre"/>
    <s v="ab85"/>
    <s v="Primero"/>
    <x v="12"/>
    <s v="TIC I"/>
    <s v="Sábado 2 A 5"/>
    <n v="99"/>
    <n v="94"/>
    <x v="13"/>
    <n v="76"/>
    <n v="88"/>
  </r>
  <r>
    <n v="9"/>
    <d v="2019-01-21T00:00:00"/>
    <x v="85"/>
    <x v="85"/>
    <s v="Hombre"/>
    <s v="ab86"/>
    <s v="Primero"/>
    <x v="4"/>
    <s v="TIC I"/>
    <s v="3 A 4"/>
    <n v="0"/>
    <n v="0"/>
    <x v="5"/>
    <m/>
    <n v="0"/>
  </r>
  <r>
    <n v="4"/>
    <d v="2018-11-06T00:00:00"/>
    <x v="86"/>
    <x v="86"/>
    <s v="Mujer"/>
    <s v="ab87"/>
    <s v="Primero"/>
    <x v="9"/>
    <s v="TIC I"/>
    <s v="Sábado 8 A 11"/>
    <n v="87"/>
    <n v="81"/>
    <x v="43"/>
    <n v="79"/>
    <n v="77.75"/>
  </r>
  <r>
    <n v="10"/>
    <d v="2018-11-09T00:00:00"/>
    <x v="87"/>
    <x v="87"/>
    <s v="Mujer"/>
    <s v="ab88"/>
    <s v="Primero"/>
    <x v="10"/>
    <s v="TIC I"/>
    <s v="3 A 4"/>
    <n v="91"/>
    <n v="81"/>
    <x v="44"/>
    <n v="90"/>
    <n v="89.25"/>
  </r>
  <r>
    <n v="5"/>
    <d v="2018-11-27T00:00:00"/>
    <x v="88"/>
    <x v="88"/>
    <s v="Hombre"/>
    <s v="ab89"/>
    <s v="Primero"/>
    <x v="4"/>
    <s v="TIC I"/>
    <s v="4a5"/>
    <n v="84"/>
    <n v="76"/>
    <x v="29"/>
    <n v="68"/>
    <n v="72.25"/>
  </r>
  <r>
    <n v="6"/>
    <d v="2018-11-27T00:00:00"/>
    <x v="89"/>
    <x v="89"/>
    <s v="Hombre"/>
    <s v="ab90"/>
    <s v="Primero"/>
    <x v="9"/>
    <s v="TIC I"/>
    <s v="Miércoles"/>
    <n v="86"/>
    <n v="63"/>
    <x v="35"/>
    <n v="35"/>
    <n v="60.25"/>
  </r>
  <r>
    <n v="7"/>
    <d v="2018-11-12T00:00:00"/>
    <x v="90"/>
    <x v="90"/>
    <s v="Hombre"/>
    <s v="ab91"/>
    <s v="Primero"/>
    <x v="7"/>
    <s v="TIC I"/>
    <s v="Miércoles"/>
    <n v="69"/>
    <n v="54"/>
    <x v="2"/>
    <n v="50"/>
    <n v="60.25"/>
  </r>
  <r>
    <n v="12"/>
    <d v="2019-01-15T00:00:00"/>
    <x v="91"/>
    <x v="91"/>
    <s v="Mujer"/>
    <s v="ab92"/>
    <s v="Primero"/>
    <x v="7"/>
    <s v="TIC I"/>
    <s v="Martes"/>
    <n v="73"/>
    <m/>
    <x v="32"/>
    <n v="0"/>
    <n v="36.5"/>
  </r>
  <r>
    <n v="13"/>
    <d v="2019-01-08T00:00:00"/>
    <x v="92"/>
    <x v="92"/>
    <s v="Mujer"/>
    <s v="ab93"/>
    <s v="Primero"/>
    <x v="7"/>
    <s v="TIC I"/>
    <s v="Martes"/>
    <n v="86"/>
    <n v="75"/>
    <x v="19"/>
    <n v="86"/>
    <n v="79.75"/>
  </r>
  <r>
    <n v="14"/>
    <d v="2019-01-08T00:00:00"/>
    <x v="93"/>
    <x v="93"/>
    <s v="Mujer"/>
    <s v="ab94"/>
    <s v="Primero"/>
    <x v="7"/>
    <s v="TIC I"/>
    <s v="Martes"/>
    <n v="65"/>
    <n v="88"/>
    <x v="22"/>
    <n v="84"/>
    <n v="80.25"/>
  </r>
  <r>
    <n v="6"/>
    <d v="2018-11-13T00:00:00"/>
    <x v="94"/>
    <x v="94"/>
    <s v="Hombre"/>
    <s v="ab95"/>
    <s v="Primero"/>
    <x v="7"/>
    <s v="TIC I"/>
    <s v="Sábado 8 A 11"/>
    <n v="64"/>
    <n v="61"/>
    <x v="45"/>
    <n v="52"/>
    <n v="53.25"/>
  </r>
  <r>
    <n v="127"/>
    <d v="2019-01-03T00:00:00"/>
    <x v="95"/>
    <x v="95"/>
    <s v="Hombre"/>
    <s v="ab96"/>
    <s v="Primero"/>
    <x v="1"/>
    <s v="TIC I"/>
    <s v="Sábado 8 A 11"/>
    <n v="85"/>
    <n v="25"/>
    <x v="5"/>
    <n v="41"/>
    <n v="37.75"/>
  </r>
  <r>
    <n v="126"/>
    <d v="2019-01-03T00:00:00"/>
    <x v="96"/>
    <x v="96"/>
    <s v="Hombre"/>
    <s v="ab97"/>
    <s v="Primero"/>
    <x v="16"/>
    <s v="TIC I"/>
    <s v="Lunes"/>
    <n v="52"/>
    <n v="77"/>
    <x v="30"/>
    <n v="80"/>
    <n v="70"/>
  </r>
  <r>
    <n v="8"/>
    <d v="2019-01-07T00:00:00"/>
    <x v="97"/>
    <x v="97"/>
    <s v="Hombre"/>
    <s v="ab98"/>
    <s v="Primero"/>
    <x v="17"/>
    <s v="TIC I"/>
    <s v="Lunes"/>
    <n v="76"/>
    <n v="73"/>
    <x v="3"/>
    <n v="75"/>
    <n v="73.5"/>
  </r>
  <r>
    <n v="7"/>
    <d v="2018-11-07T00:00:00"/>
    <x v="98"/>
    <x v="98"/>
    <s v="Mujer"/>
    <s v="ab99"/>
    <s v="Primero"/>
    <x v="12"/>
    <s v="TIC I"/>
    <s v="Sábado 8 A 11"/>
    <n v="63"/>
    <n v="50"/>
    <x v="35"/>
    <n v="56"/>
    <n v="56.5"/>
  </r>
  <r>
    <n v="15"/>
    <d v="2018-11-16T00:00:00"/>
    <x v="99"/>
    <x v="99"/>
    <s v="Mujer"/>
    <s v="ab100"/>
    <s v="Primero"/>
    <x v="7"/>
    <s v="TIC I"/>
    <s v="Martes"/>
    <n v="79"/>
    <n v="81"/>
    <x v="30"/>
    <n v="66"/>
    <n v="74.25"/>
  </r>
  <r>
    <n v="13"/>
    <d v="2019-02-01T00:00:00"/>
    <x v="100"/>
    <x v="100"/>
    <s v="Mujer"/>
    <s v="ab101"/>
    <s v="Primero"/>
    <x v="18"/>
    <s v="TIC I"/>
    <s v="Viernes"/>
    <n v="68"/>
    <n v="74"/>
    <x v="0"/>
    <n v="62"/>
    <n v="66"/>
  </r>
  <r>
    <n v="11"/>
    <d v="2019-01-08T00:00:00"/>
    <x v="101"/>
    <x v="101"/>
    <s v="Mujer"/>
    <s v="ab102"/>
    <s v="Primero"/>
    <x v="12"/>
    <s v="TIC I"/>
    <s v="Sábado 11 A 2"/>
    <n v="70"/>
    <n v="56"/>
    <x v="36"/>
    <n v="63"/>
    <n v="62.75"/>
  </r>
  <r>
    <n v="8"/>
    <d v="2018-11-12T00:00:00"/>
    <x v="102"/>
    <x v="102"/>
    <s v="Hombre"/>
    <s v="ab103"/>
    <s v="Primero"/>
    <x v="12"/>
    <s v="TIC I"/>
    <s v="Sábado 8 A 11"/>
    <n v="86"/>
    <n v="64"/>
    <x v="0"/>
    <n v="65"/>
    <n v="68.75"/>
  </r>
  <r>
    <n v="14"/>
    <d v="2019-01-11T00:00:00"/>
    <x v="103"/>
    <x v="103"/>
    <s v="Mujer"/>
    <s v="ab104"/>
    <s v="Primero"/>
    <x v="0"/>
    <s v="TIC I"/>
    <s v="Sábado 2 A 5"/>
    <n v="70"/>
    <n v="69"/>
    <x v="24"/>
    <n v="87"/>
    <n v="73.75"/>
  </r>
  <r>
    <n v="2"/>
    <d v="2019-01-08T00:00:00"/>
    <x v="104"/>
    <x v="104"/>
    <s v="Mujer"/>
    <s v="ab105"/>
    <s v="Primero"/>
    <x v="2"/>
    <s v="TIC I"/>
    <s v="Sábado 2 A 5"/>
    <n v="92"/>
    <n v="55"/>
    <x v="5"/>
    <n v="0"/>
    <n v="36.75"/>
  </r>
  <r>
    <n v="3"/>
    <d v="2019-01-07T00:00:00"/>
    <x v="105"/>
    <x v="105"/>
    <s v="Hombre"/>
    <s v="ab106"/>
    <s v="Primero"/>
    <x v="1"/>
    <s v="TIC I"/>
    <s v="Jueves"/>
    <n v="80"/>
    <n v="66"/>
    <x v="11"/>
    <n v="23"/>
    <n v="62"/>
  </r>
  <r>
    <n v="9"/>
    <d v="2019-01-02T00:00:00"/>
    <x v="106"/>
    <x v="106"/>
    <s v="Hombre"/>
    <s v="ab107"/>
    <s v="Primero"/>
    <x v="15"/>
    <s v="TIC I"/>
    <s v="Sábado 8 A 11"/>
    <n v="0"/>
    <n v="0"/>
    <x v="5"/>
    <n v="0"/>
    <n v="0"/>
  </r>
  <r>
    <n v="16"/>
    <d v="2019-01-02T00:00:00"/>
    <x v="107"/>
    <x v="107"/>
    <s v="Mujer"/>
    <s v="ab108"/>
    <s v="Primero"/>
    <x v="3"/>
    <s v="TIC I"/>
    <s v="Martes"/>
    <n v="93"/>
    <n v="86"/>
    <x v="13"/>
    <n v="84"/>
    <n v="86.5"/>
  </r>
  <r>
    <n v="17"/>
    <d v="2019-01-08T00:00:00"/>
    <x v="108"/>
    <x v="108"/>
    <s v="Mujer"/>
    <s v="ab109"/>
    <s v="Primero"/>
    <x v="7"/>
    <s v="TIC I"/>
    <s v="Martes"/>
    <n v="90"/>
    <n v="91"/>
    <x v="20"/>
    <n v="82"/>
    <n v="86.25"/>
  </r>
  <r>
    <n v="6"/>
    <d v="2018-11-23T00:00:00"/>
    <x v="109"/>
    <x v="109"/>
    <s v="Mujer"/>
    <s v="ab110"/>
    <s v="Primero"/>
    <x v="10"/>
    <s v="TIC I"/>
    <s v="5 A 6"/>
    <n v="85"/>
    <n v="70"/>
    <x v="16"/>
    <n v="65"/>
    <n v="73.75"/>
  </r>
  <r>
    <n v="10"/>
    <d v="2018-11-05T00:00:00"/>
    <x v="110"/>
    <x v="110"/>
    <s v="Mujer"/>
    <s v="ab111"/>
    <s v="Primero"/>
    <x v="12"/>
    <s v="TIC I"/>
    <s v="Sábado 8 A 11"/>
    <n v="67"/>
    <n v="71"/>
    <x v="3"/>
    <n v="82"/>
    <n v="72.5"/>
  </r>
  <r>
    <n v="9"/>
    <d v="2019-01-03T00:00:00"/>
    <x v="111"/>
    <x v="111"/>
    <s v="Hombre"/>
    <s v="ab112"/>
    <s v="Primero"/>
    <x v="15"/>
    <s v="TIC I"/>
    <s v="Lunes"/>
    <n v="0"/>
    <n v="0"/>
    <x v="5"/>
    <n v="0"/>
    <n v="0"/>
  </r>
  <r>
    <n v="18"/>
    <d v="2019-01-07T00:00:00"/>
    <x v="112"/>
    <x v="112"/>
    <s v="Hombre"/>
    <s v="ab113"/>
    <s v="Primero"/>
    <x v="1"/>
    <s v="TIC I"/>
    <s v="Martes"/>
    <n v="82"/>
    <n v="78"/>
    <x v="22"/>
    <n v="61"/>
    <n v="76.25"/>
  </r>
  <r>
    <n v="19"/>
    <d v="2019-01-25T00:00:00"/>
    <x v="113"/>
    <x v="113"/>
    <s v="Mujer"/>
    <s v="ab114"/>
    <s v="Primero"/>
    <x v="7"/>
    <s v="TIC I"/>
    <s v="Martes"/>
    <n v="65"/>
    <n v="80"/>
    <x v="10"/>
    <n v="45"/>
    <n v="69.25"/>
  </r>
  <r>
    <n v="8"/>
    <d v="2019-01-08T00:00:00"/>
    <x v="114"/>
    <x v="114"/>
    <s v="Mujer"/>
    <s v="ab115"/>
    <s v="Primero"/>
    <x v="2"/>
    <s v="TIC I"/>
    <s v="Miércoles"/>
    <n v="78"/>
    <n v="67"/>
    <x v="33"/>
    <n v="60"/>
    <n v="67"/>
  </r>
  <r>
    <n v="11"/>
    <d v="2018-11-14T00:00:00"/>
    <x v="115"/>
    <x v="115"/>
    <s v="Mujer"/>
    <s v="ab116"/>
    <s v="Primero"/>
    <x v="0"/>
    <s v="TIC I"/>
    <s v="Sábado 8 A 11"/>
    <n v="94"/>
    <n v="69"/>
    <x v="12"/>
    <n v="69"/>
    <n v="74.25"/>
  </r>
  <r>
    <n v="12"/>
    <d v="2018-11-30T00:00:00"/>
    <x v="116"/>
    <x v="116"/>
    <s v="Mujer"/>
    <s v="ab117"/>
    <s v="Primero"/>
    <x v="12"/>
    <s v="TIC I"/>
    <s v="Sábado 8 A 11"/>
    <n v="85"/>
    <n v="86"/>
    <x v="46"/>
    <n v="86"/>
    <n v="85.75"/>
  </r>
  <r>
    <n v="10"/>
    <d v="2018-12-13T00:00:00"/>
    <x v="117"/>
    <x v="117"/>
    <s v="Mujer"/>
    <s v="ab118"/>
    <s v="Primero"/>
    <x v="15"/>
    <s v="TIC I"/>
    <s v="Lunes"/>
    <n v="0"/>
    <n v="0"/>
    <x v="5"/>
    <n v="0"/>
    <n v="0"/>
  </r>
  <r>
    <n v="13"/>
    <d v="2019-01-02T00:00:00"/>
    <x v="118"/>
    <x v="118"/>
    <m/>
    <s v="ab119"/>
    <s v="Primero"/>
    <x v="4"/>
    <s v="TIC I"/>
    <s v="Sábado 8 A 11"/>
    <n v="74"/>
    <n v="86"/>
    <x v="30"/>
    <n v="85"/>
    <n v="79"/>
  </r>
  <r>
    <n v="9"/>
    <d v="2019-01-09T00:00:00"/>
    <x v="119"/>
    <x v="119"/>
    <s v="Hombre"/>
    <s v="ab120"/>
    <s v="Primero"/>
    <x v="7"/>
    <s v="TIC I"/>
    <s v="Miércoles"/>
    <n v="74"/>
    <n v="72"/>
    <x v="12"/>
    <n v="70"/>
    <n v="70.25"/>
  </r>
  <r>
    <n v="15"/>
    <d v="2018-10-30T00:00:00"/>
    <x v="120"/>
    <x v="120"/>
    <s v="Mujer"/>
    <s v="ab121"/>
    <s v="Primero"/>
    <x v="12"/>
    <s v="TIC I"/>
    <s v="Sábado 2 A 5"/>
    <n v="81"/>
    <n v="66"/>
    <x v="36"/>
    <n v="52"/>
    <n v="65.25"/>
  </r>
  <r>
    <n v="10"/>
    <d v="2019-01-07T00:00:00"/>
    <x v="121"/>
    <x v="121"/>
    <s v="Hombre"/>
    <s v="ab122"/>
    <s v="Primero"/>
    <x v="1"/>
    <s v="TIC I"/>
    <s v="Miércoles"/>
    <n v="71"/>
    <n v="69"/>
    <x v="47"/>
    <n v="11"/>
    <n v="50.75"/>
  </r>
  <r>
    <n v="14"/>
    <d v="2018-11-30T00:00:00"/>
    <x v="122"/>
    <x v="122"/>
    <s v="Hombre"/>
    <s v="ab123"/>
    <s v="Primero"/>
    <x v="15"/>
    <s v="TIC I"/>
    <s v="Sábado 8 A 11"/>
    <n v="0"/>
    <n v="0"/>
    <x v="5"/>
    <n v="0"/>
    <n v="0"/>
  </r>
  <r>
    <n v="15"/>
    <d v="2018-11-16T00:00:00"/>
    <x v="123"/>
    <x v="123"/>
    <s v="Mujer"/>
    <s v="ab124"/>
    <s v="Primero"/>
    <x v="4"/>
    <s v="TIC I"/>
    <s v="Sábado 8 A 11"/>
    <n v="94"/>
    <n v="66"/>
    <x v="21"/>
    <n v="90"/>
    <n v="79"/>
  </r>
  <r>
    <n v="4"/>
    <d v="2019-01-02T00:00:00"/>
    <x v="124"/>
    <x v="124"/>
    <s v="Hombre"/>
    <s v="ab125"/>
    <s v="Primero"/>
    <x v="15"/>
    <s v="TIC I"/>
    <s v="Jueves"/>
    <n v="61"/>
    <n v="60"/>
    <x v="5"/>
    <n v="0"/>
    <n v="30.25"/>
  </r>
  <r>
    <n v="11"/>
    <d v="2019-01-04T00:00:00"/>
    <x v="125"/>
    <x v="125"/>
    <s v="Hombre"/>
    <s v="ab126"/>
    <s v="Primero"/>
    <x v="7"/>
    <s v="TIC I"/>
    <s v="Miércoles"/>
    <n v="71"/>
    <n v="60"/>
    <x v="40"/>
    <n v="61"/>
    <n v="61.75"/>
  </r>
  <r>
    <n v="16"/>
    <d v="2018-11-08T00:00:00"/>
    <x v="126"/>
    <x v="126"/>
    <s v="Hombre"/>
    <s v="ab127"/>
    <s v="Primero"/>
    <x v="19"/>
    <s v="TIC I"/>
    <s v="Sábado 8 A 11"/>
    <n v="72"/>
    <n v="65"/>
    <x v="24"/>
    <n v="55"/>
    <n v="65.25"/>
  </r>
  <r>
    <n v="11"/>
    <d v="2018-11-26T00:00:00"/>
    <x v="127"/>
    <x v="127"/>
    <s v="Hombre"/>
    <s v="ab128"/>
    <s v="Primero"/>
    <x v="4"/>
    <s v="TIC I"/>
    <s v="3 A 4"/>
    <n v="0"/>
    <n v="0"/>
    <x v="5"/>
    <m/>
    <n v="0"/>
  </r>
  <r>
    <n v="12"/>
    <d v="2019-01-04T00:00:00"/>
    <x v="128"/>
    <x v="128"/>
    <s v="Mujer"/>
    <s v="ab129"/>
    <s v="Primero"/>
    <x v="4"/>
    <s v="TIC I"/>
    <s v="3 A 4"/>
    <n v="74"/>
    <n v="53"/>
    <x v="16"/>
    <n v="70"/>
    <n v="68"/>
  </r>
  <r>
    <n v="13"/>
    <d v="2019-01-04T00:00:00"/>
    <x v="129"/>
    <x v="129"/>
    <s v="Mujer"/>
    <s v="ab130"/>
    <s v="Primero"/>
    <x v="4"/>
    <s v="TIC I"/>
    <s v="3 A 4"/>
    <n v="89"/>
    <n v="75"/>
    <x v="48"/>
    <n v="57"/>
    <n v="63"/>
  </r>
  <r>
    <n v="11"/>
    <d v="2018-11-20T00:00:00"/>
    <x v="130"/>
    <x v="130"/>
    <s v="Hombre"/>
    <s v="ab131"/>
    <s v="Primero"/>
    <x v="12"/>
    <s v="TIC I"/>
    <s v="Lunes"/>
    <n v="75"/>
    <n v="78"/>
    <x v="21"/>
    <n v="74"/>
    <n v="73.25"/>
  </r>
  <r>
    <n v="7"/>
    <d v="2019-01-07T00:00:00"/>
    <x v="131"/>
    <x v="131"/>
    <s v="Mujer"/>
    <s v="ab132"/>
    <s v="Primero"/>
    <x v="20"/>
    <s v="TIC I"/>
    <s v="5 A 6"/>
    <n v="92"/>
    <n v="88"/>
    <x v="18"/>
    <n v="63"/>
    <n v="81"/>
  </r>
  <r>
    <n v="16"/>
    <d v="2019-01-10T00:00:00"/>
    <x v="132"/>
    <x v="132"/>
    <s v="Hombre"/>
    <s v="ab133"/>
    <s v="Primero"/>
    <x v="12"/>
    <s v="TIC I"/>
    <s v="Sábado 2 A 5"/>
    <n v="62"/>
    <n v="66"/>
    <x v="31"/>
    <n v="36"/>
    <n v="55.5"/>
  </r>
  <r>
    <n v="17"/>
    <d v="2019-01-15T00:00:00"/>
    <x v="133"/>
    <x v="133"/>
    <s v="Mujer"/>
    <s v="ab134"/>
    <s v="Primero"/>
    <x v="8"/>
    <s v="TIC I"/>
    <s v="Sábado 2 A 5"/>
    <n v="77"/>
    <n v="78"/>
    <x v="8"/>
    <n v="75"/>
    <n v="76.5"/>
  </r>
  <r>
    <n v="14"/>
    <d v="2019-01-11T00:00:00"/>
    <x v="134"/>
    <x v="134"/>
    <s v="Mujer"/>
    <s v="ab135"/>
    <s v="Primero"/>
    <x v="21"/>
    <s v="TIC I"/>
    <s v="Viernes"/>
    <n v="79"/>
    <n v="78"/>
    <x v="20"/>
    <n v="74"/>
    <n v="78.25"/>
  </r>
  <r>
    <n v="15"/>
    <d v="2018-11-23T00:00:00"/>
    <x v="135"/>
    <x v="135"/>
    <s v="Mujer"/>
    <s v="ab136"/>
    <s v="Primero"/>
    <x v="22"/>
    <s v="TIC I"/>
    <s v="Viernes"/>
    <n v="0"/>
    <n v="0"/>
    <x v="5"/>
    <n v="0"/>
    <n v="0"/>
  </r>
  <r>
    <n v="17"/>
    <d v="2019-01-02T00:00:00"/>
    <x v="136"/>
    <x v="136"/>
    <s v="Mujer"/>
    <s v="ab137"/>
    <s v="Primero"/>
    <x v="1"/>
    <s v="TIC I"/>
    <s v="Sábado 8 A 11"/>
    <n v="56"/>
    <n v="41"/>
    <x v="7"/>
    <n v="60"/>
    <n v="51"/>
  </r>
  <r>
    <n v="18"/>
    <d v="2019-01-15T00:00:00"/>
    <x v="137"/>
    <x v="137"/>
    <s v="Hombre"/>
    <s v="ab138"/>
    <s v="Primero"/>
    <x v="8"/>
    <s v="TIC I"/>
    <s v="Sábado 2 A 5"/>
    <n v="50"/>
    <n v="72"/>
    <x v="27"/>
    <n v="82"/>
    <n v="64.5"/>
  </r>
  <r>
    <n v="12"/>
    <d v="2019-01-04T00:00:00"/>
    <x v="138"/>
    <x v="138"/>
    <s v="Mujer"/>
    <s v="ab139"/>
    <s v="Primero"/>
    <x v="23"/>
    <s v="TIC I"/>
    <s v="Miércoles"/>
    <n v="72"/>
    <n v="65"/>
    <x v="27"/>
    <n v="60"/>
    <n v="62.75"/>
  </r>
  <r>
    <n v="20"/>
    <d v="2019-01-05T00:00:00"/>
    <x v="139"/>
    <x v="139"/>
    <s v="Hombre"/>
    <s v="ab140"/>
    <s v="Primero"/>
    <x v="8"/>
    <s v="TIC I"/>
    <s v="Martes"/>
    <n v="76"/>
    <n v="66"/>
    <x v="2"/>
    <n v="73"/>
    <n v="70.75"/>
  </r>
  <r>
    <n v="19"/>
    <d v="2019-01-15T00:00:00"/>
    <x v="140"/>
    <x v="140"/>
    <s v="Mujer"/>
    <s v="ab141"/>
    <s v="Primero"/>
    <x v="9"/>
    <s v="TIC I"/>
    <s v="Sábado 2 A 5"/>
    <n v="0"/>
    <n v="0"/>
    <x v="5"/>
    <n v="0"/>
    <n v="0"/>
  </r>
  <r>
    <n v="18"/>
    <d v="2019-01-02T00:00:00"/>
    <x v="141"/>
    <x v="141"/>
    <s v="Hombre"/>
    <s v="ab142"/>
    <s v="Primero"/>
    <x v="1"/>
    <s v="TIC I"/>
    <s v="Sábado 8 A 11"/>
    <n v="44"/>
    <n v="0"/>
    <x v="5"/>
    <n v="0"/>
    <n v="11"/>
  </r>
  <r>
    <n v="19"/>
    <d v="2019-01-04T00:00:00"/>
    <x v="142"/>
    <x v="142"/>
    <s v="Mujer"/>
    <s v="ab143"/>
    <s v="Primero"/>
    <x v="12"/>
    <s v="TIC I"/>
    <s v="Sábado 8 A 11"/>
    <n v="66"/>
    <n v="29"/>
    <x v="24"/>
    <n v="50"/>
    <n v="53.5"/>
  </r>
  <r>
    <n v="2"/>
    <d v="2019-01-09T00:00:00"/>
    <x v="143"/>
    <x v="143"/>
    <s v="Hombre"/>
    <s v="ab144"/>
    <s v="Primero"/>
    <x v="4"/>
    <s v="TIC I"/>
    <s v="3a4"/>
    <n v="71"/>
    <n v="79"/>
    <x v="49"/>
    <n v="84"/>
    <n v="71"/>
  </r>
  <r>
    <n v="12"/>
    <d v="2018-11-30T00:00:00"/>
    <x v="144"/>
    <x v="144"/>
    <s v="Mujer"/>
    <s v="ab145"/>
    <s v="Primero"/>
    <x v="9"/>
    <s v="TIC I"/>
    <s v="Lunes"/>
    <n v="0"/>
    <n v="0"/>
    <x v="5"/>
    <n v="0"/>
    <n v="0"/>
  </r>
  <r>
    <n v="1"/>
    <d v="2018-11-26T00:00:00"/>
    <x v="145"/>
    <x v="145"/>
    <s v="Mujer"/>
    <s v="ab146"/>
    <s v="Primero"/>
    <x v="12"/>
    <s v="TIC I"/>
    <s v="8 A 9"/>
    <n v="80"/>
    <n v="35"/>
    <x v="50"/>
    <n v="0"/>
    <n v="39"/>
  </r>
  <r>
    <n v="13"/>
    <d v="2019-01-17T00:00:00"/>
    <x v="146"/>
    <x v="146"/>
    <s v="Mujer"/>
    <s v="ab147"/>
    <s v="Primero"/>
    <x v="24"/>
    <s v="TIC I"/>
    <s v="Lunes"/>
    <n v="89"/>
    <n v="73"/>
    <x v="15"/>
    <n v="39"/>
    <n v="64.25"/>
  </r>
  <r>
    <n v="20"/>
    <d v="2019-01-04T00:00:00"/>
    <x v="147"/>
    <x v="147"/>
    <s v="Mujer"/>
    <s v="ab148"/>
    <s v="Primero"/>
    <x v="0"/>
    <s v="TIC I"/>
    <s v="Sábado 8 A 11"/>
    <n v="91"/>
    <n v="62"/>
    <x v="3"/>
    <n v="90"/>
    <n v="78.25"/>
  </r>
  <r>
    <n v="21"/>
    <d v="2019-01-03T00:00:00"/>
    <x v="148"/>
    <x v="148"/>
    <s v="Hombre"/>
    <s v="ab149"/>
    <s v="Primero"/>
    <x v="12"/>
    <s v="TIC I"/>
    <s v="Sábado 8 A 11"/>
    <n v="84"/>
    <n v="82"/>
    <x v="23"/>
    <n v="77"/>
    <n v="79"/>
  </r>
  <r>
    <n v="22"/>
    <d v="2018-11-09T00:00:00"/>
    <x v="149"/>
    <x v="149"/>
    <s v="Hombre"/>
    <s v="ab150"/>
    <s v="Primero"/>
    <x v="12"/>
    <s v="TIC I"/>
    <s v="Sábado 8 A 11"/>
    <n v="89"/>
    <n v="69"/>
    <x v="19"/>
    <n v="55"/>
    <n v="71.25"/>
  </r>
  <r>
    <n v="23"/>
    <d v="2018-11-20T00:00:00"/>
    <x v="150"/>
    <x v="150"/>
    <s v="Mujer"/>
    <s v="ab151"/>
    <s v="Primero"/>
    <x v="7"/>
    <s v="TIC I"/>
    <s v="Sábado 8 A 11"/>
    <n v="71"/>
    <n v="77"/>
    <x v="36"/>
    <n v="85"/>
    <n v="73.75"/>
  </r>
  <r>
    <n v="21"/>
    <d v="2018-12-11T00:00:00"/>
    <x v="151"/>
    <x v="151"/>
    <s v="Hombre"/>
    <s v="ab152"/>
    <s v="Primero"/>
    <x v="15"/>
    <s v="TIC I"/>
    <s v="Martes"/>
    <n v="81"/>
    <n v="72"/>
    <x v="33"/>
    <n v="60"/>
    <n v="69"/>
  </r>
  <r>
    <n v="22"/>
    <d v="2019-01-11T00:00:00"/>
    <x v="152"/>
    <x v="152"/>
    <s v="Mujer"/>
    <s v="ab153"/>
    <s v="Primero"/>
    <x v="25"/>
    <s v="TIC I"/>
    <s v="Martes"/>
    <n v="0"/>
    <n v="0"/>
    <x v="5"/>
    <n v="0"/>
    <n v="0"/>
  </r>
  <r>
    <n v="8"/>
    <d v="2019-01-22T00:00:00"/>
    <x v="153"/>
    <x v="153"/>
    <s v="Hombre"/>
    <s v="ab154"/>
    <s v="Primero"/>
    <x v="2"/>
    <s v="TIC I"/>
    <s v="5 A 6"/>
    <n v="62"/>
    <n v="71"/>
    <x v="40"/>
    <n v="22"/>
    <n v="52.5"/>
  </r>
  <r>
    <n v="24"/>
    <d v="2018-11-20T00:00:00"/>
    <x v="154"/>
    <x v="154"/>
    <s v="Hombre"/>
    <s v="ab155"/>
    <s v="Primero"/>
    <x v="7"/>
    <s v="TIC I"/>
    <s v="Sábado 8 A 11"/>
    <n v="81"/>
    <n v="75"/>
    <x v="24"/>
    <n v="85"/>
    <n v="77.5"/>
  </r>
  <r>
    <n v="13"/>
    <d v="2019-01-07T00:00:00"/>
    <x v="155"/>
    <x v="155"/>
    <s v="Hombre"/>
    <s v="ab156"/>
    <s v="Primero"/>
    <x v="2"/>
    <s v="TIC I"/>
    <s v="Miércoles"/>
    <n v="84"/>
    <n v="57"/>
    <x v="51"/>
    <n v="63"/>
    <n v="57"/>
  </r>
  <r>
    <n v="3"/>
    <d v="2019-01-08T00:00:00"/>
    <x v="156"/>
    <x v="156"/>
    <s v="Hombre"/>
    <s v="ab157"/>
    <s v="Primero"/>
    <x v="2"/>
    <s v="TIC I"/>
    <s v="2 A 3"/>
    <n v="62"/>
    <m/>
    <x v="9"/>
    <n v="0"/>
    <n v="31"/>
  </r>
  <r>
    <n v="25"/>
    <d v="2018-11-20T00:00:00"/>
    <x v="157"/>
    <x v="157"/>
    <s v="Hombre"/>
    <s v="ab158"/>
    <s v="Primero"/>
    <x v="7"/>
    <s v="TIC I"/>
    <s v="Sábado 8 A 11"/>
    <n v="82"/>
    <n v="65"/>
    <x v="29"/>
    <n v="73"/>
    <n v="70.25"/>
  </r>
  <r>
    <n v="26"/>
    <d v="2018-12-03T00:00:00"/>
    <x v="158"/>
    <x v="158"/>
    <s v="Hombre"/>
    <s v="ab159"/>
    <s v="Primero"/>
    <x v="10"/>
    <s v="TIC I"/>
    <s v="Sábado 8 A 11"/>
    <n v="85"/>
    <n v="69"/>
    <x v="45"/>
    <n v="5"/>
    <n v="48.75"/>
  </r>
  <r>
    <n v="27"/>
    <d v="2019-01-04T00:00:00"/>
    <x v="159"/>
    <x v="159"/>
    <s v="Mujer"/>
    <s v="ab160"/>
    <s v="Primero"/>
    <x v="0"/>
    <s v="TIC I"/>
    <s v="Sábado 8 A 11"/>
    <n v="0"/>
    <n v="0"/>
    <x v="5"/>
    <n v="0"/>
    <n v="0"/>
  </r>
  <r>
    <n v="28"/>
    <d v="2019-01-04T00:00:00"/>
    <x v="160"/>
    <x v="160"/>
    <s v="Hombre"/>
    <s v="ab161"/>
    <s v="Primero"/>
    <x v="12"/>
    <s v="TIC I"/>
    <s v="Sábado 8 A 11"/>
    <n v="79"/>
    <n v="80"/>
    <x v="21"/>
    <n v="60"/>
    <n v="71.25"/>
  </r>
  <r>
    <n v="14"/>
    <d v="2018-11-27T00:00:00"/>
    <x v="161"/>
    <x v="161"/>
    <s v="Hombre"/>
    <s v="ab162"/>
    <s v="Primero"/>
    <x v="8"/>
    <s v="TIC I"/>
    <s v="Miércoles"/>
    <n v="88"/>
    <n v="92"/>
    <x v="19"/>
    <n v="62"/>
    <n v="78.5"/>
  </r>
  <r>
    <n v="20"/>
    <d v="2018-11-23T00:00:00"/>
    <x v="162"/>
    <x v="162"/>
    <s v="Hombre"/>
    <s v="ab163"/>
    <s v="Primero"/>
    <x v="0"/>
    <s v="TIC I"/>
    <s v="Sábado 2 A 5"/>
    <n v="87"/>
    <n v="72"/>
    <x v="8"/>
    <n v="60"/>
    <n v="73.75"/>
  </r>
  <r>
    <n v="14"/>
    <d v="2018-11-26T00:00:00"/>
    <x v="163"/>
    <x v="163"/>
    <s v="Mujer"/>
    <s v="ab164"/>
    <s v="Primero"/>
    <x v="4"/>
    <s v="TIC I"/>
    <s v="3 A 4"/>
    <n v="84"/>
    <n v="70"/>
    <x v="29"/>
    <n v="77"/>
    <n v="73"/>
  </r>
  <r>
    <n v="29"/>
    <d v="2018-11-27T00:00:00"/>
    <x v="164"/>
    <x v="164"/>
    <s v="Hombre"/>
    <s v="ab165"/>
    <s v="Primero"/>
    <x v="1"/>
    <s v="TIC I"/>
    <s v="Sábado 8 A 11"/>
    <n v="13"/>
    <n v="0"/>
    <x v="5"/>
    <n v="0"/>
    <n v="3.25"/>
  </r>
  <r>
    <n v="21"/>
    <d v="2019-02-22T00:00:00"/>
    <x v="165"/>
    <x v="165"/>
    <s v="Hombre"/>
    <s v="ab166"/>
    <s v="Primero"/>
    <x v="9"/>
    <s v="TIC I"/>
    <s v="Sábado 2 A 5"/>
    <n v="61"/>
    <n v="38"/>
    <x v="2"/>
    <n v="50"/>
    <n v="54.25"/>
  </r>
  <r>
    <n v="30"/>
    <d v="2019-01-02T00:00:00"/>
    <x v="166"/>
    <x v="166"/>
    <s v="Hombre"/>
    <s v="ab167"/>
    <s v="Primero"/>
    <x v="1"/>
    <s v="TIC I"/>
    <s v="Sábado 8 A 11"/>
    <n v="77"/>
    <n v="63"/>
    <x v="30"/>
    <n v="75"/>
    <n v="71.5"/>
  </r>
  <r>
    <n v="15"/>
    <d v="2018-11-15T00:00:00"/>
    <x v="167"/>
    <x v="167"/>
    <s v="Hombre"/>
    <s v="ab168"/>
    <s v="Primero"/>
    <x v="0"/>
    <s v="TIC I"/>
    <s v="Miércoles"/>
    <n v="64"/>
    <n v="65"/>
    <x v="0"/>
    <n v="73"/>
    <n v="65.5"/>
  </r>
  <r>
    <n v="2"/>
    <d v="2018-11-06T00:00:00"/>
    <x v="168"/>
    <x v="168"/>
    <s v="Hombre"/>
    <s v="ab169"/>
    <s v="Primero"/>
    <x v="12"/>
    <s v="TIC I"/>
    <s v="8 A 9"/>
    <n v="89"/>
    <n v="75"/>
    <x v="23"/>
    <n v="61"/>
    <n v="74.5"/>
  </r>
  <r>
    <n v="31"/>
    <d v="2018-11-12T00:00:00"/>
    <x v="169"/>
    <x v="169"/>
    <s v="Mujer"/>
    <s v="ab170"/>
    <s v="Primero"/>
    <x v="11"/>
    <s v="TIC I"/>
    <s v="Sábado 8 A 11"/>
    <n v="80"/>
    <n v="63"/>
    <x v="8"/>
    <n v="54"/>
    <n v="68.25"/>
  </r>
  <r>
    <n v="23"/>
    <d v="2018-12-11T00:00:00"/>
    <x v="170"/>
    <x v="170"/>
    <s v="Mujer"/>
    <s v="ab171"/>
    <s v="Primero"/>
    <x v="1"/>
    <s v="TIC I"/>
    <s v="Martes"/>
    <n v="75"/>
    <n v="62"/>
    <x v="19"/>
    <n v="63"/>
    <n v="68"/>
  </r>
  <r>
    <n v="32"/>
    <d v="2018-11-27T00:00:00"/>
    <x v="171"/>
    <x v="171"/>
    <s v="Hombre"/>
    <s v="ab172"/>
    <s v="Primero"/>
    <x v="26"/>
    <s v="TIC I"/>
    <s v="Sábado 8 A 11"/>
    <n v="0"/>
    <n v="0"/>
    <x v="5"/>
    <n v="0"/>
    <n v="0"/>
  </r>
  <r>
    <n v="12"/>
    <d v="2019-02-09T00:00:00"/>
    <x v="172"/>
    <x v="172"/>
    <s v="Hombre"/>
    <s v="ab173"/>
    <s v="Primero"/>
    <x v="19"/>
    <s v="TIC I"/>
    <s v="Sábado 11 A 2"/>
    <n v="64"/>
    <n v="63"/>
    <x v="36"/>
    <n v="40"/>
    <n v="57.25"/>
  </r>
  <r>
    <n v="33"/>
    <d v="2018-11-23T00:00:00"/>
    <x v="173"/>
    <x v="173"/>
    <s v="Mujer"/>
    <s v="ab174"/>
    <s v="Primero"/>
    <x v="0"/>
    <s v="TIC I"/>
    <s v="3a4"/>
    <n v="88"/>
    <n v="65"/>
    <x v="18"/>
    <n v="61"/>
    <n v="73.75"/>
  </r>
  <r>
    <n v="22"/>
    <d v="2019-01-08T00:00:00"/>
    <x v="174"/>
    <x v="174"/>
    <s v="Mujer"/>
    <s v="ab175"/>
    <s v="Primero"/>
    <x v="12"/>
    <s v="TIC I"/>
    <s v="Sábado 2 A 5"/>
    <n v="87"/>
    <n v="66"/>
    <x v="2"/>
    <n v="51"/>
    <n v="68"/>
  </r>
  <r>
    <n v="34"/>
    <d v="2019-01-02T00:00:00"/>
    <x v="175"/>
    <x v="175"/>
    <s v="Hombre"/>
    <s v="ab176"/>
    <s v="Primero"/>
    <x v="4"/>
    <s v="TIC I"/>
    <s v="Sábado 8 A 11"/>
    <n v="89"/>
    <n v="71"/>
    <x v="25"/>
    <n v="54"/>
    <n v="70.25"/>
  </r>
  <r>
    <n v="16"/>
    <d v="2019-01-22T00:00:00"/>
    <x v="176"/>
    <x v="176"/>
    <s v="Hombre"/>
    <s v="ab177"/>
    <s v="Primero"/>
    <x v="7"/>
    <s v="TIC I"/>
    <s v="Viernes"/>
    <n v="50"/>
    <n v="52"/>
    <x v="5"/>
    <n v="0"/>
    <n v="25.5"/>
  </r>
  <r>
    <n v="17"/>
    <d v="2019-01-03T00:00:00"/>
    <x v="177"/>
    <x v="177"/>
    <s v="Hombre"/>
    <s v="ab178"/>
    <s v="Primero"/>
    <x v="1"/>
    <s v="TIC I"/>
    <s v="Viernes"/>
    <n v="87"/>
    <n v="71"/>
    <x v="18"/>
    <n v="75"/>
    <n v="78.5"/>
  </r>
  <r>
    <n v="23"/>
    <d v="2019-01-07T00:00:00"/>
    <x v="178"/>
    <x v="178"/>
    <s v="Hombre"/>
    <s v="ab179"/>
    <s v="Primero"/>
    <x v="12"/>
    <s v="TIC I"/>
    <s v="Sábado 2 A 5"/>
    <n v="12"/>
    <n v="0"/>
    <x v="5"/>
    <n v="0"/>
    <n v="3"/>
  </r>
  <r>
    <n v="40"/>
    <d v="2018-10-30T00:00:00"/>
    <x v="179"/>
    <x v="179"/>
    <s v="Hombre"/>
    <s v="ab180"/>
    <s v="Primero"/>
    <x v="1"/>
    <s v="TIC I"/>
    <s v="Sábado 8 A 11"/>
    <n v="68"/>
    <n v="63"/>
    <x v="3"/>
    <n v="81"/>
    <n v="70.5"/>
  </r>
  <r>
    <n v="16"/>
    <d v="2019-01-07T00:00:00"/>
    <x v="180"/>
    <x v="180"/>
    <s v="Mujer"/>
    <s v="ab181"/>
    <s v="Primero"/>
    <x v="2"/>
    <s v="TIC I"/>
    <s v="Miércoles"/>
    <n v="50"/>
    <n v="24"/>
    <x v="41"/>
    <n v="61"/>
    <n v="41.75"/>
  </r>
  <r>
    <n v="38"/>
    <d v="2019-01-03T00:00:00"/>
    <x v="181"/>
    <x v="181"/>
    <s v="Mujer"/>
    <s v="ab182"/>
    <s v="Primero"/>
    <x v="19"/>
    <s v="TIC I"/>
    <m/>
    <n v="83"/>
    <n v="60"/>
    <x v="33"/>
    <n v="91"/>
    <n v="74.25"/>
  </r>
  <r>
    <n v="4"/>
    <d v="2018-11-15T00:00:00"/>
    <x v="182"/>
    <x v="182"/>
    <s v="Hombre"/>
    <s v="ab183"/>
    <s v="Primero"/>
    <x v="2"/>
    <s v="TIC I"/>
    <s v="2 A 3"/>
    <n v="72"/>
    <n v="0"/>
    <x v="5"/>
    <n v="0"/>
    <n v="18"/>
  </r>
  <r>
    <n v="17"/>
    <d v="2018-10-27T00:00:00"/>
    <x v="183"/>
    <x v="183"/>
    <s v="Hombre"/>
    <s v="ab184"/>
    <s v="Primero"/>
    <x v="12"/>
    <s v="TIC I"/>
    <s v="Miércoles"/>
    <n v="83"/>
    <n v="66"/>
    <x v="0"/>
    <n v="60"/>
    <n v="67.25"/>
  </r>
  <r>
    <n v="35"/>
    <d v="2018-11-15T00:00:00"/>
    <x v="184"/>
    <x v="184"/>
    <s v="Mujer"/>
    <s v="ab185"/>
    <s v="Primero"/>
    <x v="4"/>
    <s v="TIC I"/>
    <s v="Sábado 8 A 11"/>
    <n v="66"/>
    <n v="57"/>
    <x v="36"/>
    <n v="70"/>
    <n v="63.75"/>
  </r>
  <r>
    <n v="18"/>
    <d v="2019-01-08T00:00:00"/>
    <x v="185"/>
    <x v="185"/>
    <s v="Hombre"/>
    <s v="ab186"/>
    <s v="Primero"/>
    <x v="0"/>
    <s v="TIC I"/>
    <s v="Miércoles"/>
    <n v="69"/>
    <n v="67"/>
    <x v="3"/>
    <n v="60"/>
    <n v="66.5"/>
  </r>
  <r>
    <n v="36"/>
    <d v="2018-12-21T00:00:00"/>
    <x v="186"/>
    <x v="186"/>
    <s v="Mujer"/>
    <s v="ab187"/>
    <s v="Primero"/>
    <x v="27"/>
    <s v="TIC I"/>
    <s v="Sábado 8 A 11"/>
    <n v="73"/>
    <n v="51"/>
    <x v="5"/>
    <n v="0"/>
    <n v="31"/>
  </r>
  <r>
    <n v="2"/>
    <d v="2019-01-03T00:00:00"/>
    <x v="187"/>
    <x v="187"/>
    <s v="Mujer"/>
    <s v="ab188"/>
    <s v="Primero "/>
    <x v="19"/>
    <s v="TIC I"/>
    <m/>
    <n v="88"/>
    <n v="85"/>
    <x v="3"/>
    <n v="73"/>
    <n v="79"/>
  </r>
  <r>
    <n v="1"/>
    <d v="2019-01-03T00:00:00"/>
    <x v="188"/>
    <x v="188"/>
    <s v="Hombre"/>
    <s v="ab189"/>
    <s v="Primero "/>
    <x v="9"/>
    <s v="TIC I"/>
    <m/>
    <n v="63"/>
    <n v="69"/>
    <x v="41"/>
    <n v="60"/>
    <n v="56"/>
  </r>
  <r>
    <n v="1"/>
    <d v="2019-01-14T00:00:00"/>
    <x v="189"/>
    <x v="189"/>
    <s v="Hombre"/>
    <s v="ab190"/>
    <m/>
    <x v="28"/>
    <s v="TIC I"/>
    <s v="5 A 6"/>
    <n v="77"/>
    <n v="59"/>
    <x v="52"/>
    <n v="60"/>
    <n v="55.25"/>
  </r>
  <r>
    <n v="2"/>
    <d v="2019-01-14T00:00:00"/>
    <x v="190"/>
    <x v="190"/>
    <s v="Mujer"/>
    <s v="ab191"/>
    <m/>
    <x v="28"/>
    <s v="TIC I"/>
    <s v="5 A 6"/>
    <n v="100"/>
    <n v="99"/>
    <x v="53"/>
    <n v="97"/>
    <n v="96.5"/>
  </r>
  <r>
    <n v="3"/>
    <d v="2019-01-14T00:00:00"/>
    <x v="191"/>
    <x v="191"/>
    <s v="Mujer"/>
    <s v="ab192"/>
    <m/>
    <x v="28"/>
    <s v="TIC I"/>
    <s v="5 A 6"/>
    <n v="85"/>
    <n v="79"/>
    <x v="54"/>
    <n v="95"/>
    <n v="88"/>
  </r>
  <r>
    <n v="4"/>
    <d v="2019-01-14T00:00:00"/>
    <x v="192"/>
    <x v="192"/>
    <s v="Hombre"/>
    <s v="ab193"/>
    <m/>
    <x v="28"/>
    <s v="TIC I"/>
    <s v="5 A 6"/>
    <n v="48"/>
    <n v="60"/>
    <x v="22"/>
    <n v="79"/>
    <n v="67.75"/>
  </r>
  <r>
    <n v="5"/>
    <d v="2019-01-14T00:00:00"/>
    <x v="193"/>
    <x v="193"/>
    <s v="Mujer"/>
    <s v="ab194"/>
    <m/>
    <x v="28"/>
    <s v="TIC I"/>
    <s v="5 A 6"/>
    <n v="60"/>
    <n v="64"/>
    <x v="55"/>
    <n v="63"/>
    <n v="56"/>
  </r>
  <r>
    <n v="6"/>
    <d v="2019-01-14T00:00:00"/>
    <x v="194"/>
    <x v="194"/>
    <s v="Hombre"/>
    <s v="ab195"/>
    <m/>
    <x v="28"/>
    <s v="TIC I"/>
    <s v="5 A 6"/>
    <n v="79"/>
    <n v="94"/>
    <x v="11"/>
    <n v="95"/>
    <n v="86.75"/>
  </r>
  <r>
    <n v="7"/>
    <d v="2019-01-14T00:00:00"/>
    <x v="195"/>
    <x v="195"/>
    <s v="Hombre"/>
    <s v="ab196"/>
    <m/>
    <x v="28"/>
    <s v="TIC I"/>
    <s v="5 A 6"/>
    <n v="88"/>
    <n v="80"/>
    <x v="56"/>
    <n v="36"/>
    <n v="62.25"/>
  </r>
  <r>
    <n v="8"/>
    <d v="2019-01-14T00:00:00"/>
    <x v="196"/>
    <x v="196"/>
    <s v="Hombre"/>
    <s v="ab197"/>
    <m/>
    <x v="28"/>
    <s v="TIC I"/>
    <s v="5 A 6"/>
    <n v="67"/>
    <n v="72"/>
    <x v="57"/>
    <n v="40"/>
    <n v="52.25"/>
  </r>
  <r>
    <n v="9"/>
    <d v="2019-01-14T00:00:00"/>
    <x v="197"/>
    <x v="197"/>
    <s v="Hombre"/>
    <s v="ab198"/>
    <m/>
    <x v="28"/>
    <s v="TIC I"/>
    <s v="5 A 6"/>
    <n v="68"/>
    <n v="60"/>
    <x v="57"/>
    <n v="39"/>
    <n v="49.25"/>
  </r>
  <r>
    <n v="10"/>
    <d v="2019-01-14T00:00:00"/>
    <x v="198"/>
    <x v="198"/>
    <s v="Hombre"/>
    <s v="ab199"/>
    <m/>
    <x v="28"/>
    <s v="TIC I"/>
    <s v="5 A 6"/>
    <n v="47"/>
    <n v="89"/>
    <x v="58"/>
    <n v="87"/>
    <n v="78.5"/>
  </r>
  <r>
    <n v="11"/>
    <d v="2019-01-14T00:00:00"/>
    <x v="199"/>
    <x v="199"/>
    <s v="Hombre"/>
    <s v="ab200"/>
    <m/>
    <x v="28"/>
    <s v="TIC I"/>
    <s v="5 A 6"/>
    <n v="80"/>
    <n v="86"/>
    <x v="2"/>
    <n v="88"/>
    <n v="80.5"/>
  </r>
  <r>
    <n v="12"/>
    <d v="2019-01-14T00:00:00"/>
    <x v="200"/>
    <x v="200"/>
    <s v="Mujer"/>
    <s v="ab201"/>
    <m/>
    <x v="28"/>
    <s v="TIC I"/>
    <s v="5 A 6"/>
    <n v="71"/>
    <n v="92"/>
    <x v="59"/>
    <n v="79"/>
    <n v="79.75"/>
  </r>
  <r>
    <n v="13"/>
    <d v="2019-01-14T00:00:00"/>
    <x v="201"/>
    <x v="201"/>
    <s v="Mujer"/>
    <s v="ab202"/>
    <m/>
    <x v="28"/>
    <s v="TIC I"/>
    <s v="5 A 6"/>
    <n v="67"/>
    <n v="48"/>
    <x v="1"/>
    <n v="69"/>
    <n v="64.5"/>
  </r>
  <r>
    <n v="14"/>
    <d v="2019-01-14T00:00:00"/>
    <x v="202"/>
    <x v="202"/>
    <s v="Mujer"/>
    <s v="ab203"/>
    <m/>
    <x v="28"/>
    <s v="TIC I"/>
    <s v="5 A 6"/>
    <n v="93"/>
    <n v="63"/>
    <x v="22"/>
    <n v="71"/>
    <n v="77.75"/>
  </r>
  <r>
    <n v="15"/>
    <d v="2019-01-14T00:00:00"/>
    <x v="203"/>
    <x v="203"/>
    <s v="Mujer"/>
    <s v="ab204"/>
    <m/>
    <x v="28"/>
    <s v="TIC I"/>
    <s v="5 A 6"/>
    <n v="81"/>
    <n v="89"/>
    <x v="53"/>
    <n v="66"/>
    <n v="81.5"/>
  </r>
  <r>
    <n v="16"/>
    <d v="2019-01-14T00:00:00"/>
    <x v="204"/>
    <x v="204"/>
    <s v="Mujer"/>
    <s v="ab205"/>
    <m/>
    <x v="28"/>
    <s v="TIC I"/>
    <s v="5 A 6"/>
    <n v="61"/>
    <n v="95"/>
    <x v="60"/>
    <n v="95"/>
    <n v="86.75"/>
  </r>
  <r>
    <n v="17"/>
    <d v="2019-01-14T00:00:00"/>
    <x v="205"/>
    <x v="205"/>
    <s v="Mujer"/>
    <s v="ab206"/>
    <m/>
    <x v="28"/>
    <s v="TIC I"/>
    <s v="5 A 6"/>
    <n v="74"/>
    <n v="90"/>
    <x v="2"/>
    <n v="85"/>
    <n v="79.25"/>
  </r>
  <r>
    <n v="18"/>
    <d v="2019-01-14T00:00:00"/>
    <x v="206"/>
    <x v="206"/>
    <s v="Mujer"/>
    <s v="ab207"/>
    <m/>
    <x v="28"/>
    <s v="TIC I"/>
    <s v="5 A 6"/>
    <n v="62"/>
    <n v="72"/>
    <x v="59"/>
    <n v="91"/>
    <n v="75.5"/>
  </r>
  <r>
    <n v="19"/>
    <d v="2019-01-14T00:00:00"/>
    <x v="207"/>
    <x v="207"/>
    <s v="Mujer"/>
    <s v="ab208"/>
    <m/>
    <x v="28"/>
    <s v="TIC I"/>
    <s v="5 A 6"/>
    <n v="69"/>
    <n v="62"/>
    <x v="46"/>
    <n v="88"/>
    <n v="76.25"/>
  </r>
  <r>
    <n v="20"/>
    <d v="2019-01-14T00:00:00"/>
    <x v="208"/>
    <x v="208"/>
    <s v="Hombre"/>
    <s v="ab209"/>
    <m/>
    <x v="28"/>
    <s v="TIC I"/>
    <s v="5 A 6"/>
    <n v="57"/>
    <n v="42"/>
    <x v="33"/>
    <n v="51"/>
    <n v="53.25"/>
  </r>
  <r>
    <n v="21"/>
    <d v="2019-01-14T00:00:00"/>
    <x v="209"/>
    <x v="209"/>
    <s v="Mujer"/>
    <s v="ab210"/>
    <m/>
    <x v="28"/>
    <s v="TIC I"/>
    <s v="5 A 6"/>
    <n v="50"/>
    <n v="70"/>
    <x v="43"/>
    <n v="44"/>
    <n v="57"/>
  </r>
  <r>
    <n v="22"/>
    <d v="2019-01-14T00:00:00"/>
    <x v="210"/>
    <x v="210"/>
    <s v="Hombre"/>
    <s v="ab211"/>
    <m/>
    <x v="28"/>
    <s v="TIC I"/>
    <s v="5 A 6"/>
    <n v="70"/>
    <n v="84"/>
    <x v="13"/>
    <n v="76"/>
    <n v="78.25"/>
  </r>
  <r>
    <n v="23"/>
    <d v="2019-01-14T00:00:00"/>
    <x v="211"/>
    <x v="211"/>
    <s v="Hombre"/>
    <s v="ab212"/>
    <m/>
    <x v="28"/>
    <s v="TIC I"/>
    <s v="5 A 6"/>
    <n v="78"/>
    <n v="75"/>
    <x v="61"/>
    <n v="87"/>
    <n v="65"/>
  </r>
  <r>
    <n v="24"/>
    <d v="2019-01-14T00:00:00"/>
    <x v="212"/>
    <x v="212"/>
    <s v="Mujer"/>
    <s v="ab213"/>
    <m/>
    <x v="28"/>
    <s v="TIC I"/>
    <s v="5 A 6"/>
    <n v="91"/>
    <n v="76"/>
    <x v="2"/>
    <n v="60"/>
    <n v="73.75"/>
  </r>
  <r>
    <n v="25"/>
    <d v="2019-01-14T00:00:00"/>
    <x v="213"/>
    <x v="213"/>
    <s v="Hombre"/>
    <s v="ab214"/>
    <m/>
    <x v="28"/>
    <s v="TIC I"/>
    <s v="5 A 6"/>
    <n v="51"/>
    <n v="72"/>
    <x v="57"/>
    <n v="39"/>
    <n v="48"/>
  </r>
  <r>
    <n v="26"/>
    <d v="2019-01-14T00:00:00"/>
    <x v="214"/>
    <x v="214"/>
    <s v="Mujer"/>
    <s v="ab215"/>
    <m/>
    <x v="28"/>
    <s v="TIC I"/>
    <s v="5 A 6"/>
    <n v="68"/>
    <n v="67"/>
    <x v="10"/>
    <n v="38"/>
    <n v="65"/>
  </r>
  <r>
    <n v="27"/>
    <d v="2019-01-14T00:00:00"/>
    <x v="215"/>
    <x v="215"/>
    <s v="Mujer"/>
    <s v="ab216"/>
    <m/>
    <x v="28"/>
    <s v="TIC I"/>
    <s v="5 A 6"/>
    <n v="61"/>
    <n v="0"/>
    <x v="5"/>
    <n v="0"/>
    <n v="15.25"/>
  </r>
  <r>
    <n v="28"/>
    <d v="2019-01-14T00:00:00"/>
    <x v="216"/>
    <x v="216"/>
    <s v="Mujer"/>
    <s v="ab217"/>
    <m/>
    <x v="28"/>
    <s v="TIC I"/>
    <s v="5 A 6"/>
    <n v="54"/>
    <n v="80"/>
    <x v="37"/>
    <n v="67"/>
    <n v="60.25"/>
  </r>
  <r>
    <n v="29"/>
    <d v="2019-01-14T00:00:00"/>
    <x v="217"/>
    <x v="217"/>
    <s v="Hombre"/>
    <s v="ab218"/>
    <m/>
    <x v="28"/>
    <s v="TIC I"/>
    <s v="5 A 6"/>
    <n v="43"/>
    <n v="56"/>
    <x v="36"/>
    <n v="60"/>
    <n v="55.25"/>
  </r>
  <r>
    <n v="30"/>
    <d v="2019-01-14T00:00:00"/>
    <x v="218"/>
    <x v="218"/>
    <s v="Hombre"/>
    <s v="ab219"/>
    <m/>
    <x v="28"/>
    <s v="TIC I"/>
    <s v="5 A 6"/>
    <n v="60"/>
    <n v="63"/>
    <x v="25"/>
    <n v="60"/>
    <n v="62.5"/>
  </r>
  <r>
    <n v="31"/>
    <d v="2019-01-14T00:00:00"/>
    <x v="219"/>
    <x v="219"/>
    <s v="Mujer"/>
    <s v="ab220"/>
    <m/>
    <x v="28"/>
    <s v="TIC I"/>
    <s v="5 A 6"/>
    <n v="81"/>
    <n v="63"/>
    <x v="12"/>
    <n v="51"/>
    <n v="65"/>
  </r>
  <r>
    <n v="32"/>
    <d v="2019-01-14T00:00:00"/>
    <x v="220"/>
    <x v="220"/>
    <s v="Mujer"/>
    <s v="ab221"/>
    <m/>
    <x v="28"/>
    <s v="TIC I"/>
    <s v="5 A 6"/>
    <n v="49"/>
    <n v="5"/>
    <x v="7"/>
    <n v="0"/>
    <n v="25.25"/>
  </r>
  <r>
    <n v="33"/>
    <d v="2019-01-14T00:00:00"/>
    <x v="221"/>
    <x v="221"/>
    <s v="Mujer"/>
    <s v="ab222"/>
    <m/>
    <x v="28"/>
    <s v="TIC I"/>
    <s v="5 A 6"/>
    <n v="82"/>
    <n v="96"/>
    <x v="44"/>
    <n v="90"/>
    <n v="90.75"/>
  </r>
  <r>
    <n v="34"/>
    <d v="2019-01-14T00:00:00"/>
    <x v="222"/>
    <x v="222"/>
    <s v="Hombre"/>
    <s v="ab223"/>
    <m/>
    <x v="28"/>
    <s v="TIC I"/>
    <s v="5 A 6"/>
    <n v="52"/>
    <n v="54"/>
    <x v="24"/>
    <n v="69"/>
    <n v="61"/>
  </r>
  <r>
    <n v="35"/>
    <d v="2019-01-14T00:00:00"/>
    <x v="223"/>
    <x v="223"/>
    <s v="Mujer"/>
    <s v="ab224"/>
    <m/>
    <x v="28"/>
    <s v="TIC I"/>
    <s v="5 A 6"/>
    <n v="75"/>
    <n v="68"/>
    <x v="7"/>
    <n v="10"/>
    <n v="50"/>
  </r>
  <r>
    <n v="36"/>
    <d v="2019-01-14T00:00:00"/>
    <x v="224"/>
    <x v="224"/>
    <s v="Hombre"/>
    <s v="ab225"/>
    <m/>
    <x v="28"/>
    <s v="TIC I"/>
    <s v="5 A 6"/>
    <n v="53"/>
    <n v="48"/>
    <x v="57"/>
    <n v="47"/>
    <n v="44.5"/>
  </r>
  <r>
    <n v="37"/>
    <d v="2019-01-14T00:00:00"/>
    <x v="225"/>
    <x v="225"/>
    <s v="Mujer"/>
    <s v="ab226"/>
    <m/>
    <x v="28"/>
    <s v="TIC I"/>
    <s v="5 A 6"/>
    <n v="94"/>
    <n v="80"/>
    <x v="42"/>
    <n v="39"/>
    <n v="64"/>
  </r>
  <r>
    <n v="38"/>
    <d v="2019-01-14T00:00:00"/>
    <x v="226"/>
    <x v="226"/>
    <s v="Mujer"/>
    <s v="ab227"/>
    <m/>
    <x v="28"/>
    <s v="TIC I"/>
    <s v="5 A 6"/>
    <n v="81"/>
    <n v="100"/>
    <x v="53"/>
    <n v="64"/>
    <n v="83.75"/>
  </r>
  <r>
    <n v="39"/>
    <d v="2019-01-14T00:00:00"/>
    <x v="227"/>
    <x v="227"/>
    <s v="Hombre"/>
    <s v="ab228"/>
    <m/>
    <x v="28"/>
    <s v="TIC I"/>
    <s v="5 A 6"/>
    <n v="65"/>
    <n v="76"/>
    <x v="29"/>
    <n v="87"/>
    <n v="72.25"/>
  </r>
  <r>
    <m/>
    <m/>
    <x v="228"/>
    <x v="228"/>
    <s v="Mujer"/>
    <s v="ab229"/>
    <m/>
    <x v="29"/>
    <s v="TIC I"/>
    <m/>
    <n v="70"/>
    <n v="70"/>
    <x v="0"/>
    <n v="64"/>
    <n v="66"/>
  </r>
  <r>
    <m/>
    <m/>
    <x v="229"/>
    <x v="229"/>
    <s v="Hombre"/>
    <s v="ab230"/>
    <m/>
    <x v="29"/>
    <s v="TIC I"/>
    <m/>
    <n v="0"/>
    <n v="0"/>
    <x v="5"/>
    <n v="0"/>
    <n v="0"/>
  </r>
  <r>
    <m/>
    <m/>
    <x v="230"/>
    <x v="230"/>
    <s v="Mujer"/>
    <s v="ab231"/>
    <m/>
    <x v="29"/>
    <s v="TIC I"/>
    <m/>
    <n v="89"/>
    <n v="92"/>
    <x v="18"/>
    <n v="93"/>
    <n v="88.75"/>
  </r>
  <r>
    <m/>
    <m/>
    <x v="231"/>
    <x v="231"/>
    <s v="Mujer"/>
    <s v="ab232"/>
    <m/>
    <x v="29"/>
    <s v="TIC I"/>
    <m/>
    <n v="83"/>
    <n v="94"/>
    <x v="18"/>
    <n v="95"/>
    <n v="88.25"/>
  </r>
  <r>
    <m/>
    <m/>
    <x v="232"/>
    <x v="232"/>
    <s v="Mujer"/>
    <s v="ab233"/>
    <m/>
    <x v="29"/>
    <s v="TIC I"/>
    <m/>
    <n v="85"/>
    <n v="86"/>
    <x v="46"/>
    <n v="86"/>
    <n v="85.75"/>
  </r>
  <r>
    <m/>
    <m/>
    <x v="233"/>
    <x v="233"/>
    <s v="Hombre"/>
    <s v="ab234"/>
    <m/>
    <x v="29"/>
    <s v="TIC I"/>
    <m/>
    <n v="86"/>
    <n v="93"/>
    <x v="53"/>
    <n v="86"/>
    <n v="88.75"/>
  </r>
  <r>
    <m/>
    <m/>
    <x v="234"/>
    <x v="234"/>
    <s v="Mujer"/>
    <s v="ab235"/>
    <m/>
    <x v="29"/>
    <s v="TIC I"/>
    <m/>
    <n v="82"/>
    <n v="79"/>
    <x v="43"/>
    <n v="89"/>
    <n v="78.5"/>
  </r>
  <r>
    <m/>
    <m/>
    <x v="235"/>
    <x v="235"/>
    <s v="Hombre"/>
    <s v="ab236"/>
    <m/>
    <x v="29"/>
    <s v="TIC I"/>
    <m/>
    <n v="89"/>
    <n v="95"/>
    <x v="14"/>
    <n v="86"/>
    <n v="87.5"/>
  </r>
  <r>
    <m/>
    <m/>
    <x v="236"/>
    <x v="236"/>
    <s v="Hombre"/>
    <s v="ab237"/>
    <m/>
    <x v="29"/>
    <s v="TIC I"/>
    <m/>
    <n v="82"/>
    <n v="86"/>
    <x v="5"/>
    <n v="0"/>
    <n v="42"/>
  </r>
  <r>
    <m/>
    <m/>
    <x v="237"/>
    <x v="237"/>
    <s v="Mujer"/>
    <s v="ab238"/>
    <m/>
    <x v="29"/>
    <s v="TIC I"/>
    <m/>
    <n v="73"/>
    <n v="63"/>
    <x v="1"/>
    <n v="69"/>
    <n v="69.75"/>
  </r>
  <r>
    <m/>
    <m/>
    <x v="238"/>
    <x v="238"/>
    <s v="Mujer"/>
    <s v="ab239"/>
    <m/>
    <x v="29"/>
    <s v="TIC I"/>
    <m/>
    <n v="86"/>
    <n v="85"/>
    <x v="22"/>
    <n v="93"/>
    <n v="87"/>
  </r>
  <r>
    <m/>
    <m/>
    <x v="239"/>
    <x v="239"/>
    <s v="Hombre"/>
    <s v="ab240"/>
    <m/>
    <x v="29"/>
    <s v="TIC I"/>
    <m/>
    <n v="79"/>
    <n v="84"/>
    <x v="33"/>
    <n v="82"/>
    <n v="77"/>
  </r>
  <r>
    <m/>
    <m/>
    <x v="240"/>
    <x v="240"/>
    <s v="Mujer"/>
    <s v="ab241"/>
    <m/>
    <x v="29"/>
    <s v="TIC I"/>
    <m/>
    <n v="82"/>
    <n v="62"/>
    <x v="0"/>
    <n v="75"/>
    <n v="69.75"/>
  </r>
  <r>
    <m/>
    <m/>
    <x v="241"/>
    <x v="241"/>
    <s v="Mujer"/>
    <s v="ab242"/>
    <m/>
    <x v="29"/>
    <s v="TIC I"/>
    <m/>
    <n v="83"/>
    <n v="79"/>
    <x v="20"/>
    <n v="96"/>
    <n v="85"/>
  </r>
  <r>
    <m/>
    <m/>
    <x v="242"/>
    <x v="242"/>
    <s v="Mujer"/>
    <s v="ab243"/>
    <m/>
    <x v="29"/>
    <s v="TIC I"/>
    <m/>
    <n v="81"/>
    <n v="86"/>
    <x v="62"/>
    <n v="92"/>
    <n v="87"/>
  </r>
  <r>
    <m/>
    <m/>
    <x v="243"/>
    <x v="243"/>
    <s v="Hombre"/>
    <s v="ab244"/>
    <m/>
    <x v="29"/>
    <s v="TIC I"/>
    <m/>
    <n v="83"/>
    <n v="77"/>
    <x v="18"/>
    <n v="93"/>
    <n v="83.5"/>
  </r>
  <r>
    <m/>
    <m/>
    <x v="244"/>
    <x v="244"/>
    <s v="Hombre"/>
    <s v="ab245"/>
    <m/>
    <x v="30"/>
    <s v="TIC I"/>
    <m/>
    <n v="0"/>
    <n v="0"/>
    <x v="5"/>
    <n v="0"/>
    <n v="0"/>
  </r>
  <r>
    <m/>
    <m/>
    <x v="245"/>
    <x v="245"/>
    <s v="Mujer"/>
    <s v="ab246"/>
    <m/>
    <x v="29"/>
    <s v="TIC I"/>
    <m/>
    <n v="91"/>
    <n v="94"/>
    <x v="54"/>
    <n v="96"/>
    <n v="93.5"/>
  </r>
  <r>
    <m/>
    <m/>
    <x v="246"/>
    <x v="246"/>
    <s v="Hombre"/>
    <s v="ab247"/>
    <m/>
    <x v="29"/>
    <s v="TIC I"/>
    <m/>
    <n v="67"/>
    <n v="60"/>
    <x v="12"/>
    <n v="89"/>
    <n v="70.25"/>
  </r>
  <r>
    <m/>
    <m/>
    <x v="247"/>
    <x v="247"/>
    <s v="Hombre"/>
    <s v="ab248"/>
    <m/>
    <x v="29"/>
    <s v="TIC I"/>
    <m/>
    <n v="73"/>
    <n v="77"/>
    <x v="63"/>
    <n v="0"/>
    <n v="42.25"/>
  </r>
  <r>
    <m/>
    <m/>
    <x v="248"/>
    <x v="248"/>
    <s v="Hombre"/>
    <s v="ab249"/>
    <m/>
    <x v="29"/>
    <s v="TIC I"/>
    <m/>
    <n v="76"/>
    <n v="61"/>
    <x v="64"/>
    <n v="92"/>
    <n v="59.75"/>
  </r>
  <r>
    <m/>
    <m/>
    <x v="249"/>
    <x v="249"/>
    <s v="Mujer"/>
    <s v="ab250"/>
    <m/>
    <x v="29"/>
    <s v="TIC I"/>
    <m/>
    <n v="95"/>
    <n v="72"/>
    <x v="8"/>
    <n v="91"/>
    <n v="83.5"/>
  </r>
  <r>
    <m/>
    <m/>
    <x v="250"/>
    <x v="250"/>
    <s v="Hombre"/>
    <s v="ab251"/>
    <m/>
    <x v="29"/>
    <s v="TIC I"/>
    <m/>
    <n v="76"/>
    <n v="87"/>
    <x v="38"/>
    <n v="70"/>
    <n v="71.5"/>
  </r>
  <r>
    <m/>
    <d v="2019-03-22T00:00:00"/>
    <x v="251"/>
    <x v="251"/>
    <s v="Mujer"/>
    <s v="ab252"/>
    <m/>
    <x v="2"/>
    <s v="TIC I"/>
    <s v="Sábado 2 A 5"/>
    <n v="0"/>
    <n v="5"/>
    <x v="5"/>
    <n v="0"/>
    <n v="1.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">
  <r>
    <x v="0"/>
    <x v="0"/>
    <x v="0"/>
    <x v="0"/>
    <x v="0"/>
    <x v="0"/>
    <x v="0"/>
    <x v="0"/>
    <n v="51"/>
    <n v="67"/>
    <n v="60"/>
    <n v="62"/>
    <n v="60"/>
  </r>
  <r>
    <x v="1"/>
    <x v="1"/>
    <x v="1"/>
    <x v="1"/>
    <x v="0"/>
    <x v="1"/>
    <x v="0"/>
    <x v="1"/>
    <n v="74"/>
    <n v="74"/>
    <n v="74"/>
    <n v="73"/>
    <n v="73.75"/>
  </r>
  <r>
    <x v="2"/>
    <x v="2"/>
    <x v="0"/>
    <x v="2"/>
    <x v="0"/>
    <x v="2"/>
    <x v="0"/>
    <x v="2"/>
    <n v="62"/>
    <n v="62"/>
    <n v="68"/>
    <n v="62"/>
    <n v="63.5"/>
  </r>
  <r>
    <x v="3"/>
    <x v="3"/>
    <x v="1"/>
    <x v="3"/>
    <x v="0"/>
    <x v="3"/>
    <x v="0"/>
    <x v="2"/>
    <n v="83"/>
    <n v="89"/>
    <n v="70"/>
    <n v="69"/>
    <n v="77.75"/>
  </r>
  <r>
    <x v="4"/>
    <x v="4"/>
    <x v="1"/>
    <x v="4"/>
    <x v="0"/>
    <x v="2"/>
    <x v="0"/>
    <x v="0"/>
    <n v="60"/>
    <n v="37"/>
    <n v="33"/>
    <n v="23"/>
    <n v="38.25"/>
  </r>
  <r>
    <x v="5"/>
    <x v="5"/>
    <x v="0"/>
    <x v="5"/>
    <x v="0"/>
    <x v="0"/>
    <x v="0"/>
    <x v="3"/>
    <n v="12"/>
    <n v="12"/>
    <n v="0"/>
    <n v="0"/>
    <n v="6"/>
  </r>
  <r>
    <x v="6"/>
    <x v="6"/>
    <x v="0"/>
    <x v="6"/>
    <x v="0"/>
    <x v="0"/>
    <x v="0"/>
    <x v="3"/>
    <n v="80"/>
    <n v="90"/>
    <n v="78"/>
    <n v="89"/>
    <n v="84.25"/>
  </r>
  <r>
    <x v="7"/>
    <x v="7"/>
    <x v="1"/>
    <x v="7"/>
    <x v="0"/>
    <x v="4"/>
    <x v="0"/>
    <x v="0"/>
    <n v="70"/>
    <n v="67"/>
    <n v="47"/>
    <n v="60"/>
    <n v="61"/>
  </r>
  <r>
    <x v="8"/>
    <x v="8"/>
    <x v="1"/>
    <x v="8"/>
    <x v="0"/>
    <x v="5"/>
    <x v="0"/>
    <x v="4"/>
    <n v="79"/>
    <n v="75"/>
    <n v="76"/>
    <n v="78"/>
    <n v="77"/>
  </r>
  <r>
    <x v="9"/>
    <x v="9"/>
    <x v="1"/>
    <x v="9"/>
    <x v="0"/>
    <x v="0"/>
    <x v="0"/>
    <x v="0"/>
    <n v="68"/>
    <n v="51"/>
    <s v="ret"/>
    <n v="0"/>
    <n v="39.666666666666664"/>
  </r>
  <r>
    <x v="10"/>
    <x v="10"/>
    <x v="1"/>
    <x v="10"/>
    <x v="0"/>
    <x v="6"/>
    <x v="0"/>
    <x v="5"/>
    <n v="0"/>
    <n v="0"/>
    <n v="0"/>
    <n v="0"/>
    <n v="0"/>
  </r>
  <r>
    <x v="11"/>
    <x v="11"/>
    <x v="0"/>
    <x v="11"/>
    <x v="0"/>
    <x v="7"/>
    <x v="0"/>
    <x v="2"/>
    <n v="75"/>
    <n v="68"/>
    <n v="87"/>
    <n v="73"/>
    <n v="75.75"/>
  </r>
  <r>
    <x v="12"/>
    <x v="12"/>
    <x v="1"/>
    <x v="12"/>
    <x v="0"/>
    <x v="5"/>
    <x v="0"/>
    <x v="4"/>
    <n v="75"/>
    <n v="66"/>
    <n v="79"/>
    <n v="54"/>
    <n v="68.5"/>
  </r>
  <r>
    <x v="13"/>
    <x v="13"/>
    <x v="1"/>
    <x v="13"/>
    <x v="0"/>
    <x v="7"/>
    <x v="0"/>
    <x v="4"/>
    <n v="77"/>
    <n v="62"/>
    <n v="74"/>
    <n v="67"/>
    <n v="70"/>
  </r>
  <r>
    <x v="14"/>
    <x v="14"/>
    <x v="1"/>
    <x v="14"/>
    <x v="0"/>
    <x v="4"/>
    <x v="0"/>
    <x v="3"/>
    <n v="81"/>
    <n v="65"/>
    <n v="65"/>
    <n v="39"/>
    <n v="62.5"/>
  </r>
  <r>
    <x v="15"/>
    <x v="15"/>
    <x v="1"/>
    <x v="15"/>
    <x v="0"/>
    <x v="7"/>
    <x v="0"/>
    <x v="2"/>
    <n v="85"/>
    <n v="77"/>
    <n v="76"/>
    <n v="79"/>
    <n v="79.25"/>
  </r>
  <r>
    <x v="16"/>
    <x v="16"/>
    <x v="0"/>
    <x v="16"/>
    <x v="0"/>
    <x v="8"/>
    <x v="0"/>
    <x v="4"/>
    <n v="78"/>
    <n v="78"/>
    <n v="70"/>
    <n v="77"/>
    <n v="75.75"/>
  </r>
  <r>
    <x v="17"/>
    <x v="17"/>
    <x v="1"/>
    <x v="17"/>
    <x v="0"/>
    <x v="6"/>
    <x v="0"/>
    <x v="5"/>
    <n v="84"/>
    <n v="79"/>
    <n v="83"/>
    <n v="74"/>
    <n v="80"/>
  </r>
  <r>
    <x v="18"/>
    <x v="18"/>
    <x v="0"/>
    <x v="18"/>
    <x v="0"/>
    <x v="9"/>
    <x v="0"/>
    <x v="4"/>
    <n v="88"/>
    <n v="80"/>
    <n v="80"/>
    <n v="88"/>
    <n v="84"/>
  </r>
  <r>
    <x v="19"/>
    <x v="19"/>
    <x v="0"/>
    <x v="19"/>
    <x v="0"/>
    <x v="5"/>
    <x v="0"/>
    <x v="4"/>
    <n v="0"/>
    <n v="0"/>
    <n v="0"/>
    <n v="0"/>
    <n v="0"/>
  </r>
  <r>
    <x v="20"/>
    <x v="20"/>
    <x v="1"/>
    <x v="20"/>
    <x v="0"/>
    <x v="10"/>
    <x v="0"/>
    <x v="6"/>
    <n v="78"/>
    <n v="57"/>
    <n v="56"/>
    <n v="18"/>
    <n v="52.25"/>
  </r>
  <r>
    <x v="21"/>
    <x v="21"/>
    <x v="0"/>
    <x v="21"/>
    <x v="0"/>
    <x v="4"/>
    <x v="0"/>
    <x v="6"/>
    <n v="67"/>
    <n v="60"/>
    <n v="75"/>
    <n v="82"/>
    <n v="71"/>
  </r>
  <r>
    <x v="22"/>
    <x v="22"/>
    <x v="1"/>
    <x v="22"/>
    <x v="0"/>
    <x v="4"/>
    <x v="0"/>
    <x v="7"/>
    <n v="80"/>
    <n v="63"/>
    <n v="51"/>
    <n v="33"/>
    <n v="56.75"/>
  </r>
  <r>
    <x v="23"/>
    <x v="23"/>
    <x v="0"/>
    <x v="23"/>
    <x v="0"/>
    <x v="1"/>
    <x v="0"/>
    <x v="7"/>
    <n v="89"/>
    <n v="81"/>
    <n v="81"/>
    <n v="76"/>
    <n v="81.75"/>
  </r>
  <r>
    <x v="24"/>
    <x v="24"/>
    <x v="1"/>
    <x v="24"/>
    <x v="0"/>
    <x v="9"/>
    <x v="0"/>
    <x v="3"/>
    <n v="65"/>
    <n v="53"/>
    <n v="81"/>
    <n v="66"/>
    <n v="66.25"/>
  </r>
  <r>
    <x v="25"/>
    <x v="25"/>
    <x v="1"/>
    <x v="25"/>
    <x v="0"/>
    <x v="0"/>
    <x v="0"/>
    <x v="6"/>
    <n v="84"/>
    <n v="81"/>
    <n v="72"/>
    <n v="63"/>
    <n v="75"/>
  </r>
  <r>
    <x v="26"/>
    <x v="26"/>
    <x v="1"/>
    <x v="26"/>
    <x v="0"/>
    <x v="6"/>
    <x v="0"/>
    <x v="5"/>
    <n v="91"/>
    <n v="81"/>
    <n v="82"/>
    <n v="65"/>
    <n v="79.75"/>
  </r>
  <r>
    <x v="27"/>
    <x v="27"/>
    <x v="0"/>
    <x v="27"/>
    <x v="0"/>
    <x v="11"/>
    <x v="0"/>
    <x v="0"/>
    <n v="91"/>
    <n v="68"/>
    <n v="66"/>
    <n v="45"/>
    <n v="67.5"/>
  </r>
  <r>
    <x v="28"/>
    <x v="28"/>
    <x v="0"/>
    <x v="28"/>
    <x v="0"/>
    <x v="0"/>
    <x v="0"/>
    <x v="4"/>
    <n v="93"/>
    <n v="68"/>
    <n v="84"/>
    <n v="95"/>
    <n v="85"/>
  </r>
  <r>
    <x v="29"/>
    <x v="29"/>
    <x v="0"/>
    <x v="29"/>
    <x v="0"/>
    <x v="0"/>
    <x v="0"/>
    <x v="6"/>
    <n v="91"/>
    <n v="63"/>
    <n v="73"/>
    <n v="95"/>
    <n v="80.5"/>
  </r>
  <r>
    <x v="30"/>
    <x v="30"/>
    <x v="1"/>
    <x v="30"/>
    <x v="0"/>
    <x v="9"/>
    <x v="0"/>
    <x v="3"/>
    <n v="0"/>
    <n v="0"/>
    <n v="0"/>
    <n v="0"/>
    <n v="0"/>
  </r>
  <r>
    <x v="31"/>
    <x v="31"/>
    <x v="1"/>
    <x v="31"/>
    <x v="0"/>
    <x v="4"/>
    <x v="0"/>
    <x v="5"/>
    <n v="0"/>
    <n v="0"/>
    <n v="0"/>
    <n v="0"/>
    <n v="0"/>
  </r>
  <r>
    <x v="32"/>
    <x v="32"/>
    <x v="0"/>
    <x v="32"/>
    <x v="0"/>
    <x v="1"/>
    <x v="0"/>
    <x v="2"/>
    <n v="89"/>
    <n v="74"/>
    <n v="69"/>
    <n v="63"/>
    <n v="73.75"/>
  </r>
  <r>
    <x v="33"/>
    <x v="33"/>
    <x v="1"/>
    <x v="33"/>
    <x v="0"/>
    <x v="12"/>
    <x v="0"/>
    <x v="3"/>
    <n v="45"/>
    <n v="62"/>
    <n v="67"/>
    <n v="0"/>
    <s v=" "/>
  </r>
  <r>
    <x v="34"/>
    <x v="34"/>
    <x v="1"/>
    <x v="34"/>
    <x v="0"/>
    <x v="1"/>
    <x v="0"/>
    <x v="3"/>
    <n v="67"/>
    <n v="67"/>
    <n v="72"/>
    <n v="45"/>
    <n v="62.75"/>
  </r>
  <r>
    <x v="35"/>
    <x v="35"/>
    <x v="1"/>
    <x v="35"/>
    <x v="0"/>
    <x v="2"/>
    <x v="0"/>
    <x v="8"/>
    <n v="80"/>
    <n v="22"/>
    <n v="12"/>
    <n v="17"/>
    <n v="32.75"/>
  </r>
  <r>
    <x v="36"/>
    <x v="36"/>
    <x v="0"/>
    <x v="36"/>
    <x v="0"/>
    <x v="8"/>
    <x v="0"/>
    <x v="9"/>
    <n v="74"/>
    <n v="68"/>
    <n v="54"/>
    <n v="45"/>
    <n v="60.25"/>
  </r>
  <r>
    <x v="37"/>
    <x v="37"/>
    <x v="1"/>
    <x v="37"/>
    <x v="0"/>
    <x v="1"/>
    <x v="0"/>
    <x v="0"/>
    <n v="64"/>
    <n v="70"/>
    <n v="69"/>
    <n v="49"/>
    <n v="63"/>
  </r>
  <r>
    <x v="38"/>
    <x v="38"/>
    <x v="1"/>
    <x v="38"/>
    <x v="0"/>
    <x v="1"/>
    <x v="0"/>
    <x v="3"/>
    <n v="63"/>
    <n v="75"/>
    <n v="78"/>
    <n v="78"/>
    <n v="73.5"/>
  </r>
  <r>
    <x v="39"/>
    <x v="39"/>
    <x v="0"/>
    <x v="39"/>
    <x v="0"/>
    <x v="5"/>
    <x v="0"/>
    <x v="4"/>
    <n v="83"/>
    <n v="77"/>
    <n v="88"/>
    <n v="93"/>
    <n v="85.25"/>
  </r>
  <r>
    <x v="40"/>
    <x v="40"/>
    <x v="1"/>
    <x v="40"/>
    <x v="0"/>
    <x v="7"/>
    <x v="0"/>
    <x v="2"/>
    <n v="83"/>
    <n v="64"/>
    <n v="47"/>
    <n v="73"/>
    <n v="66.75"/>
  </r>
  <r>
    <x v="41"/>
    <x v="41"/>
    <x v="0"/>
    <x v="41"/>
    <x v="0"/>
    <x v="1"/>
    <x v="0"/>
    <x v="9"/>
    <n v="67"/>
    <n v="60"/>
    <n v="61"/>
    <n v="65"/>
    <n v="63.25"/>
  </r>
  <r>
    <x v="42"/>
    <x v="42"/>
    <x v="1"/>
    <x v="42"/>
    <x v="0"/>
    <x v="5"/>
    <x v="0"/>
    <x v="4"/>
    <n v="65"/>
    <n v="73"/>
    <n v="71"/>
    <n v="60"/>
    <n v="67.25"/>
  </r>
  <r>
    <x v="43"/>
    <x v="43"/>
    <x v="0"/>
    <x v="43"/>
    <x v="0"/>
    <x v="5"/>
    <x v="0"/>
    <x v="4"/>
    <n v="82"/>
    <n v="73"/>
    <n v="58"/>
    <n v="60"/>
    <n v="68.25"/>
  </r>
  <r>
    <x v="44"/>
    <x v="44"/>
    <x v="0"/>
    <x v="44"/>
    <x v="0"/>
    <x v="13"/>
    <x v="0"/>
    <x v="3"/>
    <n v="65"/>
    <n v="60"/>
    <n v="51"/>
    <n v="64"/>
    <n v="60"/>
  </r>
  <r>
    <x v="45"/>
    <x v="45"/>
    <x v="0"/>
    <x v="45"/>
    <x v="0"/>
    <x v="14"/>
    <x v="0"/>
    <x v="10"/>
    <n v="70"/>
    <n v="64"/>
    <m/>
    <n v="13"/>
    <n v="49"/>
  </r>
  <r>
    <x v="46"/>
    <x v="46"/>
    <x v="0"/>
    <x v="46"/>
    <x v="0"/>
    <x v="7"/>
    <x v="0"/>
    <x v="1"/>
    <n v="68"/>
    <n v="68"/>
    <n v="73"/>
    <n v="61"/>
    <n v="67.5"/>
  </r>
  <r>
    <x v="47"/>
    <x v="47"/>
    <x v="1"/>
    <x v="47"/>
    <x v="0"/>
    <x v="13"/>
    <x v="0"/>
    <x v="3"/>
    <n v="62"/>
    <n v="60"/>
    <n v="54"/>
    <n v="65"/>
    <n v="60.25"/>
  </r>
  <r>
    <x v="48"/>
    <x v="48"/>
    <x v="1"/>
    <x v="48"/>
    <x v="0"/>
    <x v="4"/>
    <x v="0"/>
    <x v="11"/>
    <n v="77"/>
    <n v="88"/>
    <n v="63"/>
    <n v="87"/>
    <n v="78.75"/>
  </r>
  <r>
    <x v="49"/>
    <x v="49"/>
    <x v="0"/>
    <x v="49"/>
    <x v="0"/>
    <x v="4"/>
    <x v="0"/>
    <x v="12"/>
    <n v="78"/>
    <n v="57"/>
    <n v="42"/>
    <n v="28"/>
    <n v="51.25"/>
  </r>
  <r>
    <x v="50"/>
    <x v="50"/>
    <x v="0"/>
    <x v="50"/>
    <x v="0"/>
    <x v="2"/>
    <x v="0"/>
    <x v="11"/>
    <n v="62"/>
    <n v="57"/>
    <n v="57"/>
    <n v="86"/>
    <n v="65.5"/>
  </r>
  <r>
    <x v="51"/>
    <x v="51"/>
    <x v="1"/>
    <x v="51"/>
    <x v="0"/>
    <x v="1"/>
    <x v="0"/>
    <x v="13"/>
    <n v="52"/>
    <n v="77"/>
    <n v="57"/>
    <n v="0"/>
    <n v="46.5"/>
  </r>
  <r>
    <x v="52"/>
    <x v="52"/>
    <x v="1"/>
    <x v="52"/>
    <x v="0"/>
    <x v="1"/>
    <x v="0"/>
    <x v="10"/>
    <n v="94"/>
    <n v="85"/>
    <n v="72"/>
    <n v="62"/>
    <n v="78.25"/>
  </r>
  <r>
    <x v="53"/>
    <x v="53"/>
    <x v="0"/>
    <x v="53"/>
    <x v="0"/>
    <x v="5"/>
    <x v="0"/>
    <x v="4"/>
    <n v="72"/>
    <n v="67"/>
    <n v="84"/>
    <n v="4"/>
    <n v="56.75"/>
  </r>
  <r>
    <x v="54"/>
    <x v="54"/>
    <x v="0"/>
    <x v="54"/>
    <x v="0"/>
    <x v="7"/>
    <x v="0"/>
    <x v="2"/>
    <n v="71"/>
    <n v="62"/>
    <n v="61"/>
    <n v="46"/>
    <n v="60"/>
  </r>
  <r>
    <x v="55"/>
    <x v="55"/>
    <x v="1"/>
    <x v="55"/>
    <x v="0"/>
    <x v="7"/>
    <x v="0"/>
    <x v="9"/>
    <n v="85"/>
    <n v="83"/>
    <n v="80"/>
    <n v="61"/>
    <n v="77.25"/>
  </r>
  <r>
    <x v="56"/>
    <x v="56"/>
    <x v="0"/>
    <x v="56"/>
    <x v="0"/>
    <x v="0"/>
    <x v="0"/>
    <x v="6"/>
    <n v="79"/>
    <n v="60"/>
    <n v="68"/>
    <n v="71"/>
    <n v="69.5"/>
  </r>
  <r>
    <x v="57"/>
    <x v="57"/>
    <x v="1"/>
    <x v="57"/>
    <x v="0"/>
    <x v="12"/>
    <x v="0"/>
    <x v="0"/>
    <n v="73"/>
    <n v="79"/>
    <n v="62"/>
    <n v="66"/>
    <n v="70"/>
  </r>
  <r>
    <x v="58"/>
    <x v="58"/>
    <x v="1"/>
    <x v="58"/>
    <x v="0"/>
    <x v="7"/>
    <x v="0"/>
    <x v="2"/>
    <n v="52"/>
    <n v="73"/>
    <n v="63"/>
    <n v="65"/>
    <n v="63.25"/>
  </r>
  <r>
    <x v="59"/>
    <x v="59"/>
    <x v="0"/>
    <x v="59"/>
    <x v="0"/>
    <x v="12"/>
    <x v="0"/>
    <x v="4"/>
    <n v="76"/>
    <n v="77"/>
    <n v="68"/>
    <n v="69"/>
    <n v="72.5"/>
  </r>
  <r>
    <x v="60"/>
    <x v="60"/>
    <x v="0"/>
    <x v="60"/>
    <x v="0"/>
    <x v="12"/>
    <x v="0"/>
    <x v="3"/>
    <n v="89"/>
    <n v="81"/>
    <n v="71"/>
    <n v="67"/>
    <n v="77"/>
  </r>
  <r>
    <x v="61"/>
    <x v="61"/>
    <x v="1"/>
    <x v="61"/>
    <x v="0"/>
    <x v="15"/>
    <x v="0"/>
    <x v="10"/>
    <n v="0"/>
    <n v="0"/>
    <n v="0"/>
    <n v="0"/>
    <n v="0"/>
  </r>
  <r>
    <x v="62"/>
    <x v="62"/>
    <x v="1"/>
    <x v="62"/>
    <x v="0"/>
    <x v="7"/>
    <x v="0"/>
    <x v="2"/>
    <n v="73"/>
    <n v="71"/>
    <n v="40"/>
    <n v="36"/>
    <n v="55"/>
  </r>
  <r>
    <x v="63"/>
    <x v="63"/>
    <x v="1"/>
    <x v="63"/>
    <x v="0"/>
    <x v="7"/>
    <x v="0"/>
    <x v="2"/>
    <n v="80"/>
    <n v="68"/>
    <n v="53"/>
    <n v="65"/>
    <n v="66.5"/>
  </r>
  <r>
    <x v="64"/>
    <x v="64"/>
    <x v="0"/>
    <x v="64"/>
    <x v="0"/>
    <x v="7"/>
    <x v="0"/>
    <x v="9"/>
    <n v="74"/>
    <n v="37"/>
    <n v="56"/>
    <n v="74"/>
    <n v="60.25"/>
  </r>
  <r>
    <x v="65"/>
    <x v="65"/>
    <x v="1"/>
    <x v="65"/>
    <x v="0"/>
    <x v="7"/>
    <x v="0"/>
    <x v="9"/>
    <n v="81"/>
    <n v="47"/>
    <n v="44"/>
    <n v="75"/>
    <n v="61.75"/>
  </r>
  <r>
    <x v="66"/>
    <x v="66"/>
    <x v="0"/>
    <x v="66"/>
    <x v="0"/>
    <x v="15"/>
    <x v="0"/>
    <x v="9"/>
    <n v="0"/>
    <n v="0"/>
    <n v="0"/>
    <n v="0"/>
    <n v="0"/>
  </r>
  <r>
    <x v="67"/>
    <x v="67"/>
    <x v="0"/>
    <x v="67"/>
    <x v="0"/>
    <x v="7"/>
    <x v="0"/>
    <x v="10"/>
    <n v="92"/>
    <n v="67"/>
    <n v="54"/>
    <n v="69"/>
    <n v="70.5"/>
  </r>
  <r>
    <x v="68"/>
    <x v="68"/>
    <x v="0"/>
    <x v="68"/>
    <x v="0"/>
    <x v="12"/>
    <x v="0"/>
    <x v="3"/>
    <n v="74"/>
    <n v="74"/>
    <n v="73"/>
    <n v="80"/>
    <n v="75.25"/>
  </r>
  <r>
    <x v="69"/>
    <x v="69"/>
    <x v="0"/>
    <x v="69"/>
    <x v="0"/>
    <x v="10"/>
    <x v="0"/>
    <x v="3"/>
    <n v="0"/>
    <n v="0"/>
    <n v="0"/>
    <n v="0"/>
    <n v="0"/>
  </r>
  <r>
    <x v="70"/>
    <x v="70"/>
    <x v="1"/>
    <x v="70"/>
    <x v="0"/>
    <x v="6"/>
    <x v="0"/>
    <x v="5"/>
    <n v="91"/>
    <n v="0"/>
    <n v="0"/>
    <n v="0"/>
    <n v="22.75"/>
  </r>
  <r>
    <x v="71"/>
    <x v="71"/>
    <x v="1"/>
    <x v="71"/>
    <x v="0"/>
    <x v="8"/>
    <x v="0"/>
    <x v="0"/>
    <n v="76"/>
    <n v="30"/>
    <n v="0"/>
    <n v="64"/>
    <n v="42.5"/>
  </r>
  <r>
    <x v="72"/>
    <x v="72"/>
    <x v="1"/>
    <x v="72"/>
    <x v="0"/>
    <x v="0"/>
    <x v="0"/>
    <x v="6"/>
    <n v="65"/>
    <n v="74"/>
    <n v="55"/>
    <n v="60"/>
    <n v="63.5"/>
  </r>
  <r>
    <x v="73"/>
    <x v="73"/>
    <x v="0"/>
    <x v="73"/>
    <x v="0"/>
    <x v="7"/>
    <x v="0"/>
    <x v="1"/>
    <n v="70"/>
    <n v="72"/>
    <n v="69"/>
    <n v="60"/>
    <n v="67.75"/>
  </r>
  <r>
    <x v="74"/>
    <x v="74"/>
    <x v="1"/>
    <x v="74"/>
    <x v="0"/>
    <x v="1"/>
    <x v="0"/>
    <x v="10"/>
    <n v="78"/>
    <n v="54"/>
    <n v="58"/>
    <n v="4"/>
    <n v="48.5"/>
  </r>
  <r>
    <x v="75"/>
    <x v="75"/>
    <x v="1"/>
    <x v="75"/>
    <x v="0"/>
    <x v="7"/>
    <x v="0"/>
    <x v="2"/>
    <n v="62"/>
    <n v="0"/>
    <n v="0"/>
    <n v="0"/>
    <n v="15.5"/>
  </r>
  <r>
    <x v="76"/>
    <x v="76"/>
    <x v="1"/>
    <x v="76"/>
    <x v="0"/>
    <x v="12"/>
    <x v="0"/>
    <x v="2"/>
    <n v="87"/>
    <n v="54"/>
    <n v="32"/>
    <n v="73"/>
    <n v="61.5"/>
  </r>
  <r>
    <x v="77"/>
    <x v="77"/>
    <x v="0"/>
    <x v="77"/>
    <x v="0"/>
    <x v="2"/>
    <x v="0"/>
    <x v="3"/>
    <n v="73"/>
    <n v="66"/>
    <n v="56"/>
    <n v="55"/>
    <n v="62.5"/>
  </r>
  <r>
    <x v="78"/>
    <x v="78"/>
    <x v="1"/>
    <x v="78"/>
    <x v="0"/>
    <x v="4"/>
    <x v="0"/>
    <x v="6"/>
    <n v="77"/>
    <n v="25"/>
    <n v="0"/>
    <n v="0"/>
    <n v="25.5"/>
  </r>
  <r>
    <x v="79"/>
    <x v="79"/>
    <x v="1"/>
    <x v="79"/>
    <x v="0"/>
    <x v="2"/>
    <x v="0"/>
    <x v="6"/>
    <n v="80"/>
    <n v="73"/>
    <n v="55"/>
    <n v="38"/>
    <n v="61.5"/>
  </r>
  <r>
    <x v="80"/>
    <x v="80"/>
    <x v="0"/>
    <x v="80"/>
    <x v="0"/>
    <x v="0"/>
    <x v="0"/>
    <x v="9"/>
    <n v="17"/>
    <n v="0"/>
    <n v="0"/>
    <n v="0"/>
    <n v="4.25"/>
  </r>
  <r>
    <x v="81"/>
    <x v="81"/>
    <x v="0"/>
    <x v="81"/>
    <x v="0"/>
    <x v="1"/>
    <x v="0"/>
    <x v="7"/>
    <n v="62"/>
    <n v="35"/>
    <n v="75"/>
    <n v="67"/>
    <n v="59.75"/>
  </r>
  <r>
    <x v="82"/>
    <x v="82"/>
    <x v="1"/>
    <x v="82"/>
    <x v="0"/>
    <x v="0"/>
    <x v="0"/>
    <x v="14"/>
    <n v="79"/>
    <n v="56"/>
    <n v="60"/>
    <n v="56"/>
    <n v="62.75"/>
  </r>
  <r>
    <x v="83"/>
    <x v="83"/>
    <x v="0"/>
    <x v="83"/>
    <x v="0"/>
    <x v="7"/>
    <x v="0"/>
    <x v="2"/>
    <n v="69"/>
    <n v="54"/>
    <n v="43"/>
    <n v="37"/>
    <n v="50.75"/>
  </r>
  <r>
    <x v="84"/>
    <x v="84"/>
    <x v="1"/>
    <x v="84"/>
    <x v="0"/>
    <x v="12"/>
    <x v="0"/>
    <x v="3"/>
    <n v="99"/>
    <n v="94"/>
    <n v="83"/>
    <n v="76"/>
    <n v="88"/>
  </r>
  <r>
    <x v="85"/>
    <x v="85"/>
    <x v="1"/>
    <x v="85"/>
    <x v="0"/>
    <x v="4"/>
    <x v="0"/>
    <x v="6"/>
    <n v="0"/>
    <n v="0"/>
    <n v="0"/>
    <m/>
    <n v="0"/>
  </r>
  <r>
    <x v="86"/>
    <x v="86"/>
    <x v="0"/>
    <x v="86"/>
    <x v="0"/>
    <x v="9"/>
    <x v="0"/>
    <x v="7"/>
    <n v="87"/>
    <n v="81"/>
    <n v="64"/>
    <n v="79"/>
    <n v="77.75"/>
  </r>
  <r>
    <x v="87"/>
    <x v="87"/>
    <x v="0"/>
    <x v="87"/>
    <x v="0"/>
    <x v="10"/>
    <x v="0"/>
    <x v="6"/>
    <n v="91"/>
    <n v="81"/>
    <n v="95"/>
    <n v="90"/>
    <n v="89.25"/>
  </r>
  <r>
    <x v="88"/>
    <x v="88"/>
    <x v="1"/>
    <x v="88"/>
    <x v="0"/>
    <x v="4"/>
    <x v="0"/>
    <x v="8"/>
    <n v="84"/>
    <n v="76"/>
    <n v="61"/>
    <n v="68"/>
    <n v="72.25"/>
  </r>
  <r>
    <x v="89"/>
    <x v="89"/>
    <x v="1"/>
    <x v="89"/>
    <x v="0"/>
    <x v="9"/>
    <x v="0"/>
    <x v="10"/>
    <n v="86"/>
    <n v="63"/>
    <n v="57"/>
    <n v="35"/>
    <n v="60.25"/>
  </r>
  <r>
    <x v="90"/>
    <x v="90"/>
    <x v="1"/>
    <x v="90"/>
    <x v="0"/>
    <x v="7"/>
    <x v="0"/>
    <x v="10"/>
    <n v="69"/>
    <n v="54"/>
    <n v="68"/>
    <n v="50"/>
    <n v="60.25"/>
  </r>
  <r>
    <x v="91"/>
    <x v="91"/>
    <x v="0"/>
    <x v="91"/>
    <x v="0"/>
    <x v="7"/>
    <x v="0"/>
    <x v="2"/>
    <n v="73"/>
    <m/>
    <m/>
    <n v="0"/>
    <n v="36.5"/>
  </r>
  <r>
    <x v="92"/>
    <x v="92"/>
    <x v="0"/>
    <x v="92"/>
    <x v="0"/>
    <x v="7"/>
    <x v="0"/>
    <x v="2"/>
    <n v="86"/>
    <n v="75"/>
    <n v="72"/>
    <n v="86"/>
    <n v="79.75"/>
  </r>
  <r>
    <x v="93"/>
    <x v="93"/>
    <x v="0"/>
    <x v="93"/>
    <x v="0"/>
    <x v="7"/>
    <x v="0"/>
    <x v="2"/>
    <n v="65"/>
    <n v="88"/>
    <n v="84"/>
    <n v="84"/>
    <n v="80.25"/>
  </r>
  <r>
    <x v="94"/>
    <x v="94"/>
    <x v="1"/>
    <x v="94"/>
    <x v="0"/>
    <x v="7"/>
    <x v="0"/>
    <x v="7"/>
    <n v="64"/>
    <n v="61"/>
    <n v="36"/>
    <n v="52"/>
    <n v="53.25"/>
  </r>
  <r>
    <x v="95"/>
    <x v="95"/>
    <x v="1"/>
    <x v="95"/>
    <x v="0"/>
    <x v="1"/>
    <x v="0"/>
    <x v="7"/>
    <n v="85"/>
    <n v="25"/>
    <n v="0"/>
    <n v="41"/>
    <n v="37.75"/>
  </r>
  <r>
    <x v="96"/>
    <x v="96"/>
    <x v="1"/>
    <x v="96"/>
    <x v="0"/>
    <x v="16"/>
    <x v="0"/>
    <x v="9"/>
    <n v="52"/>
    <n v="77"/>
    <n v="71"/>
    <n v="80"/>
    <n v="70"/>
  </r>
  <r>
    <x v="97"/>
    <x v="97"/>
    <x v="1"/>
    <x v="97"/>
    <x v="0"/>
    <x v="17"/>
    <x v="0"/>
    <x v="9"/>
    <n v="76"/>
    <n v="73"/>
    <n v="70"/>
    <n v="75"/>
    <n v="73.5"/>
  </r>
  <r>
    <x v="98"/>
    <x v="98"/>
    <x v="0"/>
    <x v="98"/>
    <x v="0"/>
    <x v="12"/>
    <x v="0"/>
    <x v="7"/>
    <n v="63"/>
    <n v="50"/>
    <n v="57"/>
    <n v="56"/>
    <n v="56.5"/>
  </r>
  <r>
    <x v="99"/>
    <x v="99"/>
    <x v="0"/>
    <x v="99"/>
    <x v="0"/>
    <x v="7"/>
    <x v="0"/>
    <x v="2"/>
    <n v="79"/>
    <n v="81"/>
    <n v="71"/>
    <n v="66"/>
    <n v="74.25"/>
  </r>
  <r>
    <x v="100"/>
    <x v="100"/>
    <x v="0"/>
    <x v="100"/>
    <x v="0"/>
    <x v="18"/>
    <x v="0"/>
    <x v="4"/>
    <n v="68"/>
    <n v="74"/>
    <n v="60"/>
    <n v="62"/>
    <n v="66"/>
  </r>
  <r>
    <x v="101"/>
    <x v="101"/>
    <x v="0"/>
    <x v="101"/>
    <x v="0"/>
    <x v="12"/>
    <x v="0"/>
    <x v="0"/>
    <n v="70"/>
    <n v="56"/>
    <n v="62"/>
    <n v="63"/>
    <n v="62.75"/>
  </r>
  <r>
    <x v="102"/>
    <x v="102"/>
    <x v="1"/>
    <x v="102"/>
    <x v="0"/>
    <x v="12"/>
    <x v="0"/>
    <x v="7"/>
    <n v="86"/>
    <n v="64"/>
    <n v="60"/>
    <n v="65"/>
    <n v="68.75"/>
  </r>
  <r>
    <x v="103"/>
    <x v="103"/>
    <x v="0"/>
    <x v="103"/>
    <x v="0"/>
    <x v="0"/>
    <x v="0"/>
    <x v="3"/>
    <n v="70"/>
    <n v="69"/>
    <n v="69"/>
    <n v="87"/>
    <n v="73.75"/>
  </r>
  <r>
    <x v="104"/>
    <x v="104"/>
    <x v="0"/>
    <x v="104"/>
    <x v="0"/>
    <x v="2"/>
    <x v="0"/>
    <x v="3"/>
    <n v="92"/>
    <n v="55"/>
    <n v="0"/>
    <n v="0"/>
    <n v="36.75"/>
  </r>
  <r>
    <x v="105"/>
    <x v="105"/>
    <x v="1"/>
    <x v="105"/>
    <x v="0"/>
    <x v="1"/>
    <x v="0"/>
    <x v="1"/>
    <n v="80"/>
    <n v="66"/>
    <n v="79"/>
    <n v="23"/>
    <n v="62"/>
  </r>
  <r>
    <x v="106"/>
    <x v="106"/>
    <x v="1"/>
    <x v="106"/>
    <x v="0"/>
    <x v="15"/>
    <x v="0"/>
    <x v="7"/>
    <n v="0"/>
    <n v="0"/>
    <n v="0"/>
    <n v="0"/>
    <n v="0"/>
  </r>
  <r>
    <x v="107"/>
    <x v="107"/>
    <x v="0"/>
    <x v="107"/>
    <x v="0"/>
    <x v="3"/>
    <x v="0"/>
    <x v="2"/>
    <n v="93"/>
    <n v="86"/>
    <n v="83"/>
    <n v="84"/>
    <n v="86.5"/>
  </r>
  <r>
    <x v="108"/>
    <x v="108"/>
    <x v="0"/>
    <x v="108"/>
    <x v="0"/>
    <x v="7"/>
    <x v="0"/>
    <x v="2"/>
    <n v="90"/>
    <n v="91"/>
    <n v="82"/>
    <n v="82"/>
    <n v="86.25"/>
  </r>
  <r>
    <x v="109"/>
    <x v="109"/>
    <x v="0"/>
    <x v="109"/>
    <x v="0"/>
    <x v="10"/>
    <x v="0"/>
    <x v="5"/>
    <n v="85"/>
    <n v="70"/>
    <n v="75"/>
    <n v="65"/>
    <n v="73.75"/>
  </r>
  <r>
    <x v="110"/>
    <x v="110"/>
    <x v="0"/>
    <x v="110"/>
    <x v="0"/>
    <x v="12"/>
    <x v="0"/>
    <x v="7"/>
    <n v="67"/>
    <n v="71"/>
    <n v="70"/>
    <n v="82"/>
    <n v="72.5"/>
  </r>
  <r>
    <x v="111"/>
    <x v="111"/>
    <x v="1"/>
    <x v="111"/>
    <x v="0"/>
    <x v="15"/>
    <x v="0"/>
    <x v="9"/>
    <n v="0"/>
    <n v="0"/>
    <n v="0"/>
    <n v="0"/>
    <n v="0"/>
  </r>
  <r>
    <x v="112"/>
    <x v="112"/>
    <x v="1"/>
    <x v="112"/>
    <x v="0"/>
    <x v="1"/>
    <x v="0"/>
    <x v="2"/>
    <n v="82"/>
    <n v="78"/>
    <n v="84"/>
    <n v="61"/>
    <n v="76.25"/>
  </r>
  <r>
    <x v="113"/>
    <x v="113"/>
    <x v="0"/>
    <x v="113"/>
    <x v="0"/>
    <x v="7"/>
    <x v="0"/>
    <x v="2"/>
    <n v="65"/>
    <n v="80"/>
    <n v="87"/>
    <n v="45"/>
    <n v="69.25"/>
  </r>
  <r>
    <x v="114"/>
    <x v="114"/>
    <x v="0"/>
    <x v="114"/>
    <x v="0"/>
    <x v="2"/>
    <x v="0"/>
    <x v="10"/>
    <n v="78"/>
    <n v="67"/>
    <n v="63"/>
    <n v="60"/>
    <n v="67"/>
  </r>
  <r>
    <x v="115"/>
    <x v="115"/>
    <x v="0"/>
    <x v="115"/>
    <x v="0"/>
    <x v="0"/>
    <x v="0"/>
    <x v="7"/>
    <n v="94"/>
    <n v="69"/>
    <n v="65"/>
    <n v="69"/>
    <n v="74.25"/>
  </r>
  <r>
    <x v="116"/>
    <x v="116"/>
    <x v="0"/>
    <x v="116"/>
    <x v="0"/>
    <x v="12"/>
    <x v="0"/>
    <x v="7"/>
    <n v="85"/>
    <n v="86"/>
    <n v="86"/>
    <n v="86"/>
    <n v="85.75"/>
  </r>
  <r>
    <x v="117"/>
    <x v="117"/>
    <x v="0"/>
    <x v="117"/>
    <x v="0"/>
    <x v="15"/>
    <x v="0"/>
    <x v="9"/>
    <n v="0"/>
    <n v="0"/>
    <n v="0"/>
    <n v="0"/>
    <n v="0"/>
  </r>
  <r>
    <x v="118"/>
    <x v="118"/>
    <x v="2"/>
    <x v="118"/>
    <x v="0"/>
    <x v="4"/>
    <x v="0"/>
    <x v="7"/>
    <n v="74"/>
    <n v="86"/>
    <n v="71"/>
    <n v="85"/>
    <n v="79"/>
  </r>
  <r>
    <x v="119"/>
    <x v="119"/>
    <x v="1"/>
    <x v="119"/>
    <x v="0"/>
    <x v="7"/>
    <x v="0"/>
    <x v="10"/>
    <n v="74"/>
    <n v="72"/>
    <n v="65"/>
    <n v="70"/>
    <n v="70.25"/>
  </r>
  <r>
    <x v="120"/>
    <x v="120"/>
    <x v="0"/>
    <x v="120"/>
    <x v="0"/>
    <x v="12"/>
    <x v="0"/>
    <x v="3"/>
    <n v="81"/>
    <n v="66"/>
    <n v="62"/>
    <n v="52"/>
    <n v="65.25"/>
  </r>
  <r>
    <x v="121"/>
    <x v="121"/>
    <x v="1"/>
    <x v="121"/>
    <x v="0"/>
    <x v="1"/>
    <x v="0"/>
    <x v="10"/>
    <n v="71"/>
    <n v="69"/>
    <n v="52"/>
    <n v="11"/>
    <n v="50.75"/>
  </r>
  <r>
    <x v="122"/>
    <x v="122"/>
    <x v="1"/>
    <x v="122"/>
    <x v="0"/>
    <x v="15"/>
    <x v="0"/>
    <x v="7"/>
    <n v="0"/>
    <n v="0"/>
    <n v="0"/>
    <n v="0"/>
    <n v="0"/>
  </r>
  <r>
    <x v="123"/>
    <x v="123"/>
    <x v="0"/>
    <x v="123"/>
    <x v="0"/>
    <x v="4"/>
    <x v="0"/>
    <x v="7"/>
    <n v="94"/>
    <n v="66"/>
    <n v="66"/>
    <n v="90"/>
    <n v="79"/>
  </r>
  <r>
    <x v="124"/>
    <x v="124"/>
    <x v="1"/>
    <x v="124"/>
    <x v="0"/>
    <x v="15"/>
    <x v="0"/>
    <x v="1"/>
    <n v="61"/>
    <n v="60"/>
    <n v="0"/>
    <n v="0"/>
    <n v="30.25"/>
  </r>
  <r>
    <x v="125"/>
    <x v="125"/>
    <x v="1"/>
    <x v="125"/>
    <x v="0"/>
    <x v="7"/>
    <x v="0"/>
    <x v="10"/>
    <n v="71"/>
    <n v="60"/>
    <n v="55"/>
    <n v="61"/>
    <n v="61.75"/>
  </r>
  <r>
    <x v="126"/>
    <x v="126"/>
    <x v="1"/>
    <x v="126"/>
    <x v="0"/>
    <x v="19"/>
    <x v="0"/>
    <x v="7"/>
    <n v="72"/>
    <n v="65"/>
    <n v="69"/>
    <n v="55"/>
    <n v="65.25"/>
  </r>
  <r>
    <x v="127"/>
    <x v="127"/>
    <x v="1"/>
    <x v="127"/>
    <x v="0"/>
    <x v="4"/>
    <x v="0"/>
    <x v="6"/>
    <n v="0"/>
    <n v="0"/>
    <n v="0"/>
    <m/>
    <n v="0"/>
  </r>
  <r>
    <x v="128"/>
    <x v="128"/>
    <x v="0"/>
    <x v="128"/>
    <x v="0"/>
    <x v="4"/>
    <x v="0"/>
    <x v="6"/>
    <n v="74"/>
    <n v="53"/>
    <n v="75"/>
    <n v="70"/>
    <n v="68"/>
  </r>
  <r>
    <x v="129"/>
    <x v="129"/>
    <x v="0"/>
    <x v="129"/>
    <x v="0"/>
    <x v="4"/>
    <x v="0"/>
    <x v="6"/>
    <n v="89"/>
    <n v="75"/>
    <n v="31"/>
    <n v="57"/>
    <n v="63"/>
  </r>
  <r>
    <x v="130"/>
    <x v="130"/>
    <x v="1"/>
    <x v="130"/>
    <x v="0"/>
    <x v="12"/>
    <x v="0"/>
    <x v="9"/>
    <n v="75"/>
    <n v="78"/>
    <n v="66"/>
    <n v="74"/>
    <n v="73.25"/>
  </r>
  <r>
    <x v="131"/>
    <x v="131"/>
    <x v="0"/>
    <x v="131"/>
    <x v="0"/>
    <x v="20"/>
    <x v="0"/>
    <x v="5"/>
    <n v="92"/>
    <n v="88"/>
    <n v="81"/>
    <n v="63"/>
    <n v="81"/>
  </r>
  <r>
    <x v="132"/>
    <x v="132"/>
    <x v="1"/>
    <x v="132"/>
    <x v="0"/>
    <x v="12"/>
    <x v="0"/>
    <x v="3"/>
    <n v="62"/>
    <n v="66"/>
    <n v="58"/>
    <n v="36"/>
    <n v="55.5"/>
  </r>
  <r>
    <x v="133"/>
    <x v="133"/>
    <x v="0"/>
    <x v="133"/>
    <x v="0"/>
    <x v="8"/>
    <x v="0"/>
    <x v="3"/>
    <n v="77"/>
    <n v="78"/>
    <n v="76"/>
    <n v="75"/>
    <n v="76.5"/>
  </r>
  <r>
    <x v="134"/>
    <x v="134"/>
    <x v="0"/>
    <x v="134"/>
    <x v="0"/>
    <x v="21"/>
    <x v="0"/>
    <x v="4"/>
    <n v="79"/>
    <n v="78"/>
    <n v="82"/>
    <n v="74"/>
    <n v="78.25"/>
  </r>
  <r>
    <x v="135"/>
    <x v="135"/>
    <x v="0"/>
    <x v="135"/>
    <x v="0"/>
    <x v="22"/>
    <x v="0"/>
    <x v="4"/>
    <n v="0"/>
    <n v="0"/>
    <n v="0"/>
    <n v="0"/>
    <n v="0"/>
  </r>
  <r>
    <x v="136"/>
    <x v="136"/>
    <x v="0"/>
    <x v="136"/>
    <x v="0"/>
    <x v="1"/>
    <x v="0"/>
    <x v="7"/>
    <n v="56"/>
    <n v="41"/>
    <n v="47"/>
    <n v="60"/>
    <n v="51"/>
  </r>
  <r>
    <x v="137"/>
    <x v="137"/>
    <x v="1"/>
    <x v="137"/>
    <x v="0"/>
    <x v="8"/>
    <x v="0"/>
    <x v="3"/>
    <n v="50"/>
    <n v="72"/>
    <n v="54"/>
    <n v="82"/>
    <n v="64.5"/>
  </r>
  <r>
    <x v="138"/>
    <x v="138"/>
    <x v="0"/>
    <x v="138"/>
    <x v="0"/>
    <x v="23"/>
    <x v="0"/>
    <x v="10"/>
    <n v="72"/>
    <n v="65"/>
    <n v="54"/>
    <n v="60"/>
    <n v="62.75"/>
  </r>
  <r>
    <x v="139"/>
    <x v="139"/>
    <x v="1"/>
    <x v="139"/>
    <x v="0"/>
    <x v="8"/>
    <x v="0"/>
    <x v="2"/>
    <n v="76"/>
    <n v="66"/>
    <n v="68"/>
    <n v="73"/>
    <n v="70.75"/>
  </r>
  <r>
    <x v="140"/>
    <x v="140"/>
    <x v="0"/>
    <x v="140"/>
    <x v="0"/>
    <x v="9"/>
    <x v="0"/>
    <x v="3"/>
    <n v="0"/>
    <n v="0"/>
    <n v="0"/>
    <n v="0"/>
    <n v="0"/>
  </r>
  <r>
    <x v="141"/>
    <x v="141"/>
    <x v="1"/>
    <x v="141"/>
    <x v="0"/>
    <x v="1"/>
    <x v="0"/>
    <x v="7"/>
    <n v="44"/>
    <n v="0"/>
    <n v="0"/>
    <n v="0"/>
    <n v="11"/>
  </r>
  <r>
    <x v="142"/>
    <x v="142"/>
    <x v="0"/>
    <x v="142"/>
    <x v="0"/>
    <x v="12"/>
    <x v="0"/>
    <x v="7"/>
    <n v="66"/>
    <n v="29"/>
    <n v="69"/>
    <n v="50"/>
    <n v="53.5"/>
  </r>
  <r>
    <x v="143"/>
    <x v="143"/>
    <x v="1"/>
    <x v="143"/>
    <x v="0"/>
    <x v="4"/>
    <x v="0"/>
    <x v="15"/>
    <n v="71"/>
    <n v="79"/>
    <n v="50"/>
    <n v="84"/>
    <n v="71"/>
  </r>
  <r>
    <x v="144"/>
    <x v="144"/>
    <x v="0"/>
    <x v="144"/>
    <x v="0"/>
    <x v="9"/>
    <x v="0"/>
    <x v="9"/>
    <n v="0"/>
    <n v="0"/>
    <n v="0"/>
    <n v="0"/>
    <n v="0"/>
  </r>
  <r>
    <x v="145"/>
    <x v="145"/>
    <x v="0"/>
    <x v="145"/>
    <x v="0"/>
    <x v="12"/>
    <x v="0"/>
    <x v="16"/>
    <n v="80"/>
    <n v="35"/>
    <n v="41"/>
    <n v="0"/>
    <n v="39"/>
  </r>
  <r>
    <x v="146"/>
    <x v="146"/>
    <x v="0"/>
    <x v="146"/>
    <x v="0"/>
    <x v="24"/>
    <x v="0"/>
    <x v="9"/>
    <n v="89"/>
    <n v="73"/>
    <n v="56"/>
    <n v="39"/>
    <n v="64.25"/>
  </r>
  <r>
    <x v="147"/>
    <x v="147"/>
    <x v="0"/>
    <x v="147"/>
    <x v="0"/>
    <x v="0"/>
    <x v="0"/>
    <x v="7"/>
    <n v="91"/>
    <n v="62"/>
    <n v="70"/>
    <n v="90"/>
    <n v="78.25"/>
  </r>
  <r>
    <x v="148"/>
    <x v="148"/>
    <x v="1"/>
    <x v="148"/>
    <x v="0"/>
    <x v="12"/>
    <x v="0"/>
    <x v="7"/>
    <n v="84"/>
    <n v="82"/>
    <n v="73"/>
    <n v="77"/>
    <n v="79"/>
  </r>
  <r>
    <x v="149"/>
    <x v="149"/>
    <x v="1"/>
    <x v="149"/>
    <x v="0"/>
    <x v="12"/>
    <x v="0"/>
    <x v="7"/>
    <n v="89"/>
    <n v="69"/>
    <n v="72"/>
    <n v="55"/>
    <n v="71.25"/>
  </r>
  <r>
    <x v="150"/>
    <x v="150"/>
    <x v="0"/>
    <x v="150"/>
    <x v="0"/>
    <x v="7"/>
    <x v="0"/>
    <x v="7"/>
    <n v="71"/>
    <n v="77"/>
    <n v="62"/>
    <n v="85"/>
    <n v="73.75"/>
  </r>
  <r>
    <x v="151"/>
    <x v="151"/>
    <x v="1"/>
    <x v="151"/>
    <x v="0"/>
    <x v="15"/>
    <x v="0"/>
    <x v="2"/>
    <n v="81"/>
    <n v="72"/>
    <n v="63"/>
    <n v="60"/>
    <n v="69"/>
  </r>
  <r>
    <x v="152"/>
    <x v="152"/>
    <x v="0"/>
    <x v="152"/>
    <x v="0"/>
    <x v="25"/>
    <x v="0"/>
    <x v="2"/>
    <n v="0"/>
    <n v="0"/>
    <n v="0"/>
    <n v="0"/>
    <n v="0"/>
  </r>
  <r>
    <x v="153"/>
    <x v="153"/>
    <x v="1"/>
    <x v="153"/>
    <x v="0"/>
    <x v="2"/>
    <x v="0"/>
    <x v="5"/>
    <n v="62"/>
    <n v="71"/>
    <n v="55"/>
    <n v="22"/>
    <n v="52.5"/>
  </r>
  <r>
    <x v="154"/>
    <x v="154"/>
    <x v="1"/>
    <x v="154"/>
    <x v="0"/>
    <x v="7"/>
    <x v="0"/>
    <x v="7"/>
    <n v="81"/>
    <n v="75"/>
    <n v="69"/>
    <n v="85"/>
    <n v="77.5"/>
  </r>
  <r>
    <x v="155"/>
    <x v="155"/>
    <x v="1"/>
    <x v="155"/>
    <x v="0"/>
    <x v="2"/>
    <x v="0"/>
    <x v="10"/>
    <n v="84"/>
    <n v="57"/>
    <n v="24"/>
    <n v="63"/>
    <n v="57"/>
  </r>
  <r>
    <x v="156"/>
    <x v="156"/>
    <x v="1"/>
    <x v="156"/>
    <x v="0"/>
    <x v="2"/>
    <x v="0"/>
    <x v="11"/>
    <n v="62"/>
    <m/>
    <s v="RET"/>
    <n v="0"/>
    <n v="31"/>
  </r>
  <r>
    <x v="157"/>
    <x v="157"/>
    <x v="1"/>
    <x v="157"/>
    <x v="0"/>
    <x v="7"/>
    <x v="0"/>
    <x v="7"/>
    <n v="82"/>
    <n v="65"/>
    <n v="61"/>
    <n v="73"/>
    <n v="70.25"/>
  </r>
  <r>
    <x v="158"/>
    <x v="158"/>
    <x v="1"/>
    <x v="158"/>
    <x v="0"/>
    <x v="10"/>
    <x v="0"/>
    <x v="7"/>
    <n v="85"/>
    <n v="69"/>
    <n v="36"/>
    <n v="5"/>
    <n v="48.75"/>
  </r>
  <r>
    <x v="159"/>
    <x v="159"/>
    <x v="0"/>
    <x v="159"/>
    <x v="0"/>
    <x v="0"/>
    <x v="0"/>
    <x v="7"/>
    <n v="0"/>
    <n v="0"/>
    <n v="0"/>
    <n v="0"/>
    <n v="0"/>
  </r>
  <r>
    <x v="160"/>
    <x v="160"/>
    <x v="1"/>
    <x v="160"/>
    <x v="0"/>
    <x v="12"/>
    <x v="0"/>
    <x v="7"/>
    <n v="79"/>
    <n v="80"/>
    <n v="66"/>
    <n v="60"/>
    <n v="71.25"/>
  </r>
  <r>
    <x v="161"/>
    <x v="161"/>
    <x v="1"/>
    <x v="161"/>
    <x v="0"/>
    <x v="8"/>
    <x v="0"/>
    <x v="10"/>
    <n v="88"/>
    <n v="92"/>
    <n v="72"/>
    <n v="62"/>
    <n v="78.5"/>
  </r>
  <r>
    <x v="162"/>
    <x v="162"/>
    <x v="1"/>
    <x v="162"/>
    <x v="0"/>
    <x v="0"/>
    <x v="0"/>
    <x v="3"/>
    <n v="87"/>
    <n v="72"/>
    <n v="76"/>
    <n v="60"/>
    <n v="73.75"/>
  </r>
  <r>
    <x v="163"/>
    <x v="163"/>
    <x v="0"/>
    <x v="163"/>
    <x v="0"/>
    <x v="4"/>
    <x v="0"/>
    <x v="6"/>
    <n v="84"/>
    <n v="70"/>
    <n v="61"/>
    <n v="77"/>
    <n v="73"/>
  </r>
  <r>
    <x v="164"/>
    <x v="164"/>
    <x v="1"/>
    <x v="164"/>
    <x v="0"/>
    <x v="1"/>
    <x v="0"/>
    <x v="7"/>
    <n v="13"/>
    <n v="0"/>
    <n v="0"/>
    <n v="0"/>
    <n v="3.25"/>
  </r>
  <r>
    <x v="165"/>
    <x v="165"/>
    <x v="1"/>
    <x v="165"/>
    <x v="0"/>
    <x v="9"/>
    <x v="0"/>
    <x v="3"/>
    <n v="61"/>
    <n v="38"/>
    <n v="68"/>
    <n v="50"/>
    <n v="54.25"/>
  </r>
  <r>
    <x v="166"/>
    <x v="166"/>
    <x v="1"/>
    <x v="166"/>
    <x v="0"/>
    <x v="1"/>
    <x v="0"/>
    <x v="7"/>
    <n v="77"/>
    <n v="63"/>
    <n v="71"/>
    <n v="75"/>
    <n v="71.5"/>
  </r>
  <r>
    <x v="167"/>
    <x v="167"/>
    <x v="1"/>
    <x v="167"/>
    <x v="0"/>
    <x v="0"/>
    <x v="0"/>
    <x v="10"/>
    <n v="64"/>
    <n v="65"/>
    <n v="60"/>
    <n v="73"/>
    <n v="65.5"/>
  </r>
  <r>
    <x v="168"/>
    <x v="168"/>
    <x v="1"/>
    <x v="168"/>
    <x v="0"/>
    <x v="12"/>
    <x v="0"/>
    <x v="16"/>
    <n v="89"/>
    <n v="75"/>
    <n v="73"/>
    <n v="61"/>
    <n v="74.5"/>
  </r>
  <r>
    <x v="169"/>
    <x v="169"/>
    <x v="0"/>
    <x v="169"/>
    <x v="0"/>
    <x v="11"/>
    <x v="0"/>
    <x v="7"/>
    <n v="80"/>
    <n v="63"/>
    <n v="76"/>
    <n v="54"/>
    <n v="68.25"/>
  </r>
  <r>
    <x v="170"/>
    <x v="170"/>
    <x v="0"/>
    <x v="170"/>
    <x v="0"/>
    <x v="1"/>
    <x v="0"/>
    <x v="2"/>
    <n v="75"/>
    <n v="62"/>
    <n v="72"/>
    <n v="63"/>
    <n v="68"/>
  </r>
  <r>
    <x v="171"/>
    <x v="171"/>
    <x v="1"/>
    <x v="171"/>
    <x v="0"/>
    <x v="26"/>
    <x v="0"/>
    <x v="7"/>
    <n v="0"/>
    <n v="0"/>
    <n v="0"/>
    <n v="0"/>
    <n v="0"/>
  </r>
  <r>
    <x v="172"/>
    <x v="172"/>
    <x v="1"/>
    <x v="172"/>
    <x v="0"/>
    <x v="19"/>
    <x v="0"/>
    <x v="0"/>
    <n v="64"/>
    <n v="63"/>
    <n v="62"/>
    <n v="40"/>
    <n v="57.25"/>
  </r>
  <r>
    <x v="173"/>
    <x v="173"/>
    <x v="0"/>
    <x v="173"/>
    <x v="0"/>
    <x v="0"/>
    <x v="0"/>
    <x v="15"/>
    <n v="88"/>
    <n v="65"/>
    <n v="81"/>
    <n v="61"/>
    <n v="73.75"/>
  </r>
  <r>
    <x v="174"/>
    <x v="174"/>
    <x v="0"/>
    <x v="174"/>
    <x v="0"/>
    <x v="12"/>
    <x v="0"/>
    <x v="3"/>
    <n v="87"/>
    <n v="66"/>
    <n v="68"/>
    <n v="51"/>
    <n v="68"/>
  </r>
  <r>
    <x v="175"/>
    <x v="175"/>
    <x v="1"/>
    <x v="175"/>
    <x v="0"/>
    <x v="4"/>
    <x v="0"/>
    <x v="7"/>
    <n v="89"/>
    <n v="71"/>
    <n v="67"/>
    <n v="54"/>
    <n v="70.25"/>
  </r>
  <r>
    <x v="176"/>
    <x v="176"/>
    <x v="1"/>
    <x v="176"/>
    <x v="0"/>
    <x v="7"/>
    <x v="0"/>
    <x v="4"/>
    <n v="50"/>
    <n v="52"/>
    <n v="0"/>
    <n v="0"/>
    <n v="25.5"/>
  </r>
  <r>
    <x v="177"/>
    <x v="177"/>
    <x v="1"/>
    <x v="177"/>
    <x v="0"/>
    <x v="1"/>
    <x v="0"/>
    <x v="4"/>
    <n v="87"/>
    <n v="71"/>
    <n v="81"/>
    <n v="75"/>
    <n v="78.5"/>
  </r>
  <r>
    <x v="178"/>
    <x v="178"/>
    <x v="1"/>
    <x v="178"/>
    <x v="0"/>
    <x v="12"/>
    <x v="0"/>
    <x v="3"/>
    <n v="12"/>
    <n v="0"/>
    <n v="0"/>
    <n v="0"/>
    <n v="3"/>
  </r>
  <r>
    <x v="179"/>
    <x v="179"/>
    <x v="1"/>
    <x v="179"/>
    <x v="0"/>
    <x v="1"/>
    <x v="0"/>
    <x v="7"/>
    <n v="68"/>
    <n v="63"/>
    <n v="70"/>
    <n v="81"/>
    <n v="70.5"/>
  </r>
  <r>
    <x v="180"/>
    <x v="180"/>
    <x v="0"/>
    <x v="180"/>
    <x v="0"/>
    <x v="2"/>
    <x v="0"/>
    <x v="10"/>
    <n v="50"/>
    <n v="24"/>
    <n v="32"/>
    <n v="61"/>
    <n v="41.75"/>
  </r>
  <r>
    <x v="181"/>
    <x v="181"/>
    <x v="0"/>
    <x v="181"/>
    <x v="0"/>
    <x v="19"/>
    <x v="0"/>
    <x v="13"/>
    <n v="83"/>
    <n v="60"/>
    <n v="63"/>
    <n v="91"/>
    <n v="74.25"/>
  </r>
  <r>
    <x v="182"/>
    <x v="182"/>
    <x v="1"/>
    <x v="182"/>
    <x v="0"/>
    <x v="2"/>
    <x v="0"/>
    <x v="11"/>
    <n v="72"/>
    <n v="0"/>
    <n v="0"/>
    <n v="0"/>
    <n v="18"/>
  </r>
  <r>
    <x v="183"/>
    <x v="183"/>
    <x v="1"/>
    <x v="183"/>
    <x v="0"/>
    <x v="12"/>
    <x v="0"/>
    <x v="10"/>
    <n v="83"/>
    <n v="66"/>
    <n v="60"/>
    <n v="60"/>
    <n v="67.25"/>
  </r>
  <r>
    <x v="184"/>
    <x v="184"/>
    <x v="0"/>
    <x v="184"/>
    <x v="0"/>
    <x v="4"/>
    <x v="0"/>
    <x v="7"/>
    <n v="66"/>
    <n v="57"/>
    <n v="62"/>
    <n v="70"/>
    <n v="63.75"/>
  </r>
  <r>
    <x v="185"/>
    <x v="185"/>
    <x v="1"/>
    <x v="185"/>
    <x v="0"/>
    <x v="0"/>
    <x v="0"/>
    <x v="10"/>
    <n v="69"/>
    <n v="67"/>
    <n v="70"/>
    <n v="60"/>
    <n v="66.5"/>
  </r>
  <r>
    <x v="186"/>
    <x v="186"/>
    <x v="0"/>
    <x v="186"/>
    <x v="0"/>
    <x v="27"/>
    <x v="0"/>
    <x v="7"/>
    <n v="73"/>
    <n v="51"/>
    <n v="0"/>
    <n v="0"/>
    <n v="31"/>
  </r>
  <r>
    <x v="187"/>
    <x v="187"/>
    <x v="0"/>
    <x v="187"/>
    <x v="1"/>
    <x v="19"/>
    <x v="0"/>
    <x v="13"/>
    <n v="88"/>
    <n v="85"/>
    <n v="70"/>
    <n v="73"/>
    <n v="79"/>
  </r>
  <r>
    <x v="188"/>
    <x v="188"/>
    <x v="1"/>
    <x v="188"/>
    <x v="1"/>
    <x v="9"/>
    <x v="0"/>
    <x v="13"/>
    <n v="63"/>
    <n v="69"/>
    <n v="32"/>
    <n v="60"/>
    <n v="56"/>
  </r>
  <r>
    <x v="189"/>
    <x v="189"/>
    <x v="1"/>
    <x v="189"/>
    <x v="2"/>
    <x v="28"/>
    <x v="0"/>
    <x v="5"/>
    <n v="77"/>
    <n v="59"/>
    <n v="25"/>
    <n v="60"/>
    <n v="55.25"/>
  </r>
  <r>
    <x v="190"/>
    <x v="190"/>
    <x v="0"/>
    <x v="190"/>
    <x v="2"/>
    <x v="28"/>
    <x v="0"/>
    <x v="5"/>
    <n v="100"/>
    <n v="99"/>
    <n v="90"/>
    <n v="97"/>
    <n v="96.5"/>
  </r>
  <r>
    <x v="191"/>
    <x v="191"/>
    <x v="0"/>
    <x v="191"/>
    <x v="2"/>
    <x v="28"/>
    <x v="0"/>
    <x v="5"/>
    <n v="85"/>
    <n v="79"/>
    <n v="93"/>
    <n v="95"/>
    <n v="88"/>
  </r>
  <r>
    <x v="192"/>
    <x v="192"/>
    <x v="1"/>
    <x v="192"/>
    <x v="2"/>
    <x v="28"/>
    <x v="0"/>
    <x v="5"/>
    <n v="48"/>
    <n v="60"/>
    <n v="84"/>
    <n v="79"/>
    <n v="67.75"/>
  </r>
  <r>
    <x v="193"/>
    <x v="193"/>
    <x v="0"/>
    <x v="193"/>
    <x v="2"/>
    <x v="28"/>
    <x v="0"/>
    <x v="5"/>
    <n v="60"/>
    <n v="64"/>
    <n v="37"/>
    <n v="63"/>
    <n v="56"/>
  </r>
  <r>
    <x v="194"/>
    <x v="194"/>
    <x v="1"/>
    <x v="194"/>
    <x v="2"/>
    <x v="28"/>
    <x v="0"/>
    <x v="5"/>
    <n v="79"/>
    <n v="94"/>
    <n v="79"/>
    <n v="95"/>
    <n v="86.75"/>
  </r>
  <r>
    <x v="195"/>
    <x v="195"/>
    <x v="1"/>
    <x v="195"/>
    <x v="2"/>
    <x v="28"/>
    <x v="0"/>
    <x v="5"/>
    <n v="88"/>
    <n v="80"/>
    <n v="45"/>
    <n v="36"/>
    <n v="62.25"/>
  </r>
  <r>
    <x v="196"/>
    <x v="196"/>
    <x v="1"/>
    <x v="196"/>
    <x v="2"/>
    <x v="28"/>
    <x v="0"/>
    <x v="5"/>
    <n v="67"/>
    <n v="72"/>
    <n v="30"/>
    <n v="40"/>
    <n v="52.25"/>
  </r>
  <r>
    <x v="197"/>
    <x v="197"/>
    <x v="1"/>
    <x v="197"/>
    <x v="2"/>
    <x v="28"/>
    <x v="0"/>
    <x v="5"/>
    <n v="68"/>
    <n v="60"/>
    <n v="30"/>
    <n v="39"/>
    <n v="49.25"/>
  </r>
  <r>
    <x v="198"/>
    <x v="198"/>
    <x v="1"/>
    <x v="198"/>
    <x v="2"/>
    <x v="28"/>
    <x v="0"/>
    <x v="5"/>
    <n v="47"/>
    <n v="89"/>
    <n v="91"/>
    <n v="87"/>
    <n v="78.5"/>
  </r>
  <r>
    <x v="199"/>
    <x v="199"/>
    <x v="1"/>
    <x v="199"/>
    <x v="2"/>
    <x v="28"/>
    <x v="0"/>
    <x v="5"/>
    <n v="80"/>
    <n v="86"/>
    <n v="68"/>
    <n v="88"/>
    <n v="80.5"/>
  </r>
  <r>
    <x v="200"/>
    <x v="200"/>
    <x v="0"/>
    <x v="200"/>
    <x v="2"/>
    <x v="28"/>
    <x v="0"/>
    <x v="5"/>
    <n v="71"/>
    <n v="92"/>
    <n v="77"/>
    <n v="79"/>
    <n v="79.75"/>
  </r>
  <r>
    <x v="201"/>
    <x v="201"/>
    <x v="0"/>
    <x v="201"/>
    <x v="2"/>
    <x v="28"/>
    <x v="0"/>
    <x v="5"/>
    <n v="67"/>
    <n v="48"/>
    <n v="74"/>
    <n v="69"/>
    <n v="64.5"/>
  </r>
  <r>
    <x v="202"/>
    <x v="202"/>
    <x v="0"/>
    <x v="202"/>
    <x v="2"/>
    <x v="28"/>
    <x v="0"/>
    <x v="5"/>
    <n v="93"/>
    <n v="63"/>
    <n v="84"/>
    <n v="71"/>
    <n v="77.75"/>
  </r>
  <r>
    <x v="203"/>
    <x v="203"/>
    <x v="0"/>
    <x v="203"/>
    <x v="2"/>
    <x v="28"/>
    <x v="0"/>
    <x v="5"/>
    <n v="81"/>
    <n v="89"/>
    <n v="90"/>
    <n v="66"/>
    <n v="81.5"/>
  </r>
  <r>
    <x v="204"/>
    <x v="204"/>
    <x v="0"/>
    <x v="204"/>
    <x v="2"/>
    <x v="28"/>
    <x v="0"/>
    <x v="5"/>
    <n v="61"/>
    <n v="95"/>
    <n v="96"/>
    <n v="95"/>
    <n v="86.75"/>
  </r>
  <r>
    <x v="205"/>
    <x v="205"/>
    <x v="0"/>
    <x v="205"/>
    <x v="2"/>
    <x v="28"/>
    <x v="0"/>
    <x v="5"/>
    <n v="74"/>
    <n v="90"/>
    <n v="68"/>
    <n v="85"/>
    <n v="79.25"/>
  </r>
  <r>
    <x v="206"/>
    <x v="206"/>
    <x v="0"/>
    <x v="206"/>
    <x v="2"/>
    <x v="28"/>
    <x v="0"/>
    <x v="5"/>
    <n v="62"/>
    <n v="72"/>
    <n v="77"/>
    <n v="91"/>
    <n v="75.5"/>
  </r>
  <r>
    <x v="207"/>
    <x v="207"/>
    <x v="0"/>
    <x v="207"/>
    <x v="2"/>
    <x v="28"/>
    <x v="0"/>
    <x v="5"/>
    <n v="69"/>
    <n v="62"/>
    <n v="86"/>
    <n v="88"/>
    <n v="76.25"/>
  </r>
  <r>
    <x v="208"/>
    <x v="208"/>
    <x v="1"/>
    <x v="208"/>
    <x v="2"/>
    <x v="28"/>
    <x v="0"/>
    <x v="5"/>
    <n v="57"/>
    <n v="42"/>
    <n v="63"/>
    <n v="51"/>
    <n v="53.25"/>
  </r>
  <r>
    <x v="209"/>
    <x v="209"/>
    <x v="0"/>
    <x v="209"/>
    <x v="2"/>
    <x v="28"/>
    <x v="0"/>
    <x v="5"/>
    <n v="50"/>
    <n v="70"/>
    <n v="64"/>
    <n v="44"/>
    <n v="57"/>
  </r>
  <r>
    <x v="210"/>
    <x v="210"/>
    <x v="1"/>
    <x v="210"/>
    <x v="2"/>
    <x v="28"/>
    <x v="0"/>
    <x v="5"/>
    <n v="70"/>
    <n v="84"/>
    <n v="83"/>
    <n v="76"/>
    <n v="78.25"/>
  </r>
  <r>
    <x v="211"/>
    <x v="211"/>
    <x v="1"/>
    <x v="211"/>
    <x v="2"/>
    <x v="28"/>
    <x v="0"/>
    <x v="5"/>
    <n v="78"/>
    <n v="75"/>
    <n v="20"/>
    <n v="87"/>
    <n v="65"/>
  </r>
  <r>
    <x v="212"/>
    <x v="212"/>
    <x v="0"/>
    <x v="212"/>
    <x v="2"/>
    <x v="28"/>
    <x v="0"/>
    <x v="5"/>
    <n v="91"/>
    <n v="76"/>
    <n v="68"/>
    <n v="60"/>
    <n v="73.75"/>
  </r>
  <r>
    <x v="213"/>
    <x v="213"/>
    <x v="1"/>
    <x v="213"/>
    <x v="2"/>
    <x v="28"/>
    <x v="0"/>
    <x v="5"/>
    <n v="51"/>
    <n v="72"/>
    <n v="30"/>
    <n v="39"/>
    <n v="48"/>
  </r>
  <r>
    <x v="214"/>
    <x v="214"/>
    <x v="0"/>
    <x v="214"/>
    <x v="2"/>
    <x v="28"/>
    <x v="0"/>
    <x v="5"/>
    <n v="68"/>
    <n v="67"/>
    <n v="87"/>
    <n v="38"/>
    <n v="65"/>
  </r>
  <r>
    <x v="215"/>
    <x v="215"/>
    <x v="0"/>
    <x v="215"/>
    <x v="2"/>
    <x v="28"/>
    <x v="0"/>
    <x v="5"/>
    <n v="61"/>
    <n v="0"/>
    <n v="0"/>
    <n v="0"/>
    <n v="15.25"/>
  </r>
  <r>
    <x v="216"/>
    <x v="216"/>
    <x v="0"/>
    <x v="216"/>
    <x v="2"/>
    <x v="28"/>
    <x v="0"/>
    <x v="5"/>
    <n v="54"/>
    <n v="80"/>
    <n v="40"/>
    <n v="67"/>
    <n v="60.25"/>
  </r>
  <r>
    <x v="217"/>
    <x v="217"/>
    <x v="1"/>
    <x v="217"/>
    <x v="2"/>
    <x v="28"/>
    <x v="0"/>
    <x v="5"/>
    <n v="43"/>
    <n v="56"/>
    <n v="62"/>
    <n v="60"/>
    <n v="55.25"/>
  </r>
  <r>
    <x v="218"/>
    <x v="218"/>
    <x v="1"/>
    <x v="218"/>
    <x v="2"/>
    <x v="28"/>
    <x v="0"/>
    <x v="5"/>
    <n v="60"/>
    <n v="63"/>
    <n v="67"/>
    <n v="60"/>
    <n v="62.5"/>
  </r>
  <r>
    <x v="219"/>
    <x v="219"/>
    <x v="0"/>
    <x v="219"/>
    <x v="2"/>
    <x v="28"/>
    <x v="0"/>
    <x v="5"/>
    <n v="81"/>
    <n v="63"/>
    <n v="65"/>
    <n v="51"/>
    <n v="65"/>
  </r>
  <r>
    <x v="220"/>
    <x v="220"/>
    <x v="0"/>
    <x v="220"/>
    <x v="2"/>
    <x v="28"/>
    <x v="0"/>
    <x v="5"/>
    <n v="49"/>
    <n v="5"/>
    <n v="47"/>
    <n v="0"/>
    <n v="25.25"/>
  </r>
  <r>
    <x v="221"/>
    <x v="221"/>
    <x v="0"/>
    <x v="221"/>
    <x v="2"/>
    <x v="28"/>
    <x v="0"/>
    <x v="5"/>
    <n v="82"/>
    <n v="96"/>
    <n v="95"/>
    <n v="90"/>
    <n v="90.75"/>
  </r>
  <r>
    <x v="222"/>
    <x v="222"/>
    <x v="1"/>
    <x v="222"/>
    <x v="2"/>
    <x v="28"/>
    <x v="0"/>
    <x v="5"/>
    <n v="52"/>
    <n v="54"/>
    <n v="69"/>
    <n v="69"/>
    <n v="61"/>
  </r>
  <r>
    <x v="223"/>
    <x v="223"/>
    <x v="0"/>
    <x v="223"/>
    <x v="2"/>
    <x v="28"/>
    <x v="0"/>
    <x v="5"/>
    <n v="75"/>
    <n v="68"/>
    <n v="47"/>
    <n v="10"/>
    <n v="50"/>
  </r>
  <r>
    <x v="224"/>
    <x v="224"/>
    <x v="1"/>
    <x v="224"/>
    <x v="2"/>
    <x v="28"/>
    <x v="0"/>
    <x v="5"/>
    <n v="53"/>
    <n v="48"/>
    <n v="30"/>
    <n v="47"/>
    <n v="44.5"/>
  </r>
  <r>
    <x v="225"/>
    <x v="225"/>
    <x v="0"/>
    <x v="225"/>
    <x v="2"/>
    <x v="28"/>
    <x v="0"/>
    <x v="5"/>
    <n v="94"/>
    <n v="80"/>
    <n v="43"/>
    <n v="39"/>
    <n v="64"/>
  </r>
  <r>
    <x v="226"/>
    <x v="226"/>
    <x v="0"/>
    <x v="226"/>
    <x v="2"/>
    <x v="28"/>
    <x v="0"/>
    <x v="5"/>
    <n v="81"/>
    <n v="100"/>
    <n v="90"/>
    <n v="64"/>
    <n v="83.75"/>
  </r>
  <r>
    <x v="227"/>
    <x v="227"/>
    <x v="1"/>
    <x v="227"/>
    <x v="2"/>
    <x v="28"/>
    <x v="0"/>
    <x v="5"/>
    <n v="65"/>
    <n v="76"/>
    <n v="61"/>
    <n v="87"/>
    <n v="72.25"/>
  </r>
  <r>
    <x v="228"/>
    <x v="228"/>
    <x v="0"/>
    <x v="228"/>
    <x v="2"/>
    <x v="29"/>
    <x v="0"/>
    <x v="13"/>
    <n v="70"/>
    <n v="70"/>
    <n v="60"/>
    <n v="64"/>
    <n v="66"/>
  </r>
  <r>
    <x v="229"/>
    <x v="229"/>
    <x v="1"/>
    <x v="229"/>
    <x v="2"/>
    <x v="29"/>
    <x v="0"/>
    <x v="13"/>
    <n v="0"/>
    <n v="0"/>
    <n v="0"/>
    <n v="0"/>
    <n v="0"/>
  </r>
  <r>
    <x v="230"/>
    <x v="230"/>
    <x v="0"/>
    <x v="230"/>
    <x v="2"/>
    <x v="29"/>
    <x v="0"/>
    <x v="13"/>
    <n v="89"/>
    <n v="92"/>
    <n v="81"/>
    <n v="93"/>
    <n v="88.75"/>
  </r>
  <r>
    <x v="231"/>
    <x v="231"/>
    <x v="0"/>
    <x v="231"/>
    <x v="2"/>
    <x v="29"/>
    <x v="0"/>
    <x v="13"/>
    <n v="83"/>
    <n v="94"/>
    <n v="81"/>
    <n v="95"/>
    <n v="88.25"/>
  </r>
  <r>
    <x v="232"/>
    <x v="232"/>
    <x v="0"/>
    <x v="232"/>
    <x v="2"/>
    <x v="29"/>
    <x v="0"/>
    <x v="13"/>
    <n v="85"/>
    <n v="86"/>
    <n v="86"/>
    <n v="86"/>
    <n v="85.75"/>
  </r>
  <r>
    <x v="233"/>
    <x v="233"/>
    <x v="1"/>
    <x v="233"/>
    <x v="2"/>
    <x v="29"/>
    <x v="0"/>
    <x v="13"/>
    <n v="86"/>
    <n v="93"/>
    <n v="90"/>
    <n v="86"/>
    <n v="88.75"/>
  </r>
  <r>
    <x v="234"/>
    <x v="234"/>
    <x v="0"/>
    <x v="234"/>
    <x v="2"/>
    <x v="29"/>
    <x v="0"/>
    <x v="13"/>
    <n v="82"/>
    <n v="79"/>
    <n v="64"/>
    <n v="89"/>
    <n v="78.5"/>
  </r>
  <r>
    <x v="235"/>
    <x v="235"/>
    <x v="1"/>
    <x v="235"/>
    <x v="2"/>
    <x v="29"/>
    <x v="0"/>
    <x v="13"/>
    <n v="89"/>
    <n v="95"/>
    <n v="80"/>
    <n v="86"/>
    <n v="87.5"/>
  </r>
  <r>
    <x v="236"/>
    <x v="236"/>
    <x v="1"/>
    <x v="236"/>
    <x v="2"/>
    <x v="29"/>
    <x v="0"/>
    <x v="13"/>
    <n v="82"/>
    <n v="86"/>
    <n v="0"/>
    <n v="0"/>
    <n v="42"/>
  </r>
  <r>
    <x v="237"/>
    <x v="237"/>
    <x v="0"/>
    <x v="237"/>
    <x v="2"/>
    <x v="29"/>
    <x v="0"/>
    <x v="13"/>
    <n v="73"/>
    <n v="63"/>
    <n v="74"/>
    <n v="69"/>
    <n v="69.75"/>
  </r>
  <r>
    <x v="238"/>
    <x v="238"/>
    <x v="0"/>
    <x v="238"/>
    <x v="2"/>
    <x v="29"/>
    <x v="0"/>
    <x v="13"/>
    <n v="86"/>
    <n v="85"/>
    <n v="84"/>
    <n v="93"/>
    <n v="87"/>
  </r>
  <r>
    <x v="239"/>
    <x v="239"/>
    <x v="1"/>
    <x v="239"/>
    <x v="2"/>
    <x v="29"/>
    <x v="0"/>
    <x v="13"/>
    <n v="79"/>
    <n v="84"/>
    <n v="63"/>
    <n v="82"/>
    <n v="77"/>
  </r>
  <r>
    <x v="240"/>
    <x v="240"/>
    <x v="0"/>
    <x v="240"/>
    <x v="2"/>
    <x v="29"/>
    <x v="0"/>
    <x v="13"/>
    <n v="82"/>
    <n v="62"/>
    <n v="60"/>
    <n v="75"/>
    <n v="69.75"/>
  </r>
  <r>
    <x v="241"/>
    <x v="241"/>
    <x v="0"/>
    <x v="241"/>
    <x v="2"/>
    <x v="29"/>
    <x v="0"/>
    <x v="13"/>
    <n v="83"/>
    <n v="79"/>
    <n v="82"/>
    <n v="96"/>
    <n v="85"/>
  </r>
  <r>
    <x v="242"/>
    <x v="242"/>
    <x v="0"/>
    <x v="242"/>
    <x v="2"/>
    <x v="29"/>
    <x v="0"/>
    <x v="13"/>
    <n v="81"/>
    <n v="86"/>
    <n v="89"/>
    <n v="92"/>
    <n v="87"/>
  </r>
  <r>
    <x v="243"/>
    <x v="243"/>
    <x v="1"/>
    <x v="243"/>
    <x v="2"/>
    <x v="29"/>
    <x v="0"/>
    <x v="13"/>
    <n v="83"/>
    <n v="77"/>
    <n v="81"/>
    <n v="93"/>
    <n v="83.5"/>
  </r>
  <r>
    <x v="244"/>
    <x v="244"/>
    <x v="1"/>
    <x v="244"/>
    <x v="2"/>
    <x v="30"/>
    <x v="0"/>
    <x v="13"/>
    <n v="0"/>
    <n v="0"/>
    <n v="0"/>
    <n v="0"/>
    <n v="0"/>
  </r>
  <r>
    <x v="245"/>
    <x v="245"/>
    <x v="0"/>
    <x v="245"/>
    <x v="2"/>
    <x v="29"/>
    <x v="0"/>
    <x v="13"/>
    <n v="91"/>
    <n v="94"/>
    <n v="93"/>
    <n v="96"/>
    <n v="93.5"/>
  </r>
  <r>
    <x v="246"/>
    <x v="246"/>
    <x v="1"/>
    <x v="246"/>
    <x v="2"/>
    <x v="29"/>
    <x v="0"/>
    <x v="13"/>
    <n v="67"/>
    <n v="60"/>
    <n v="65"/>
    <n v="89"/>
    <n v="70.25"/>
  </r>
  <r>
    <x v="247"/>
    <x v="247"/>
    <x v="1"/>
    <x v="247"/>
    <x v="2"/>
    <x v="29"/>
    <x v="0"/>
    <x v="13"/>
    <n v="73"/>
    <n v="77"/>
    <n v="19"/>
    <n v="0"/>
    <n v="42.25"/>
  </r>
  <r>
    <x v="248"/>
    <x v="248"/>
    <x v="1"/>
    <x v="248"/>
    <x v="2"/>
    <x v="29"/>
    <x v="0"/>
    <x v="13"/>
    <n v="76"/>
    <n v="61"/>
    <n v="10"/>
    <n v="92"/>
    <n v="59.75"/>
  </r>
  <r>
    <x v="249"/>
    <x v="249"/>
    <x v="0"/>
    <x v="249"/>
    <x v="2"/>
    <x v="29"/>
    <x v="0"/>
    <x v="13"/>
    <n v="95"/>
    <n v="72"/>
    <n v="76"/>
    <n v="91"/>
    <n v="83.5"/>
  </r>
  <r>
    <x v="250"/>
    <x v="250"/>
    <x v="1"/>
    <x v="250"/>
    <x v="2"/>
    <x v="29"/>
    <x v="0"/>
    <x v="13"/>
    <n v="76"/>
    <n v="87"/>
    <n v="53"/>
    <n v="70"/>
    <n v="71.5"/>
  </r>
  <r>
    <x v="251"/>
    <x v="251"/>
    <x v="0"/>
    <x v="251"/>
    <x v="2"/>
    <x v="2"/>
    <x v="0"/>
    <x v="3"/>
    <n v="0"/>
    <n v="5"/>
    <n v="0"/>
    <n v="0"/>
    <n v="1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C84287-B9A7-4A8F-876A-4433F0F770C5}" name="TablaDinámica1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>
  <location ref="B6:F25" firstHeaderRow="0" firstDataRow="1" firstDataCol="3"/>
  <pivotFields count="15">
    <pivotField compact="0" outline="0" showAll="0" defaultSubtotal="0"/>
    <pivotField compact="0" outline="0" showAll="0" defaultSubtotal="0"/>
    <pivotField axis="axisRow" compact="0" outline="0" showAll="0" defaultSubtotal="0">
      <items count="252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6"/>
        <item x="217"/>
        <item x="218"/>
        <item x="21"/>
        <item x="219"/>
        <item x="220"/>
        <item x="221"/>
        <item x="222"/>
        <item x="223"/>
        <item x="224"/>
        <item x="225"/>
        <item x="226"/>
        <item x="227"/>
        <item x="228"/>
        <item x="22"/>
        <item x="229"/>
        <item x="230"/>
        <item x="231"/>
        <item x="232"/>
        <item x="233"/>
        <item x="234"/>
        <item x="235"/>
        <item x="236"/>
        <item x="237"/>
        <item x="238"/>
        <item x="23"/>
        <item x="239"/>
        <item x="240"/>
        <item x="241"/>
        <item x="242"/>
        <item x="243"/>
        <item x="244"/>
        <item x="245"/>
        <item x="246"/>
        <item x="247"/>
        <item x="248"/>
        <item x="24"/>
        <item x="249"/>
        <item x="250"/>
        <item x="251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</items>
    </pivotField>
    <pivotField axis="axisRow" compact="0" outline="0" showAll="0" defaultSubtotal="0">
      <items count="252">
        <item x="244"/>
        <item x="220"/>
        <item x="217"/>
        <item x="218"/>
        <item x="225"/>
        <item x="242"/>
        <item x="226"/>
        <item x="241"/>
        <item x="246"/>
        <item x="247"/>
        <item x="223"/>
        <item x="239"/>
        <item x="231"/>
        <item x="235"/>
        <item x="222"/>
        <item x="237"/>
        <item x="240"/>
        <item x="238"/>
        <item x="227"/>
        <item x="221"/>
        <item x="243"/>
        <item x="229"/>
        <item x="250"/>
        <item x="233"/>
        <item x="234"/>
        <item x="224"/>
        <item x="251"/>
        <item x="228"/>
        <item x="245"/>
        <item x="236"/>
        <item x="219"/>
        <item x="230"/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x="232"/>
        <item x="249"/>
        <item x="248"/>
        <item x="216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1">
        <item h="1" x="30"/>
        <item h="1" x="20"/>
        <item h="1" x="28"/>
        <item h="1" x="10"/>
        <item h="1" x="6"/>
        <item h="1" x="0"/>
        <item h="1" x="27"/>
        <item h="1" x="17"/>
        <item h="1" x="22"/>
        <item h="1" x="26"/>
        <item h="1" x="25"/>
        <item h="1" x="19"/>
        <item h="1" x="7"/>
        <item h="1" x="11"/>
        <item h="1" x="8"/>
        <item h="1" x="14"/>
        <item h="1" x="13"/>
        <item x="4"/>
        <item h="1" x="24"/>
        <item h="1" x="1"/>
        <item h="1" x="18"/>
        <item h="1" x="16"/>
        <item h="1" x="2"/>
        <item h="1" x="12"/>
        <item h="1" x="29"/>
        <item h="1" x="5"/>
        <item h="1" x="3"/>
        <item h="1" x="23"/>
        <item h="1" x="21"/>
        <item h="1" x="15"/>
        <item h="1" x="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2"/>
    <field x="3"/>
    <field x="7"/>
  </rowFields>
  <rowItems count="19">
    <i>
      <x v="22"/>
      <x v="54"/>
      <x v="17"/>
    </i>
    <i>
      <x v="28"/>
      <x v="60"/>
      <x v="17"/>
    </i>
    <i>
      <x v="32"/>
      <x v="64"/>
      <x v="17"/>
    </i>
    <i>
      <x v="33"/>
      <x v="65"/>
      <x v="17"/>
    </i>
    <i>
      <x v="35"/>
      <x v="67"/>
      <x v="17"/>
    </i>
    <i>
      <x v="50"/>
      <x v="82"/>
      <x v="17"/>
    </i>
    <i>
      <x v="56"/>
      <x v="88"/>
      <x v="17"/>
    </i>
    <i>
      <x v="72"/>
      <x v="104"/>
      <x v="17"/>
    </i>
    <i>
      <x v="85"/>
      <x v="117"/>
      <x v="17"/>
    </i>
    <i>
      <x v="95"/>
      <x v="127"/>
      <x v="17"/>
    </i>
    <i>
      <x v="134"/>
      <x v="163"/>
      <x v="17"/>
    </i>
    <i>
      <x v="145"/>
      <x v="164"/>
      <x v="17"/>
    </i>
    <i>
      <x v="178"/>
      <x v="174"/>
      <x v="17"/>
    </i>
    <i>
      <x v="196"/>
      <x v="192"/>
      <x v="17"/>
    </i>
    <i>
      <x v="198"/>
      <x v="194"/>
      <x v="17"/>
    </i>
    <i>
      <x v="229"/>
      <x v="225"/>
      <x v="17"/>
    </i>
    <i>
      <x v="230"/>
      <x v="226"/>
      <x v="17"/>
    </i>
    <i>
      <x v="237"/>
      <x v="233"/>
      <x v="17"/>
    </i>
    <i>
      <x v="240"/>
      <x v="236"/>
      <x v="17"/>
    </i>
  </rowItems>
  <colFields count="1">
    <field x="-2"/>
  </colFields>
  <colItems count="2">
    <i>
      <x/>
    </i>
    <i i="1">
      <x v="1"/>
    </i>
  </colItems>
  <dataFields count="2">
    <dataField name="Suma de PRIMERA UNIDAD" fld="10" baseField="0" baseItem="0"/>
    <dataField name="Suma de SEGUNDA UNIDAD" fld="11" baseField="0" baseItem="0"/>
  </dataFields>
  <formats count="45"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2" type="button" dataOnly="0" labelOnly="1" outline="0" axis="axisRow" fieldPosition="0"/>
    </format>
    <format dxfId="43">
      <pivotArea field="3" type="button" dataOnly="0" labelOnly="1" outline="0" axis="axisRow" fieldPosition="1"/>
    </format>
    <format dxfId="42">
      <pivotArea field="7" type="button" dataOnly="0" labelOnly="1" outline="0" axis="axisRow" fieldPosition="2"/>
    </format>
    <format dxfId="41">
      <pivotArea dataOnly="0" labelOnly="1" outline="0" fieldPosition="0">
        <references count="1">
          <reference field="2" count="19">
            <x v="0"/>
            <x v="1"/>
            <x v="6"/>
            <x v="19"/>
            <x v="54"/>
            <x v="68"/>
            <x v="71"/>
            <x v="76"/>
            <x v="83"/>
            <x v="96"/>
            <x v="171"/>
            <x v="174"/>
            <x v="176"/>
            <x v="205"/>
            <x v="208"/>
            <x v="219"/>
            <x v="223"/>
            <x v="232"/>
            <x v="234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39">
      <pivotArea dataOnly="0" labelOnly="1" outline="0" fieldPosition="0">
        <references count="2">
          <reference field="2" count="1" selected="0">
            <x v="1"/>
          </reference>
          <reference field="3" count="1">
            <x v="33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19"/>
          </reference>
          <reference field="3" count="1">
            <x v="51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54"/>
          </reference>
          <reference field="3" count="1">
            <x v="86"/>
          </reference>
        </references>
      </pivotArea>
    </format>
    <format dxfId="35">
      <pivotArea dataOnly="0" labelOnly="1" outline="0" fieldPosition="0">
        <references count="2">
          <reference field="2" count="1" selected="0">
            <x v="68"/>
          </reference>
          <reference field="3" count="1">
            <x v="100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71"/>
          </reference>
          <reference field="3" count="1">
            <x v="103"/>
          </reference>
        </references>
      </pivotArea>
    </format>
    <format dxfId="33">
      <pivotArea dataOnly="0" labelOnly="1" outline="0" fieldPosition="0">
        <references count="2">
          <reference field="2" count="1" selected="0">
            <x v="76"/>
          </reference>
          <reference field="3" count="1">
            <x v="108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83"/>
          </reference>
          <reference field="3" count="1">
            <x v="115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96"/>
          </reference>
          <reference field="3" count="1">
            <x v="128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171"/>
          </reference>
          <reference field="3" count="1">
            <x v="167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174"/>
          </reference>
          <reference field="3" count="1">
            <x v="170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176"/>
          </reference>
          <reference field="3" count="1">
            <x v="172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205"/>
          </reference>
          <reference field="3" count="1">
            <x v="201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208"/>
          </reference>
          <reference field="3" count="1">
            <x v="204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219"/>
          </reference>
          <reference field="3" count="1">
            <x v="215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223"/>
          </reference>
          <reference field="3" count="1">
            <x v="219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232"/>
          </reference>
          <reference field="3" count="1">
            <x v="228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234"/>
          </reference>
          <reference field="3" count="1">
            <x v="230"/>
          </reference>
        </references>
      </pivotArea>
    </format>
    <format dxfId="21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32"/>
          </reference>
          <reference field="7" count="0"/>
        </references>
      </pivotArea>
    </format>
    <format dxfId="20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33"/>
          </reference>
          <reference field="7" count="0"/>
        </references>
      </pivotArea>
    </format>
    <format dxfId="19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38"/>
          </reference>
          <reference field="7" count="0"/>
        </references>
      </pivotArea>
    </format>
    <format dxfId="18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51"/>
          </reference>
          <reference field="7" count="0"/>
        </references>
      </pivotArea>
    </format>
    <format dxfId="17">
      <pivotArea dataOnly="0" labelOnly="1" outline="0" fieldPosition="0">
        <references count="3">
          <reference field="2" count="1" selected="0">
            <x v="54"/>
          </reference>
          <reference field="3" count="1" selected="0">
            <x v="86"/>
          </reference>
          <reference field="7" count="0"/>
        </references>
      </pivotArea>
    </format>
    <format dxfId="16">
      <pivotArea dataOnly="0" labelOnly="1" outline="0" fieldPosition="0">
        <references count="3">
          <reference field="2" count="1" selected="0">
            <x v="68"/>
          </reference>
          <reference field="3" count="1" selected="0">
            <x v="100"/>
          </reference>
          <reference field="7" count="0"/>
        </references>
      </pivotArea>
    </format>
    <format dxfId="15">
      <pivotArea dataOnly="0" labelOnly="1" outline="0" fieldPosition="0">
        <references count="3">
          <reference field="2" count="1" selected="0">
            <x v="71"/>
          </reference>
          <reference field="3" count="1" selected="0">
            <x v="103"/>
          </reference>
          <reference field="7" count="0"/>
        </references>
      </pivotArea>
    </format>
    <format dxfId="14">
      <pivotArea dataOnly="0" labelOnly="1" outline="0" fieldPosition="0">
        <references count="3">
          <reference field="2" count="1" selected="0">
            <x v="76"/>
          </reference>
          <reference field="3" count="1" selected="0">
            <x v="108"/>
          </reference>
          <reference field="7" count="0"/>
        </references>
      </pivotArea>
    </format>
    <format dxfId="13">
      <pivotArea dataOnly="0" labelOnly="1" outline="0" fieldPosition="0">
        <references count="3">
          <reference field="2" count="1" selected="0">
            <x v="83"/>
          </reference>
          <reference field="3" count="1" selected="0">
            <x v="115"/>
          </reference>
          <reference field="7" count="0"/>
        </references>
      </pivotArea>
    </format>
    <format dxfId="12">
      <pivotArea dataOnly="0" labelOnly="1" outline="0" fieldPosition="0">
        <references count="3">
          <reference field="2" count="1" selected="0">
            <x v="96"/>
          </reference>
          <reference field="3" count="1" selected="0">
            <x v="128"/>
          </reference>
          <reference field="7" count="0"/>
        </references>
      </pivotArea>
    </format>
    <format dxfId="11">
      <pivotArea dataOnly="0" labelOnly="1" outline="0" fieldPosition="0">
        <references count="3">
          <reference field="2" count="1" selected="0">
            <x v="171"/>
          </reference>
          <reference field="3" count="1" selected="0">
            <x v="167"/>
          </reference>
          <reference field="7" count="0"/>
        </references>
      </pivotArea>
    </format>
    <format dxfId="10">
      <pivotArea dataOnly="0" labelOnly="1" outline="0" fieldPosition="0">
        <references count="3">
          <reference field="2" count="1" selected="0">
            <x v="174"/>
          </reference>
          <reference field="3" count="1" selected="0">
            <x v="170"/>
          </reference>
          <reference field="7" count="0"/>
        </references>
      </pivotArea>
    </format>
    <format dxfId="9">
      <pivotArea dataOnly="0" labelOnly="1" outline="0" fieldPosition="0">
        <references count="3">
          <reference field="2" count="1" selected="0">
            <x v="176"/>
          </reference>
          <reference field="3" count="1" selected="0">
            <x v="172"/>
          </reference>
          <reference field="7" count="0"/>
        </references>
      </pivotArea>
    </format>
    <format dxfId="8">
      <pivotArea dataOnly="0" labelOnly="1" outline="0" fieldPosition="0">
        <references count="3">
          <reference field="2" count="1" selected="0">
            <x v="205"/>
          </reference>
          <reference field="3" count="1" selected="0">
            <x v="201"/>
          </reference>
          <reference field="7" count="0"/>
        </references>
      </pivotArea>
    </format>
    <format dxfId="7">
      <pivotArea dataOnly="0" labelOnly="1" outline="0" fieldPosition="0">
        <references count="3">
          <reference field="2" count="1" selected="0">
            <x v="208"/>
          </reference>
          <reference field="3" count="1" selected="0">
            <x v="204"/>
          </reference>
          <reference field="7" count="0"/>
        </references>
      </pivotArea>
    </format>
    <format dxfId="6">
      <pivotArea dataOnly="0" labelOnly="1" outline="0" fieldPosition="0">
        <references count="3">
          <reference field="2" count="1" selected="0">
            <x v="219"/>
          </reference>
          <reference field="3" count="1" selected="0">
            <x v="215"/>
          </reference>
          <reference field="7" count="0"/>
        </references>
      </pivotArea>
    </format>
    <format dxfId="5">
      <pivotArea dataOnly="0" labelOnly="1" outline="0" fieldPosition="0">
        <references count="3">
          <reference field="2" count="1" selected="0">
            <x v="223"/>
          </reference>
          <reference field="3" count="1" selected="0">
            <x v="219"/>
          </reference>
          <reference field="7" count="0"/>
        </references>
      </pivotArea>
    </format>
    <format dxfId="4">
      <pivotArea dataOnly="0" labelOnly="1" outline="0" fieldPosition="0">
        <references count="3">
          <reference field="2" count="1" selected="0">
            <x v="232"/>
          </reference>
          <reference field="3" count="1" selected="0">
            <x v="228"/>
          </reference>
          <reference field="7" count="0"/>
        </references>
      </pivotArea>
    </format>
    <format dxfId="3">
      <pivotArea dataOnly="0" labelOnly="1" outline="0" fieldPosition="0">
        <references count="3">
          <reference field="2" count="1" selected="0">
            <x v="234"/>
          </reference>
          <reference field="3" count="1" selected="0">
            <x v="230"/>
          </reference>
          <reference field="7" count="0"/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E5F0C9-51AB-4D5D-8CE9-4133ABA23B50}" name="TablaDinámica2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>
  <location ref="B5:F10" firstHeaderRow="1" firstDataRow="1" firstDataCol="4"/>
  <pivotFields count="15">
    <pivotField compact="0" outline="0" showAll="0" defaultSubtotal="0"/>
    <pivotField compact="0" outline="0" showAll="0" defaultSubtotal="0"/>
    <pivotField axis="axisRow" compact="0" outline="0" showAll="0" defaultSubtotal="0">
      <items count="252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6"/>
        <item x="217"/>
        <item x="218"/>
        <item x="21"/>
        <item x="219"/>
        <item x="220"/>
        <item x="221"/>
        <item x="222"/>
        <item x="223"/>
        <item x="224"/>
        <item x="225"/>
        <item x="226"/>
        <item x="227"/>
        <item x="228"/>
        <item x="22"/>
        <item x="229"/>
        <item x="230"/>
        <item x="231"/>
        <item x="232"/>
        <item x="233"/>
        <item x="234"/>
        <item x="235"/>
        <item x="236"/>
        <item x="237"/>
        <item x="238"/>
        <item x="23"/>
        <item x="239"/>
        <item x="240"/>
        <item x="241"/>
        <item x="242"/>
        <item x="243"/>
        <item x="244"/>
        <item x="245"/>
        <item x="246"/>
        <item x="247"/>
        <item x="248"/>
        <item x="24"/>
        <item x="249"/>
        <item x="250"/>
        <item x="251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</items>
    </pivotField>
    <pivotField axis="axisRow" compact="0" outline="0" showAll="0" defaultSubtotal="0">
      <items count="252">
        <item x="244"/>
        <item x="220"/>
        <item x="217"/>
        <item x="218"/>
        <item x="225"/>
        <item x="242"/>
        <item x="226"/>
        <item x="241"/>
        <item x="246"/>
        <item x="247"/>
        <item x="223"/>
        <item x="239"/>
        <item x="231"/>
        <item x="235"/>
        <item x="222"/>
        <item x="237"/>
        <item x="240"/>
        <item x="238"/>
        <item x="227"/>
        <item x="221"/>
        <item x="243"/>
        <item x="229"/>
        <item x="250"/>
        <item x="233"/>
        <item x="234"/>
        <item x="224"/>
        <item x="251"/>
        <item x="228"/>
        <item x="245"/>
        <item x="236"/>
        <item x="219"/>
        <item x="230"/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x="232"/>
        <item x="249"/>
        <item x="248"/>
        <item x="216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1">
        <item h="1" x="30"/>
        <item h="1" x="20"/>
        <item h="1" x="28"/>
        <item x="10"/>
        <item h="1" x="6"/>
        <item h="1" x="0"/>
        <item h="1" x="27"/>
        <item h="1" x="17"/>
        <item h="1" x="22"/>
        <item h="1" x="26"/>
        <item h="1" x="25"/>
        <item h="1" x="19"/>
        <item h="1" x="7"/>
        <item h="1" x="11"/>
        <item h="1" x="8"/>
        <item h="1" x="14"/>
        <item h="1" x="13"/>
        <item h="1" x="4"/>
        <item h="1" x="24"/>
        <item h="1" x="1"/>
        <item h="1" x="18"/>
        <item h="1" x="16"/>
        <item h="1" x="2"/>
        <item h="1" x="12"/>
        <item h="1" x="29"/>
        <item h="1" x="5"/>
        <item h="1" x="3"/>
        <item h="1" x="23"/>
        <item h="1" x="21"/>
        <item h="1" x="15"/>
        <item h="1"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5">
        <item x="5"/>
        <item x="64"/>
        <item x="26"/>
        <item x="63"/>
        <item x="61"/>
        <item x="51"/>
        <item x="52"/>
        <item x="57"/>
        <item x="48"/>
        <item x="41"/>
        <item x="4"/>
        <item x="45"/>
        <item x="55"/>
        <item x="37"/>
        <item x="50"/>
        <item x="34"/>
        <item x="42"/>
        <item x="39"/>
        <item x="56"/>
        <item x="7"/>
        <item x="49"/>
        <item x="17"/>
        <item x="47"/>
        <item x="38"/>
        <item x="27"/>
        <item x="40"/>
        <item x="15"/>
        <item x="35"/>
        <item x="31"/>
        <item x="0"/>
        <item x="29"/>
        <item x="36"/>
        <item x="33"/>
        <item x="43"/>
        <item x="12"/>
        <item x="21"/>
        <item x="25"/>
        <item x="2"/>
        <item x="24"/>
        <item x="3"/>
        <item x="30"/>
        <item x="19"/>
        <item x="23"/>
        <item x="1"/>
        <item x="16"/>
        <item x="8"/>
        <item x="59"/>
        <item x="6"/>
        <item x="11"/>
        <item x="14"/>
        <item x="18"/>
        <item x="20"/>
        <item x="13"/>
        <item x="22"/>
        <item x="46"/>
        <item x="10"/>
        <item x="28"/>
        <item x="62"/>
        <item x="53"/>
        <item x="58"/>
        <item x="54"/>
        <item x="44"/>
        <item x="60"/>
        <item x="9"/>
        <item x="32"/>
      </items>
    </pivotField>
    <pivotField dataField="1" compact="0" outline="0" showAll="0" defaultSubtotal="0"/>
    <pivotField compact="0" outline="0" showAll="0" defaultSubtotal="0"/>
  </pivotFields>
  <rowFields count="4">
    <field x="2"/>
    <field x="3"/>
    <field x="7"/>
    <field x="12"/>
  </rowFields>
  <rowItems count="5">
    <i>
      <x v="13"/>
      <x v="45"/>
      <x v="3"/>
      <x v="44"/>
    </i>
    <i>
      <x v="66"/>
      <x v="98"/>
      <x v="3"/>
      <x v="11"/>
    </i>
    <i>
      <x v="123"/>
      <x v="155"/>
      <x v="3"/>
      <x v="26"/>
    </i>
    <i>
      <x v="220"/>
      <x v="216"/>
      <x v="3"/>
      <x/>
    </i>
    <i>
      <x v="239"/>
      <x v="235"/>
      <x v="3"/>
      <x v="61"/>
    </i>
  </rowItems>
  <colItems count="1">
    <i/>
  </colItems>
  <dataFields count="1">
    <dataField name="Suma de CUARTA UNIDAD " fld="13" baseField="0" baseItem="0"/>
  </dataFields>
  <formats count="1">
    <format dxfId="1">
      <pivotArea dataOnly="0" outline="0" fieldPosition="0">
        <references count="4">
          <reference field="2" count="1">
            <x v="37"/>
          </reference>
          <reference field="3" count="0" defaultSubtotal="1" sumSubtotal="1" countASubtotal="1" avgSubtotal="1" maxSubtotal="1" minSubtotal="1" productSubtotal="1" countSubtotal="1" stdDevSubtotal="1" stdDevPSubtotal="1" varSubtotal="1" varPSubtotal="1"/>
          <reference field="7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</formats>
  <pivotTableStyleInfo name="PivotStyleDark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8EA5AC-5071-4DB2-AFCB-D6BEA4AC5875}" name="TablaDinámica4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6:G19" firstHeaderRow="1" firstDataRow="1" firstDataCol="6"/>
  <pivotFields count="13">
    <pivotField axis="axisRow" compact="0" outline="0" showAll="0" defaultSubtotal="0">
      <items count="252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6"/>
        <item x="217"/>
        <item x="218"/>
        <item x="21"/>
        <item x="219"/>
        <item x="220"/>
        <item x="221"/>
        <item x="222"/>
        <item x="223"/>
        <item x="224"/>
        <item x="225"/>
        <item x="226"/>
        <item x="227"/>
        <item x="228"/>
        <item x="22"/>
        <item x="229"/>
        <item x="230"/>
        <item x="231"/>
        <item x="232"/>
        <item x="233"/>
        <item x="234"/>
        <item x="235"/>
        <item x="236"/>
        <item x="237"/>
        <item x="238"/>
        <item x="23"/>
        <item x="239"/>
        <item x="240"/>
        <item x="241"/>
        <item x="242"/>
        <item x="243"/>
        <item x="244"/>
        <item x="245"/>
        <item x="246"/>
        <item x="247"/>
        <item x="248"/>
        <item x="24"/>
        <item x="249"/>
        <item x="250"/>
        <item x="251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</items>
    </pivotField>
    <pivotField axis="axisRow" compact="0" outline="0" showAll="0" defaultSubtotal="0">
      <items count="252">
        <item x="244"/>
        <item x="220"/>
        <item x="217"/>
        <item x="218"/>
        <item x="225"/>
        <item x="242"/>
        <item x="226"/>
        <item x="241"/>
        <item x="246"/>
        <item x="247"/>
        <item x="223"/>
        <item x="239"/>
        <item x="231"/>
        <item x="235"/>
        <item x="222"/>
        <item x="237"/>
        <item x="240"/>
        <item x="238"/>
        <item x="227"/>
        <item x="221"/>
        <item x="243"/>
        <item x="229"/>
        <item x="250"/>
        <item x="233"/>
        <item x="234"/>
        <item x="224"/>
        <item x="251"/>
        <item x="228"/>
        <item x="245"/>
        <item x="236"/>
        <item x="219"/>
        <item x="230"/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x="232"/>
        <item x="249"/>
        <item x="248"/>
        <item x="216"/>
      </items>
    </pivotField>
    <pivotField axis="axisRow" compact="0" outline="0" showAll="0" defaultSubtotal="0">
      <items count="3">
        <item x="1"/>
        <item h="1" x="0"/>
        <item h="1" x="2"/>
      </items>
    </pivotField>
    <pivotField axis="axisRow" compact="0" outline="0" showAll="0" defaultSubtotal="0">
      <items count="252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6"/>
        <item x="217"/>
        <item x="218"/>
        <item x="21"/>
        <item x="219"/>
        <item x="220"/>
        <item x="221"/>
        <item x="222"/>
        <item x="223"/>
        <item x="224"/>
        <item x="225"/>
        <item x="226"/>
        <item x="227"/>
        <item x="228"/>
        <item x="22"/>
        <item x="229"/>
        <item x="230"/>
        <item x="231"/>
        <item x="232"/>
        <item x="233"/>
        <item x="234"/>
        <item x="235"/>
        <item x="236"/>
        <item x="237"/>
        <item x="238"/>
        <item x="23"/>
        <item x="239"/>
        <item x="240"/>
        <item x="241"/>
        <item x="242"/>
        <item x="243"/>
        <item x="244"/>
        <item x="245"/>
        <item x="246"/>
        <item x="247"/>
        <item x="248"/>
        <item x="24"/>
        <item x="249"/>
        <item x="250"/>
        <item x="251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</items>
    </pivotField>
    <pivotField axis="axisRow" compact="0" outline="0" showAll="0" defaultSubtotal="0">
      <items count="3">
        <item x="0"/>
        <item x="1"/>
        <item h="1" x="2"/>
      </items>
    </pivotField>
    <pivotField axis="axisRow" compact="0" outline="0" showAll="0" defaultSubtotal="0">
      <items count="31">
        <item h="1" x="30"/>
        <item h="1" x="20"/>
        <item h="1" x="28"/>
        <item h="1" x="10"/>
        <item h="1" x="6"/>
        <item h="1" x="0"/>
        <item h="1" x="27"/>
        <item h="1" x="17"/>
        <item h="1" x="22"/>
        <item h="1" x="26"/>
        <item h="1" x="25"/>
        <item h="1" x="19"/>
        <item h="1" x="7"/>
        <item h="1" x="11"/>
        <item h="1" x="8"/>
        <item h="1" x="14"/>
        <item h="1" x="13"/>
        <item h="1" x="4"/>
        <item h="1" x="24"/>
        <item h="1" x="1"/>
        <item h="1" x="18"/>
        <item h="1" x="16"/>
        <item h="1" x="2"/>
        <item x="12"/>
        <item h="1" x="29"/>
        <item h="1" x="5"/>
        <item h="1" x="3"/>
        <item h="1" x="23"/>
        <item h="1" x="21"/>
        <item h="1" x="15"/>
        <item h="1" x="9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17">
        <item x="9"/>
        <item x="2"/>
        <item x="10"/>
        <item x="1"/>
        <item x="4"/>
        <item x="11"/>
        <item x="6"/>
        <item x="15"/>
        <item x="12"/>
        <item x="8"/>
        <item x="5"/>
        <item x="16"/>
        <item x="14"/>
        <item x="0"/>
        <item x="3"/>
        <item x="7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0"/>
    <field x="1"/>
    <field x="2"/>
    <field x="5"/>
    <field x="4"/>
    <field x="3"/>
  </rowFields>
  <rowItems count="13">
    <i>
      <x v="5"/>
      <x v="37"/>
      <x/>
      <x v="23"/>
      <x/>
      <x v="5"/>
    </i>
    <i>
      <x v="36"/>
      <x v="68"/>
      <x/>
      <x v="23"/>
      <x/>
      <x v="36"/>
    </i>
    <i>
      <x v="38"/>
      <x v="70"/>
      <x/>
      <x v="23"/>
      <x/>
      <x v="38"/>
    </i>
    <i>
      <x v="55"/>
      <x v="87"/>
      <x/>
      <x v="23"/>
      <x/>
      <x v="55"/>
    </i>
    <i>
      <x v="57"/>
      <x v="89"/>
      <x/>
      <x v="23"/>
      <x/>
      <x v="57"/>
    </i>
    <i>
      <x v="69"/>
      <x v="101"/>
      <x/>
      <x v="23"/>
      <x/>
      <x v="69"/>
    </i>
    <i>
      <x v="77"/>
      <x v="109"/>
      <x/>
      <x v="23"/>
      <x/>
      <x v="77"/>
    </i>
    <i>
      <x v="88"/>
      <x v="120"/>
      <x/>
      <x v="23"/>
      <x/>
      <x v="88"/>
    </i>
    <i>
      <x v="94"/>
      <x v="126"/>
      <x/>
      <x v="23"/>
      <x/>
      <x v="94"/>
    </i>
    <i>
      <x v="180"/>
      <x v="176"/>
      <x/>
      <x v="23"/>
      <x/>
      <x v="180"/>
    </i>
    <i>
      <x v="206"/>
      <x v="202"/>
      <x/>
      <x v="23"/>
      <x/>
      <x v="206"/>
    </i>
    <i>
      <x v="227"/>
      <x v="223"/>
      <x/>
      <x v="23"/>
      <x/>
      <x v="227"/>
    </i>
    <i>
      <x v="236"/>
      <x v="232"/>
      <x/>
      <x v="23"/>
      <x/>
      <x v="236"/>
    </i>
  </rowItems>
  <colItems count="1">
    <i/>
  </colItem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S582"/>
  <sheetViews>
    <sheetView topLeftCell="C1" zoomScale="80" zoomScaleNormal="80" zoomScaleSheetLayoutView="80" workbookViewId="0">
      <selection activeCell="H18" sqref="H18"/>
    </sheetView>
  </sheetViews>
  <sheetFormatPr baseColWidth="10" defaultRowHeight="15" x14ac:dyDescent="0.25"/>
  <cols>
    <col min="1" max="1" width="5" style="8" customWidth="1"/>
    <col min="2" max="2" width="11.7109375" style="7" customWidth="1"/>
    <col min="3" max="3" width="26.42578125" customWidth="1"/>
    <col min="4" max="4" width="25.7109375" customWidth="1"/>
    <col min="5" max="5" width="9.85546875" style="1" customWidth="1"/>
    <col min="6" max="6" width="16" style="1" customWidth="1"/>
    <col min="7" max="7" width="14" style="1" customWidth="1"/>
    <col min="8" max="8" width="36.5703125" customWidth="1"/>
    <col min="9" max="9" width="17.42578125" style="1" customWidth="1"/>
    <col min="10" max="10" width="16.140625" style="1" customWidth="1"/>
    <col min="11" max="11" width="14.85546875" customWidth="1"/>
    <col min="12" max="12" width="11.140625" customWidth="1"/>
    <col min="13" max="13" width="10.42578125" customWidth="1"/>
    <col min="14" max="14" width="9.42578125" customWidth="1"/>
    <col min="15" max="15" width="12.85546875" style="33" customWidth="1"/>
  </cols>
  <sheetData>
    <row r="1" spans="1:15" x14ac:dyDescent="0.25">
      <c r="A1" s="1"/>
      <c r="O1"/>
    </row>
    <row r="2" spans="1:15" x14ac:dyDescent="0.25">
      <c r="A2" s="7"/>
      <c r="C2" s="4"/>
      <c r="O2"/>
    </row>
    <row r="3" spans="1:15" ht="28.5" x14ac:dyDescent="0.45">
      <c r="B3" s="10"/>
      <c r="C3" s="6"/>
      <c r="O3"/>
    </row>
    <row r="4" spans="1:15" ht="28.5" x14ac:dyDescent="0.45">
      <c r="B4" s="10"/>
      <c r="C4" s="6"/>
      <c r="O4"/>
    </row>
    <row r="5" spans="1:15" ht="28.5" x14ac:dyDescent="0.45">
      <c r="B5" s="10"/>
      <c r="C5" s="6"/>
      <c r="O5"/>
    </row>
    <row r="6" spans="1:15" ht="21" x14ac:dyDescent="0.35">
      <c r="A6" s="9"/>
      <c r="B6" s="10"/>
      <c r="O6"/>
    </row>
    <row r="7" spans="1:15" ht="21.75" thickBot="1" x14ac:dyDescent="0.4">
      <c r="A7" s="9">
        <v>1</v>
      </c>
      <c r="B7" s="12">
        <v>2</v>
      </c>
      <c r="C7" s="9">
        <v>3</v>
      </c>
      <c r="D7" s="9">
        <v>4</v>
      </c>
      <c r="E7" s="12">
        <v>5</v>
      </c>
      <c r="F7" s="43">
        <v>6</v>
      </c>
      <c r="G7" s="9">
        <v>7</v>
      </c>
      <c r="H7" s="12">
        <v>8</v>
      </c>
      <c r="I7" s="9">
        <v>13</v>
      </c>
      <c r="J7" s="12">
        <v>14</v>
      </c>
      <c r="O7"/>
    </row>
    <row r="8" spans="1:15" s="14" customFormat="1" ht="19.5" customHeight="1" thickBot="1" x14ac:dyDescent="0.35">
      <c r="A8" s="11" t="s">
        <v>44</v>
      </c>
      <c r="B8" s="5" t="s">
        <v>46</v>
      </c>
      <c r="C8" s="21" t="s">
        <v>6</v>
      </c>
      <c r="D8" s="22"/>
      <c r="E8" s="22"/>
      <c r="F8" s="50"/>
      <c r="G8" s="22"/>
      <c r="H8" s="22"/>
      <c r="I8" s="21" t="s">
        <v>7</v>
      </c>
      <c r="J8" s="23"/>
      <c r="K8" s="24" t="s">
        <v>55</v>
      </c>
      <c r="L8" s="25"/>
      <c r="M8" s="25"/>
      <c r="N8" s="25"/>
      <c r="O8"/>
    </row>
    <row r="9" spans="1:15" s="2" customFormat="1" ht="22.5" customHeight="1" x14ac:dyDescent="0.25">
      <c r="A9" s="16" t="s">
        <v>45</v>
      </c>
      <c r="B9" s="17" t="s">
        <v>47</v>
      </c>
      <c r="C9" s="18" t="s">
        <v>59</v>
      </c>
      <c r="D9" s="18" t="s">
        <v>0</v>
      </c>
      <c r="E9" s="48" t="s">
        <v>8</v>
      </c>
      <c r="F9" s="51" t="s">
        <v>1</v>
      </c>
      <c r="G9" s="49" t="s">
        <v>2</v>
      </c>
      <c r="H9" s="18" t="s">
        <v>3</v>
      </c>
      <c r="I9" s="18" t="s">
        <v>4</v>
      </c>
      <c r="J9" s="18" t="s">
        <v>5</v>
      </c>
      <c r="K9" s="15" t="s">
        <v>51</v>
      </c>
      <c r="L9" s="15" t="s">
        <v>52</v>
      </c>
      <c r="M9" s="15" t="s">
        <v>53</v>
      </c>
      <c r="N9" s="15" t="s">
        <v>54</v>
      </c>
      <c r="O9" s="59" t="s">
        <v>56</v>
      </c>
    </row>
    <row r="10" spans="1:15" s="65" customFormat="1" ht="15" customHeight="1" x14ac:dyDescent="0.25">
      <c r="A10" s="13">
        <v>1</v>
      </c>
      <c r="B10" s="60">
        <v>43472</v>
      </c>
      <c r="C10" s="61" t="s">
        <v>111</v>
      </c>
      <c r="D10" s="61" t="s">
        <v>112</v>
      </c>
      <c r="E10" s="62" t="s">
        <v>10</v>
      </c>
      <c r="F10" s="63" t="s">
        <v>579</v>
      </c>
      <c r="G10" s="62" t="s">
        <v>61</v>
      </c>
      <c r="H10" s="13" t="s">
        <v>27</v>
      </c>
      <c r="I10" s="62" t="s">
        <v>24</v>
      </c>
      <c r="J10" s="13" t="s">
        <v>22</v>
      </c>
      <c r="K10" s="13">
        <v>51</v>
      </c>
      <c r="L10" s="13">
        <v>67</v>
      </c>
      <c r="M10" s="13">
        <v>60</v>
      </c>
      <c r="N10" s="13">
        <v>62</v>
      </c>
      <c r="O10" s="64">
        <f>AVERAGE(K10:N10)</f>
        <v>60</v>
      </c>
    </row>
    <row r="11" spans="1:15" s="65" customFormat="1" ht="15" customHeight="1" x14ac:dyDescent="0.25">
      <c r="A11" s="13">
        <v>229</v>
      </c>
      <c r="B11" s="60">
        <v>43619</v>
      </c>
      <c r="C11" s="61" t="s">
        <v>113</v>
      </c>
      <c r="D11" s="61" t="s">
        <v>114</v>
      </c>
      <c r="E11" s="62" t="s">
        <v>9</v>
      </c>
      <c r="F11" s="63" t="s">
        <v>582</v>
      </c>
      <c r="G11" s="62" t="s">
        <v>61</v>
      </c>
      <c r="H11" s="13" t="s">
        <v>36</v>
      </c>
      <c r="I11" s="62" t="s">
        <v>24</v>
      </c>
      <c r="J11" s="13" t="s">
        <v>14</v>
      </c>
      <c r="K11" s="13">
        <v>74</v>
      </c>
      <c r="L11" s="13">
        <v>74</v>
      </c>
      <c r="M11" s="13">
        <v>74</v>
      </c>
      <c r="N11" s="13">
        <v>73</v>
      </c>
      <c r="O11" s="64">
        <f t="shared" ref="O11:O74" si="0">AVERAGE(K11:N11)</f>
        <v>73.75</v>
      </c>
    </row>
    <row r="12" spans="1:15" s="65" customFormat="1" ht="15" customHeight="1" x14ac:dyDescent="0.25">
      <c r="A12" s="13">
        <v>229</v>
      </c>
      <c r="B12" s="60">
        <v>43560</v>
      </c>
      <c r="C12" s="61" t="s">
        <v>115</v>
      </c>
      <c r="D12" s="61" t="s">
        <v>116</v>
      </c>
      <c r="E12" s="62" t="s">
        <v>10</v>
      </c>
      <c r="F12" s="63" t="s">
        <v>583</v>
      </c>
      <c r="G12" s="62" t="s">
        <v>61</v>
      </c>
      <c r="H12" s="13" t="s">
        <v>39</v>
      </c>
      <c r="I12" s="62" t="s">
        <v>24</v>
      </c>
      <c r="J12" s="13" t="s">
        <v>12</v>
      </c>
      <c r="K12" s="13">
        <v>62</v>
      </c>
      <c r="L12" s="13">
        <v>62</v>
      </c>
      <c r="M12" s="13">
        <v>68</v>
      </c>
      <c r="N12" s="13">
        <v>62</v>
      </c>
      <c r="O12" s="64">
        <f t="shared" si="0"/>
        <v>63.5</v>
      </c>
    </row>
    <row r="13" spans="1:15" s="65" customFormat="1" ht="15" customHeight="1" x14ac:dyDescent="0.25">
      <c r="A13" s="13">
        <v>191</v>
      </c>
      <c r="B13" s="60">
        <v>43481</v>
      </c>
      <c r="C13" s="61" t="s">
        <v>117</v>
      </c>
      <c r="D13" s="61" t="s">
        <v>366</v>
      </c>
      <c r="E13" s="62" t="s">
        <v>9</v>
      </c>
      <c r="F13" s="63" t="s">
        <v>584</v>
      </c>
      <c r="G13" s="62" t="s">
        <v>61</v>
      </c>
      <c r="H13" s="13" t="s">
        <v>48</v>
      </c>
      <c r="I13" s="62" t="s">
        <v>24</v>
      </c>
      <c r="J13" s="13" t="s">
        <v>12</v>
      </c>
      <c r="K13" s="13">
        <v>83</v>
      </c>
      <c r="L13" s="13">
        <v>89</v>
      </c>
      <c r="M13" s="13">
        <v>70</v>
      </c>
      <c r="N13" s="13">
        <v>69</v>
      </c>
      <c r="O13" s="64">
        <f t="shared" si="0"/>
        <v>77.75</v>
      </c>
    </row>
    <row r="14" spans="1:15" s="65" customFormat="1" ht="15" customHeight="1" x14ac:dyDescent="0.25">
      <c r="A14" s="13">
        <v>191</v>
      </c>
      <c r="B14" s="60">
        <v>43526</v>
      </c>
      <c r="C14" s="61" t="s">
        <v>118</v>
      </c>
      <c r="D14" s="61" t="s">
        <v>367</v>
      </c>
      <c r="E14" s="62" t="s">
        <v>9</v>
      </c>
      <c r="F14" s="63" t="s">
        <v>585</v>
      </c>
      <c r="G14" s="62" t="s">
        <v>61</v>
      </c>
      <c r="H14" s="13" t="s">
        <v>39</v>
      </c>
      <c r="I14" s="62" t="s">
        <v>24</v>
      </c>
      <c r="J14" s="13" t="s">
        <v>22</v>
      </c>
      <c r="K14" s="13">
        <v>60</v>
      </c>
      <c r="L14" s="13">
        <v>37</v>
      </c>
      <c r="M14" s="13">
        <v>33</v>
      </c>
      <c r="N14" s="13">
        <v>23</v>
      </c>
      <c r="O14" s="64">
        <f t="shared" si="0"/>
        <v>38.25</v>
      </c>
    </row>
    <row r="15" spans="1:15" s="65" customFormat="1" ht="15" customHeight="1" x14ac:dyDescent="0.25">
      <c r="A15" s="13">
        <v>189</v>
      </c>
      <c r="B15" s="60">
        <v>43529</v>
      </c>
      <c r="C15" s="61" t="s">
        <v>119</v>
      </c>
      <c r="D15" s="61" t="s">
        <v>368</v>
      </c>
      <c r="E15" s="62" t="s">
        <v>10</v>
      </c>
      <c r="F15" s="63" t="s">
        <v>586</v>
      </c>
      <c r="G15" s="62" t="s">
        <v>61</v>
      </c>
      <c r="H15" s="13" t="s">
        <v>27</v>
      </c>
      <c r="I15" s="62" t="s">
        <v>24</v>
      </c>
      <c r="J15" s="13" t="s">
        <v>23</v>
      </c>
      <c r="K15" s="13">
        <v>12</v>
      </c>
      <c r="L15" s="13">
        <v>12</v>
      </c>
      <c r="M15" s="13">
        <v>0</v>
      </c>
      <c r="N15" s="13">
        <v>0</v>
      </c>
      <c r="O15" s="66">
        <f t="shared" si="0"/>
        <v>6</v>
      </c>
    </row>
    <row r="16" spans="1:15" s="65" customFormat="1" ht="15" customHeight="1" x14ac:dyDescent="0.25">
      <c r="A16" s="13">
        <v>1</v>
      </c>
      <c r="B16" s="60">
        <v>43425</v>
      </c>
      <c r="C16" s="61" t="s">
        <v>120</v>
      </c>
      <c r="D16" s="61" t="s">
        <v>369</v>
      </c>
      <c r="E16" s="62" t="s">
        <v>10</v>
      </c>
      <c r="F16" s="63" t="s">
        <v>587</v>
      </c>
      <c r="G16" s="62" t="s">
        <v>61</v>
      </c>
      <c r="H16" s="13" t="s">
        <v>27</v>
      </c>
      <c r="I16" s="62" t="s">
        <v>24</v>
      </c>
      <c r="J16" s="13" t="s">
        <v>23</v>
      </c>
      <c r="K16" s="13">
        <v>80</v>
      </c>
      <c r="L16" s="13">
        <v>90</v>
      </c>
      <c r="M16" s="13">
        <v>78</v>
      </c>
      <c r="N16" s="13">
        <v>89</v>
      </c>
      <c r="O16" s="66">
        <f t="shared" si="0"/>
        <v>84.25</v>
      </c>
    </row>
    <row r="17" spans="1:15" s="65" customFormat="1" ht="15" customHeight="1" x14ac:dyDescent="0.25">
      <c r="A17" s="13">
        <v>2</v>
      </c>
      <c r="B17" s="60">
        <v>43476</v>
      </c>
      <c r="C17" s="61" t="s">
        <v>121</v>
      </c>
      <c r="D17" s="61" t="s">
        <v>370</v>
      </c>
      <c r="E17" s="62" t="s">
        <v>9</v>
      </c>
      <c r="F17" s="63" t="s">
        <v>588</v>
      </c>
      <c r="G17" s="62" t="s">
        <v>61</v>
      </c>
      <c r="H17" s="13" t="s">
        <v>25</v>
      </c>
      <c r="I17" s="62" t="s">
        <v>24</v>
      </c>
      <c r="J17" s="13" t="s">
        <v>22</v>
      </c>
      <c r="K17" s="13">
        <v>70</v>
      </c>
      <c r="L17" s="13">
        <v>67</v>
      </c>
      <c r="M17" s="13">
        <v>47</v>
      </c>
      <c r="N17" s="13">
        <v>60</v>
      </c>
      <c r="O17" s="64">
        <f t="shared" si="0"/>
        <v>61</v>
      </c>
    </row>
    <row r="18" spans="1:15" s="65" customFormat="1" ht="15" customHeight="1" x14ac:dyDescent="0.25">
      <c r="A18" s="13">
        <v>1</v>
      </c>
      <c r="B18" s="60">
        <v>43476</v>
      </c>
      <c r="C18" s="61" t="s">
        <v>122</v>
      </c>
      <c r="D18" s="61" t="s">
        <v>371</v>
      </c>
      <c r="E18" s="62" t="s">
        <v>9</v>
      </c>
      <c r="F18" s="63" t="s">
        <v>589</v>
      </c>
      <c r="G18" s="62" t="s">
        <v>61</v>
      </c>
      <c r="H18" s="13" t="s">
        <v>41</v>
      </c>
      <c r="I18" s="62" t="s">
        <v>24</v>
      </c>
      <c r="J18" s="13" t="s">
        <v>15</v>
      </c>
      <c r="K18" s="13">
        <v>79</v>
      </c>
      <c r="L18" s="13">
        <v>75</v>
      </c>
      <c r="M18" s="13">
        <v>76</v>
      </c>
      <c r="N18" s="13">
        <v>78</v>
      </c>
      <c r="O18" s="64">
        <f t="shared" si="0"/>
        <v>77</v>
      </c>
    </row>
    <row r="19" spans="1:15" s="65" customFormat="1" ht="15" customHeight="1" x14ac:dyDescent="0.25">
      <c r="A19" s="13">
        <v>3</v>
      </c>
      <c r="B19" s="60">
        <v>43473</v>
      </c>
      <c r="C19" s="61" t="s">
        <v>123</v>
      </c>
      <c r="D19" s="61" t="s">
        <v>372</v>
      </c>
      <c r="E19" s="62" t="s">
        <v>9</v>
      </c>
      <c r="F19" s="63" t="s">
        <v>590</v>
      </c>
      <c r="G19" s="62" t="s">
        <v>61</v>
      </c>
      <c r="H19" s="13" t="s">
        <v>27</v>
      </c>
      <c r="I19" s="62" t="s">
        <v>24</v>
      </c>
      <c r="J19" s="13" t="s">
        <v>22</v>
      </c>
      <c r="K19" s="13">
        <v>68</v>
      </c>
      <c r="L19" s="13">
        <v>51</v>
      </c>
      <c r="M19" s="13" t="s">
        <v>108</v>
      </c>
      <c r="N19" s="13">
        <v>0</v>
      </c>
      <c r="O19" s="64">
        <f t="shared" si="0"/>
        <v>39.666666666666664</v>
      </c>
    </row>
    <row r="20" spans="1:15" s="65" customFormat="1" ht="15" customHeight="1" x14ac:dyDescent="0.25">
      <c r="A20" s="13">
        <v>1</v>
      </c>
      <c r="B20" s="60">
        <v>43493</v>
      </c>
      <c r="C20" s="61" t="s">
        <v>124</v>
      </c>
      <c r="D20" s="61" t="s">
        <v>373</v>
      </c>
      <c r="E20" s="62" t="s">
        <v>9</v>
      </c>
      <c r="F20" s="63" t="s">
        <v>591</v>
      </c>
      <c r="G20" s="62" t="s">
        <v>61</v>
      </c>
      <c r="H20" s="13" t="s">
        <v>37</v>
      </c>
      <c r="I20" s="62" t="s">
        <v>24</v>
      </c>
      <c r="J20" s="13" t="s">
        <v>20</v>
      </c>
      <c r="K20" s="13">
        <v>0</v>
      </c>
      <c r="L20" s="13">
        <v>0</v>
      </c>
      <c r="M20" s="13">
        <v>0</v>
      </c>
      <c r="N20" s="13">
        <v>0</v>
      </c>
      <c r="O20" s="64">
        <f t="shared" si="0"/>
        <v>0</v>
      </c>
    </row>
    <row r="21" spans="1:15" s="65" customFormat="1" ht="15" customHeight="1" x14ac:dyDescent="0.25">
      <c r="A21" s="13">
        <v>1</v>
      </c>
      <c r="B21" s="60">
        <v>43420</v>
      </c>
      <c r="C21" s="61" t="s">
        <v>125</v>
      </c>
      <c r="D21" s="61" t="s">
        <v>374</v>
      </c>
      <c r="E21" s="62" t="s">
        <v>10</v>
      </c>
      <c r="F21" s="63" t="s">
        <v>592</v>
      </c>
      <c r="G21" s="62" t="s">
        <v>61</v>
      </c>
      <c r="H21" s="13" t="s">
        <v>31</v>
      </c>
      <c r="I21" s="62" t="s">
        <v>24</v>
      </c>
      <c r="J21" s="13" t="s">
        <v>12</v>
      </c>
      <c r="K21" s="13">
        <v>75</v>
      </c>
      <c r="L21" s="13">
        <v>68</v>
      </c>
      <c r="M21" s="13">
        <v>87</v>
      </c>
      <c r="N21" s="13">
        <v>73</v>
      </c>
      <c r="O21" s="64">
        <f t="shared" si="0"/>
        <v>75.75</v>
      </c>
    </row>
    <row r="22" spans="1:15" s="65" customFormat="1" ht="15" customHeight="1" x14ac:dyDescent="0.25">
      <c r="A22" s="13">
        <v>2</v>
      </c>
      <c r="B22" s="60">
        <v>43490</v>
      </c>
      <c r="C22" s="61" t="s">
        <v>126</v>
      </c>
      <c r="D22" s="61" t="s">
        <v>375</v>
      </c>
      <c r="E22" s="62" t="s">
        <v>9</v>
      </c>
      <c r="F22" s="63" t="s">
        <v>593</v>
      </c>
      <c r="G22" s="62" t="s">
        <v>61</v>
      </c>
      <c r="H22" s="13" t="s">
        <v>41</v>
      </c>
      <c r="I22" s="62" t="s">
        <v>24</v>
      </c>
      <c r="J22" s="13" t="s">
        <v>15</v>
      </c>
      <c r="K22" s="13">
        <v>75</v>
      </c>
      <c r="L22" s="13">
        <v>66</v>
      </c>
      <c r="M22" s="13">
        <v>79</v>
      </c>
      <c r="N22" s="13">
        <v>54</v>
      </c>
      <c r="O22" s="64">
        <f t="shared" si="0"/>
        <v>68.5</v>
      </c>
    </row>
    <row r="23" spans="1:15" s="65" customFormat="1" ht="15" customHeight="1" x14ac:dyDescent="0.25">
      <c r="A23" s="13">
        <v>3</v>
      </c>
      <c r="B23" s="60">
        <v>43427</v>
      </c>
      <c r="C23" s="61" t="s">
        <v>127</v>
      </c>
      <c r="D23" s="61" t="s">
        <v>376</v>
      </c>
      <c r="E23" s="62" t="s">
        <v>9</v>
      </c>
      <c r="F23" s="63" t="s">
        <v>594</v>
      </c>
      <c r="G23" s="62" t="s">
        <v>61</v>
      </c>
      <c r="H23" s="13" t="s">
        <v>31</v>
      </c>
      <c r="I23" s="62" t="s">
        <v>24</v>
      </c>
      <c r="J23" s="13" t="s">
        <v>15</v>
      </c>
      <c r="K23" s="13">
        <v>77</v>
      </c>
      <c r="L23" s="13">
        <v>62</v>
      </c>
      <c r="M23" s="13">
        <v>74</v>
      </c>
      <c r="N23" s="13">
        <v>67</v>
      </c>
      <c r="O23" s="64">
        <f t="shared" si="0"/>
        <v>70</v>
      </c>
    </row>
    <row r="24" spans="1:15" s="65" customFormat="1" ht="15" customHeight="1" x14ac:dyDescent="0.25">
      <c r="A24" s="13">
        <v>2</v>
      </c>
      <c r="B24" s="60">
        <v>43414</v>
      </c>
      <c r="C24" s="61" t="s">
        <v>128</v>
      </c>
      <c r="D24" s="61" t="s">
        <v>377</v>
      </c>
      <c r="E24" s="62" t="s">
        <v>9</v>
      </c>
      <c r="F24" s="63" t="s">
        <v>595</v>
      </c>
      <c r="G24" s="62" t="s">
        <v>61</v>
      </c>
      <c r="H24" s="13" t="s">
        <v>25</v>
      </c>
      <c r="I24" s="62" t="s">
        <v>24</v>
      </c>
      <c r="J24" s="13" t="s">
        <v>23</v>
      </c>
      <c r="K24" s="13">
        <v>81</v>
      </c>
      <c r="L24" s="13">
        <v>65</v>
      </c>
      <c r="M24" s="13">
        <v>65</v>
      </c>
      <c r="N24" s="13">
        <v>39</v>
      </c>
      <c r="O24" s="66">
        <f t="shared" si="0"/>
        <v>62.5</v>
      </c>
    </row>
    <row r="25" spans="1:15" s="65" customFormat="1" ht="15" customHeight="1" x14ac:dyDescent="0.25">
      <c r="A25" s="13">
        <v>2</v>
      </c>
      <c r="B25" s="60">
        <v>43467</v>
      </c>
      <c r="C25" s="61" t="s">
        <v>129</v>
      </c>
      <c r="D25" s="61" t="s">
        <v>378</v>
      </c>
      <c r="E25" s="62" t="s">
        <v>9</v>
      </c>
      <c r="F25" s="63" t="s">
        <v>596</v>
      </c>
      <c r="G25" s="62" t="s">
        <v>61</v>
      </c>
      <c r="H25" s="13" t="s">
        <v>31</v>
      </c>
      <c r="I25" s="62" t="s">
        <v>24</v>
      </c>
      <c r="J25" s="13" t="s">
        <v>12</v>
      </c>
      <c r="K25" s="13">
        <v>85</v>
      </c>
      <c r="L25" s="13">
        <v>77</v>
      </c>
      <c r="M25" s="13">
        <v>76</v>
      </c>
      <c r="N25" s="13">
        <v>79</v>
      </c>
      <c r="O25" s="64">
        <f t="shared" si="0"/>
        <v>79.25</v>
      </c>
    </row>
    <row r="26" spans="1:15" s="65" customFormat="1" ht="15" customHeight="1" x14ac:dyDescent="0.25">
      <c r="A26" s="13">
        <v>4</v>
      </c>
      <c r="B26" s="60">
        <v>43481</v>
      </c>
      <c r="C26" s="61" t="s">
        <v>130</v>
      </c>
      <c r="D26" s="61" t="s">
        <v>379</v>
      </c>
      <c r="E26" s="62" t="s">
        <v>10</v>
      </c>
      <c r="F26" s="63" t="s">
        <v>597</v>
      </c>
      <c r="G26" s="62" t="s">
        <v>61</v>
      </c>
      <c r="H26" s="13" t="s">
        <v>57</v>
      </c>
      <c r="I26" s="62" t="s">
        <v>24</v>
      </c>
      <c r="J26" s="13" t="s">
        <v>15</v>
      </c>
      <c r="K26" s="13">
        <v>78</v>
      </c>
      <c r="L26" s="13">
        <v>78</v>
      </c>
      <c r="M26" s="13">
        <v>70</v>
      </c>
      <c r="N26" s="13">
        <v>77</v>
      </c>
      <c r="O26" s="64">
        <f t="shared" si="0"/>
        <v>75.75</v>
      </c>
    </row>
    <row r="27" spans="1:15" s="65" customFormat="1" ht="15" customHeight="1" x14ac:dyDescent="0.25">
      <c r="A27" s="13">
        <v>2</v>
      </c>
      <c r="B27" s="60">
        <v>43480</v>
      </c>
      <c r="C27" s="61" t="s">
        <v>131</v>
      </c>
      <c r="D27" s="61" t="s">
        <v>380</v>
      </c>
      <c r="E27" s="62" t="s">
        <v>9</v>
      </c>
      <c r="F27" s="63" t="s">
        <v>598</v>
      </c>
      <c r="G27" s="62" t="s">
        <v>61</v>
      </c>
      <c r="H27" s="13" t="s">
        <v>37</v>
      </c>
      <c r="I27" s="62" t="s">
        <v>24</v>
      </c>
      <c r="J27" s="13" t="s">
        <v>20</v>
      </c>
      <c r="K27" s="13">
        <v>84</v>
      </c>
      <c r="L27" s="13">
        <v>79</v>
      </c>
      <c r="M27" s="13">
        <v>83</v>
      </c>
      <c r="N27" s="13">
        <v>74</v>
      </c>
      <c r="O27" s="64">
        <f t="shared" si="0"/>
        <v>80</v>
      </c>
    </row>
    <row r="28" spans="1:15" s="65" customFormat="1" ht="15" customHeight="1" x14ac:dyDescent="0.25">
      <c r="A28" s="13">
        <v>5</v>
      </c>
      <c r="B28" s="60">
        <v>43487</v>
      </c>
      <c r="C28" s="61" t="s">
        <v>132</v>
      </c>
      <c r="D28" s="61" t="s">
        <v>381</v>
      </c>
      <c r="E28" s="62" t="s">
        <v>10</v>
      </c>
      <c r="F28" s="63" t="s">
        <v>599</v>
      </c>
      <c r="G28" s="62" t="s">
        <v>61</v>
      </c>
      <c r="H28" s="13"/>
      <c r="I28" s="62" t="s">
        <v>24</v>
      </c>
      <c r="J28" s="13" t="s">
        <v>15</v>
      </c>
      <c r="K28" s="13">
        <v>88</v>
      </c>
      <c r="L28" s="13">
        <v>80</v>
      </c>
      <c r="M28" s="13">
        <v>80</v>
      </c>
      <c r="N28" s="13">
        <v>88</v>
      </c>
      <c r="O28" s="64">
        <f t="shared" si="0"/>
        <v>84</v>
      </c>
    </row>
    <row r="29" spans="1:15" s="65" customFormat="1" ht="15" customHeight="1" x14ac:dyDescent="0.25">
      <c r="A29" s="13">
        <v>6</v>
      </c>
      <c r="B29" s="60">
        <v>43476</v>
      </c>
      <c r="C29" s="61" t="s">
        <v>133</v>
      </c>
      <c r="D29" s="61" t="s">
        <v>382</v>
      </c>
      <c r="E29" s="62" t="s">
        <v>10</v>
      </c>
      <c r="F29" s="63" t="s">
        <v>600</v>
      </c>
      <c r="G29" s="62" t="s">
        <v>61</v>
      </c>
      <c r="H29" s="13" t="s">
        <v>41</v>
      </c>
      <c r="I29" s="62" t="s">
        <v>24</v>
      </c>
      <c r="J29" s="13" t="s">
        <v>15</v>
      </c>
      <c r="K29" s="13">
        <v>0</v>
      </c>
      <c r="L29" s="13">
        <v>0</v>
      </c>
      <c r="M29" s="13">
        <v>0</v>
      </c>
      <c r="N29" s="13">
        <v>0</v>
      </c>
      <c r="O29" s="64">
        <f t="shared" si="0"/>
        <v>0</v>
      </c>
    </row>
    <row r="30" spans="1:15" s="65" customFormat="1" ht="15" customHeight="1" x14ac:dyDescent="0.25">
      <c r="A30" s="13">
        <v>1</v>
      </c>
      <c r="B30" s="60">
        <v>43480</v>
      </c>
      <c r="C30" s="61" t="s">
        <v>134</v>
      </c>
      <c r="D30" s="61" t="s">
        <v>383</v>
      </c>
      <c r="E30" s="62" t="s">
        <v>9</v>
      </c>
      <c r="F30" s="63" t="s">
        <v>601</v>
      </c>
      <c r="G30" s="62" t="s">
        <v>61</v>
      </c>
      <c r="H30" s="13" t="s">
        <v>26</v>
      </c>
      <c r="I30" s="62" t="s">
        <v>24</v>
      </c>
      <c r="J30" s="13" t="s">
        <v>18</v>
      </c>
      <c r="K30" s="13">
        <v>78</v>
      </c>
      <c r="L30" s="13">
        <v>57</v>
      </c>
      <c r="M30" s="13">
        <v>56</v>
      </c>
      <c r="N30" s="13">
        <v>18</v>
      </c>
      <c r="O30" s="64">
        <f t="shared" si="0"/>
        <v>52.25</v>
      </c>
    </row>
    <row r="31" spans="1:15" s="65" customFormat="1" ht="15" customHeight="1" x14ac:dyDescent="0.25">
      <c r="A31" s="13">
        <v>2</v>
      </c>
      <c r="B31" s="60">
        <v>43482</v>
      </c>
      <c r="C31" s="61" t="s">
        <v>135</v>
      </c>
      <c r="D31" s="61" t="s">
        <v>384</v>
      </c>
      <c r="E31" s="62" t="s">
        <v>10</v>
      </c>
      <c r="F31" s="63" t="s">
        <v>602</v>
      </c>
      <c r="G31" s="62" t="s">
        <v>61</v>
      </c>
      <c r="H31" s="13" t="s">
        <v>25</v>
      </c>
      <c r="I31" s="62" t="s">
        <v>24</v>
      </c>
      <c r="J31" s="13" t="s">
        <v>18</v>
      </c>
      <c r="K31" s="13">
        <v>67</v>
      </c>
      <c r="L31" s="13">
        <v>60</v>
      </c>
      <c r="M31" s="13">
        <v>75</v>
      </c>
      <c r="N31" s="13">
        <v>82</v>
      </c>
      <c r="O31" s="64">
        <f t="shared" si="0"/>
        <v>71</v>
      </c>
    </row>
    <row r="32" spans="1:15" s="65" customFormat="1" ht="15" customHeight="1" x14ac:dyDescent="0.25">
      <c r="A32" s="13">
        <v>1</v>
      </c>
      <c r="B32" s="60">
        <v>43409</v>
      </c>
      <c r="C32" s="61" t="s">
        <v>136</v>
      </c>
      <c r="D32" s="61" t="s">
        <v>385</v>
      </c>
      <c r="E32" s="62" t="s">
        <v>9</v>
      </c>
      <c r="F32" s="63" t="s">
        <v>603</v>
      </c>
      <c r="G32" s="62" t="s">
        <v>61</v>
      </c>
      <c r="H32" s="13" t="s">
        <v>25</v>
      </c>
      <c r="I32" s="62" t="s">
        <v>24</v>
      </c>
      <c r="J32" s="13" t="s">
        <v>21</v>
      </c>
      <c r="K32" s="13">
        <v>80</v>
      </c>
      <c r="L32" s="13">
        <v>63</v>
      </c>
      <c r="M32" s="13">
        <v>51</v>
      </c>
      <c r="N32" s="13">
        <v>33</v>
      </c>
      <c r="O32" s="64">
        <f t="shared" si="0"/>
        <v>56.75</v>
      </c>
    </row>
    <row r="33" spans="1:15" s="65" customFormat="1" ht="15" customHeight="1" x14ac:dyDescent="0.25">
      <c r="A33" s="13">
        <v>2</v>
      </c>
      <c r="B33" s="60">
        <v>43410</v>
      </c>
      <c r="C33" s="61" t="s">
        <v>137</v>
      </c>
      <c r="D33" s="61" t="s">
        <v>386</v>
      </c>
      <c r="E33" s="62" t="s">
        <v>10</v>
      </c>
      <c r="F33" s="63" t="s">
        <v>604</v>
      </c>
      <c r="G33" s="62" t="s">
        <v>61</v>
      </c>
      <c r="H33" s="13" t="s">
        <v>36</v>
      </c>
      <c r="I33" s="62" t="s">
        <v>24</v>
      </c>
      <c r="J33" s="13" t="s">
        <v>21</v>
      </c>
      <c r="K33" s="13">
        <v>89</v>
      </c>
      <c r="L33" s="13">
        <v>81</v>
      </c>
      <c r="M33" s="13">
        <v>81</v>
      </c>
      <c r="N33" s="13">
        <v>76</v>
      </c>
      <c r="O33" s="64">
        <f t="shared" si="0"/>
        <v>81.75</v>
      </c>
    </row>
    <row r="34" spans="1:15" s="65" customFormat="1" ht="15" customHeight="1" x14ac:dyDescent="0.25">
      <c r="A34" s="13">
        <v>3</v>
      </c>
      <c r="B34" s="60">
        <v>43483</v>
      </c>
      <c r="C34" s="61" t="s">
        <v>138</v>
      </c>
      <c r="D34" s="61" t="s">
        <v>387</v>
      </c>
      <c r="E34" s="62" t="s">
        <v>9</v>
      </c>
      <c r="F34" s="63" t="s">
        <v>605</v>
      </c>
      <c r="G34" s="62" t="s">
        <v>61</v>
      </c>
      <c r="H34" s="13"/>
      <c r="I34" s="62" t="s">
        <v>24</v>
      </c>
      <c r="J34" s="13" t="s">
        <v>23</v>
      </c>
      <c r="K34" s="13">
        <v>65</v>
      </c>
      <c r="L34" s="13">
        <v>53</v>
      </c>
      <c r="M34" s="13">
        <v>81</v>
      </c>
      <c r="N34" s="13">
        <v>66</v>
      </c>
      <c r="O34" s="66">
        <f t="shared" si="0"/>
        <v>66.25</v>
      </c>
    </row>
    <row r="35" spans="1:15" s="65" customFormat="1" ht="15" customHeight="1" x14ac:dyDescent="0.25">
      <c r="A35" s="13">
        <v>3</v>
      </c>
      <c r="B35" s="60">
        <v>43469</v>
      </c>
      <c r="C35" s="61" t="s">
        <v>139</v>
      </c>
      <c r="D35" s="61" t="s">
        <v>388</v>
      </c>
      <c r="E35" s="62" t="s">
        <v>9</v>
      </c>
      <c r="F35" s="63" t="s">
        <v>606</v>
      </c>
      <c r="G35" s="62" t="s">
        <v>61</v>
      </c>
      <c r="H35" s="13" t="s">
        <v>27</v>
      </c>
      <c r="I35" s="62" t="s">
        <v>24</v>
      </c>
      <c r="J35" s="13" t="s">
        <v>18</v>
      </c>
      <c r="K35" s="13">
        <v>84</v>
      </c>
      <c r="L35" s="13">
        <v>81</v>
      </c>
      <c r="M35" s="13">
        <v>72</v>
      </c>
      <c r="N35" s="13">
        <v>63</v>
      </c>
      <c r="O35" s="64">
        <f t="shared" si="0"/>
        <v>75</v>
      </c>
    </row>
    <row r="36" spans="1:15" s="65" customFormat="1" ht="15" customHeight="1" x14ac:dyDescent="0.25">
      <c r="A36" s="13">
        <v>3</v>
      </c>
      <c r="B36" s="60">
        <v>43467</v>
      </c>
      <c r="C36" s="61" t="s">
        <v>140</v>
      </c>
      <c r="D36" s="61" t="s">
        <v>389</v>
      </c>
      <c r="E36" s="62" t="s">
        <v>9</v>
      </c>
      <c r="F36" s="63" t="s">
        <v>607</v>
      </c>
      <c r="G36" s="62" t="s">
        <v>61</v>
      </c>
      <c r="H36" s="13" t="s">
        <v>37</v>
      </c>
      <c r="I36" s="62" t="s">
        <v>24</v>
      </c>
      <c r="J36" s="13" t="s">
        <v>20</v>
      </c>
      <c r="K36" s="13">
        <v>91</v>
      </c>
      <c r="L36" s="13">
        <v>81</v>
      </c>
      <c r="M36" s="13">
        <v>82</v>
      </c>
      <c r="N36" s="13">
        <v>65</v>
      </c>
      <c r="O36" s="64">
        <f t="shared" si="0"/>
        <v>79.75</v>
      </c>
    </row>
    <row r="37" spans="1:15" s="65" customFormat="1" ht="15" customHeight="1" x14ac:dyDescent="0.25">
      <c r="A37" s="13">
        <v>4</v>
      </c>
      <c r="B37" s="60">
        <v>43472</v>
      </c>
      <c r="C37" s="61" t="s">
        <v>141</v>
      </c>
      <c r="D37" s="61" t="s">
        <v>390</v>
      </c>
      <c r="E37" s="62" t="s">
        <v>10</v>
      </c>
      <c r="F37" s="63" t="s">
        <v>608</v>
      </c>
      <c r="G37" s="62" t="s">
        <v>61</v>
      </c>
      <c r="H37" s="13" t="s">
        <v>32</v>
      </c>
      <c r="I37" s="62" t="s">
        <v>24</v>
      </c>
      <c r="J37" s="13" t="s">
        <v>22</v>
      </c>
      <c r="K37" s="13">
        <v>91</v>
      </c>
      <c r="L37" s="13">
        <v>68</v>
      </c>
      <c r="M37" s="13">
        <v>66</v>
      </c>
      <c r="N37" s="13">
        <v>45</v>
      </c>
      <c r="O37" s="64">
        <f t="shared" si="0"/>
        <v>67.5</v>
      </c>
    </row>
    <row r="38" spans="1:15" s="65" customFormat="1" ht="15" customHeight="1" x14ac:dyDescent="0.25">
      <c r="A38" s="13">
        <v>7</v>
      </c>
      <c r="B38" s="60">
        <v>43473</v>
      </c>
      <c r="C38" s="61" t="s">
        <v>142</v>
      </c>
      <c r="D38" s="61" t="s">
        <v>391</v>
      </c>
      <c r="E38" s="62" t="s">
        <v>10</v>
      </c>
      <c r="F38" s="63" t="s">
        <v>609</v>
      </c>
      <c r="G38" s="62" t="s">
        <v>61</v>
      </c>
      <c r="H38" s="13" t="s">
        <v>27</v>
      </c>
      <c r="I38" s="62" t="s">
        <v>24</v>
      </c>
      <c r="J38" s="13" t="s">
        <v>15</v>
      </c>
      <c r="K38" s="13">
        <v>93</v>
      </c>
      <c r="L38" s="13">
        <v>68</v>
      </c>
      <c r="M38" s="13">
        <v>84</v>
      </c>
      <c r="N38" s="13">
        <v>95</v>
      </c>
      <c r="O38" s="64">
        <f t="shared" si="0"/>
        <v>85</v>
      </c>
    </row>
    <row r="39" spans="1:15" s="65" customFormat="1" ht="15" customHeight="1" x14ac:dyDescent="0.25">
      <c r="A39" s="13">
        <v>4</v>
      </c>
      <c r="B39" s="60">
        <v>43470</v>
      </c>
      <c r="C39" s="61" t="s">
        <v>143</v>
      </c>
      <c r="D39" s="61" t="s">
        <v>392</v>
      </c>
      <c r="E39" s="62" t="s">
        <v>10</v>
      </c>
      <c r="F39" s="63" t="s">
        <v>610</v>
      </c>
      <c r="G39" s="62" t="s">
        <v>61</v>
      </c>
      <c r="H39" s="13" t="s">
        <v>27</v>
      </c>
      <c r="I39" s="62" t="s">
        <v>24</v>
      </c>
      <c r="J39" s="13" t="s">
        <v>18</v>
      </c>
      <c r="K39" s="13">
        <v>91</v>
      </c>
      <c r="L39" s="13">
        <v>63</v>
      </c>
      <c r="M39" s="13">
        <v>73</v>
      </c>
      <c r="N39" s="13">
        <v>95</v>
      </c>
      <c r="O39" s="64">
        <f t="shared" si="0"/>
        <v>80.5</v>
      </c>
    </row>
    <row r="40" spans="1:15" s="65" customFormat="1" ht="15" customHeight="1" x14ac:dyDescent="0.25">
      <c r="A40" s="13">
        <v>4</v>
      </c>
      <c r="B40" s="60">
        <v>43433</v>
      </c>
      <c r="C40" s="61" t="s">
        <v>144</v>
      </c>
      <c r="D40" s="61" t="s">
        <v>393</v>
      </c>
      <c r="E40" s="62" t="s">
        <v>9</v>
      </c>
      <c r="F40" s="63" t="s">
        <v>611</v>
      </c>
      <c r="G40" s="62" t="s">
        <v>61</v>
      </c>
      <c r="H40" s="13"/>
      <c r="I40" s="62" t="s">
        <v>24</v>
      </c>
      <c r="J40" s="13" t="s">
        <v>23</v>
      </c>
      <c r="K40" s="13">
        <v>0</v>
      </c>
      <c r="L40" s="13">
        <v>0</v>
      </c>
      <c r="M40" s="13">
        <v>0</v>
      </c>
      <c r="N40" s="13">
        <v>0</v>
      </c>
      <c r="O40" s="66">
        <f t="shared" si="0"/>
        <v>0</v>
      </c>
    </row>
    <row r="41" spans="1:15" s="65" customFormat="1" ht="15" customHeight="1" x14ac:dyDescent="0.25">
      <c r="A41" s="13">
        <v>4</v>
      </c>
      <c r="B41" s="60">
        <v>43419</v>
      </c>
      <c r="C41" s="61" t="s">
        <v>145</v>
      </c>
      <c r="D41" s="61" t="s">
        <v>394</v>
      </c>
      <c r="E41" s="62" t="s">
        <v>9</v>
      </c>
      <c r="F41" s="63" t="s">
        <v>612</v>
      </c>
      <c r="G41" s="62" t="s">
        <v>61</v>
      </c>
      <c r="H41" s="13" t="s">
        <v>25</v>
      </c>
      <c r="I41" s="62" t="s">
        <v>24</v>
      </c>
      <c r="J41" s="13" t="s">
        <v>20</v>
      </c>
      <c r="K41" s="13">
        <v>0</v>
      </c>
      <c r="L41" s="13">
        <v>0</v>
      </c>
      <c r="M41" s="13">
        <v>0</v>
      </c>
      <c r="N41" s="13">
        <v>0</v>
      </c>
      <c r="O41" s="64">
        <f t="shared" si="0"/>
        <v>0</v>
      </c>
    </row>
    <row r="42" spans="1:15" s="65" customFormat="1" ht="15" customHeight="1" x14ac:dyDescent="0.25">
      <c r="A42" s="13">
        <v>3</v>
      </c>
      <c r="B42" s="60">
        <v>43410</v>
      </c>
      <c r="C42" s="61" t="s">
        <v>146</v>
      </c>
      <c r="D42" s="61" t="s">
        <v>395</v>
      </c>
      <c r="E42" s="62" t="s">
        <v>10</v>
      </c>
      <c r="F42" s="63" t="s">
        <v>613</v>
      </c>
      <c r="G42" s="62" t="s">
        <v>61</v>
      </c>
      <c r="H42" s="13" t="s">
        <v>36</v>
      </c>
      <c r="I42" s="62" t="s">
        <v>24</v>
      </c>
      <c r="J42" s="13" t="s">
        <v>12</v>
      </c>
      <c r="K42" s="13">
        <v>89</v>
      </c>
      <c r="L42" s="13">
        <v>74</v>
      </c>
      <c r="M42" s="13">
        <v>69</v>
      </c>
      <c r="N42" s="13">
        <v>63</v>
      </c>
      <c r="O42" s="64">
        <f t="shared" si="0"/>
        <v>73.75</v>
      </c>
    </row>
    <row r="43" spans="1:15" s="65" customFormat="1" ht="15" customHeight="1" x14ac:dyDescent="0.25">
      <c r="A43" s="13">
        <v>5</v>
      </c>
      <c r="B43" s="60">
        <v>43409</v>
      </c>
      <c r="C43" s="61" t="s">
        <v>147</v>
      </c>
      <c r="D43" s="61" t="s">
        <v>396</v>
      </c>
      <c r="E43" s="62" t="s">
        <v>9</v>
      </c>
      <c r="F43" s="63" t="s">
        <v>614</v>
      </c>
      <c r="G43" s="62" t="s">
        <v>61</v>
      </c>
      <c r="H43" s="13" t="s">
        <v>40</v>
      </c>
      <c r="I43" s="62" t="s">
        <v>24</v>
      </c>
      <c r="J43" s="13" t="s">
        <v>23</v>
      </c>
      <c r="K43" s="13">
        <v>45</v>
      </c>
      <c r="L43" s="13">
        <v>62</v>
      </c>
      <c r="M43" s="13">
        <v>67</v>
      </c>
      <c r="N43" s="13">
        <v>0</v>
      </c>
      <c r="O43" s="66" t="s">
        <v>58</v>
      </c>
    </row>
    <row r="44" spans="1:15" s="65" customFormat="1" ht="15" customHeight="1" x14ac:dyDescent="0.25">
      <c r="A44" s="13">
        <v>6</v>
      </c>
      <c r="B44" s="60">
        <v>43472</v>
      </c>
      <c r="C44" s="61" t="s">
        <v>148</v>
      </c>
      <c r="D44" s="61" t="s">
        <v>397</v>
      </c>
      <c r="E44" s="62" t="s">
        <v>9</v>
      </c>
      <c r="F44" s="63" t="s">
        <v>615</v>
      </c>
      <c r="G44" s="62" t="s">
        <v>61</v>
      </c>
      <c r="H44" s="13" t="s">
        <v>36</v>
      </c>
      <c r="I44" s="62" t="s">
        <v>24</v>
      </c>
      <c r="J44" s="13" t="s">
        <v>23</v>
      </c>
      <c r="K44" s="13">
        <v>67</v>
      </c>
      <c r="L44" s="13">
        <v>67</v>
      </c>
      <c r="M44" s="13">
        <v>72</v>
      </c>
      <c r="N44" s="13">
        <v>45</v>
      </c>
      <c r="O44" s="66">
        <f t="shared" si="0"/>
        <v>62.75</v>
      </c>
    </row>
    <row r="45" spans="1:15" s="65" customFormat="1" ht="15" customHeight="1" x14ac:dyDescent="0.25">
      <c r="A45" s="13">
        <v>5</v>
      </c>
      <c r="B45" s="60">
        <v>43481</v>
      </c>
      <c r="C45" s="61" t="s">
        <v>149</v>
      </c>
      <c r="D45" s="61" t="s">
        <v>398</v>
      </c>
      <c r="E45" s="62" t="s">
        <v>9</v>
      </c>
      <c r="F45" s="63" t="s">
        <v>616</v>
      </c>
      <c r="G45" s="62" t="s">
        <v>61</v>
      </c>
      <c r="H45" s="13" t="s">
        <v>39</v>
      </c>
      <c r="I45" s="62" t="s">
        <v>24</v>
      </c>
      <c r="J45" s="13" t="s">
        <v>107</v>
      </c>
      <c r="K45" s="13">
        <v>80</v>
      </c>
      <c r="L45" s="13">
        <v>22</v>
      </c>
      <c r="M45" s="13">
        <v>12</v>
      </c>
      <c r="N45" s="13">
        <v>17</v>
      </c>
      <c r="O45" s="64">
        <f t="shared" si="0"/>
        <v>32.75</v>
      </c>
    </row>
    <row r="46" spans="1:15" s="65" customFormat="1" ht="15" customHeight="1" x14ac:dyDescent="0.25">
      <c r="A46" s="13">
        <v>1</v>
      </c>
      <c r="B46" s="60">
        <v>43473</v>
      </c>
      <c r="C46" s="61" t="s">
        <v>150</v>
      </c>
      <c r="D46" s="61" t="s">
        <v>399</v>
      </c>
      <c r="E46" s="62" t="s">
        <v>10</v>
      </c>
      <c r="F46" s="63" t="s">
        <v>617</v>
      </c>
      <c r="G46" s="62" t="s">
        <v>61</v>
      </c>
      <c r="H46" s="13" t="s">
        <v>57</v>
      </c>
      <c r="I46" s="62" t="s">
        <v>24</v>
      </c>
      <c r="J46" s="13" t="s">
        <v>11</v>
      </c>
      <c r="K46" s="13">
        <v>74</v>
      </c>
      <c r="L46" s="13">
        <v>68</v>
      </c>
      <c r="M46" s="13">
        <v>54</v>
      </c>
      <c r="N46" s="13">
        <v>45</v>
      </c>
      <c r="O46" s="64">
        <f t="shared" si="0"/>
        <v>60.25</v>
      </c>
    </row>
    <row r="47" spans="1:15" s="65" customFormat="1" ht="15" customHeight="1" x14ac:dyDescent="0.25">
      <c r="A47" s="13">
        <v>6</v>
      </c>
      <c r="B47" s="60">
        <v>43500</v>
      </c>
      <c r="C47" s="61" t="s">
        <v>151</v>
      </c>
      <c r="D47" s="61" t="s">
        <v>400</v>
      </c>
      <c r="E47" s="62" t="s">
        <v>9</v>
      </c>
      <c r="F47" s="63" t="s">
        <v>618</v>
      </c>
      <c r="G47" s="62" t="s">
        <v>61</v>
      </c>
      <c r="H47" s="13" t="s">
        <v>36</v>
      </c>
      <c r="I47" s="62" t="s">
        <v>24</v>
      </c>
      <c r="J47" s="13" t="s">
        <v>22</v>
      </c>
      <c r="K47" s="13">
        <v>64</v>
      </c>
      <c r="L47" s="13">
        <v>70</v>
      </c>
      <c r="M47" s="13">
        <v>69</v>
      </c>
      <c r="N47" s="13">
        <v>49</v>
      </c>
      <c r="O47" s="64">
        <f t="shared" si="0"/>
        <v>63</v>
      </c>
    </row>
    <row r="48" spans="1:15" s="65" customFormat="1" ht="15" customHeight="1" x14ac:dyDescent="0.25">
      <c r="A48" s="13">
        <v>7</v>
      </c>
      <c r="B48" s="60">
        <v>43489</v>
      </c>
      <c r="C48" s="61" t="s">
        <v>152</v>
      </c>
      <c r="D48" s="61" t="s">
        <v>401</v>
      </c>
      <c r="E48" s="62" t="s">
        <v>9</v>
      </c>
      <c r="F48" s="63" t="s">
        <v>619</v>
      </c>
      <c r="G48" s="62" t="s">
        <v>61</v>
      </c>
      <c r="H48" s="13" t="s">
        <v>36</v>
      </c>
      <c r="I48" s="62" t="s">
        <v>24</v>
      </c>
      <c r="J48" s="13" t="s">
        <v>23</v>
      </c>
      <c r="K48" s="13">
        <v>63</v>
      </c>
      <c r="L48" s="13">
        <v>75</v>
      </c>
      <c r="M48" s="13">
        <v>78</v>
      </c>
      <c r="N48" s="13">
        <v>78</v>
      </c>
      <c r="O48" s="66">
        <f t="shared" si="0"/>
        <v>73.5</v>
      </c>
    </row>
    <row r="49" spans="1:15" s="65" customFormat="1" ht="15" customHeight="1" x14ac:dyDescent="0.25">
      <c r="A49" s="13">
        <v>8</v>
      </c>
      <c r="B49" s="60">
        <v>43473</v>
      </c>
      <c r="C49" s="61" t="s">
        <v>153</v>
      </c>
      <c r="D49" s="61" t="s">
        <v>402</v>
      </c>
      <c r="E49" s="62" t="s">
        <v>10</v>
      </c>
      <c r="F49" s="63" t="s">
        <v>620</v>
      </c>
      <c r="G49" s="62" t="s">
        <v>61</v>
      </c>
      <c r="H49" s="13" t="s">
        <v>41</v>
      </c>
      <c r="I49" s="62" t="s">
        <v>24</v>
      </c>
      <c r="J49" s="13" t="s">
        <v>15</v>
      </c>
      <c r="K49" s="13">
        <v>83</v>
      </c>
      <c r="L49" s="13">
        <v>77</v>
      </c>
      <c r="M49" s="13">
        <v>88</v>
      </c>
      <c r="N49" s="13">
        <v>93</v>
      </c>
      <c r="O49" s="64">
        <f t="shared" si="0"/>
        <v>85.25</v>
      </c>
    </row>
    <row r="50" spans="1:15" s="65" customFormat="1" ht="15" customHeight="1" x14ac:dyDescent="0.25">
      <c r="A50" s="13">
        <v>4</v>
      </c>
      <c r="B50" s="60">
        <v>43468</v>
      </c>
      <c r="C50" s="61" t="s">
        <v>154</v>
      </c>
      <c r="D50" s="61" t="s">
        <v>403</v>
      </c>
      <c r="E50" s="62" t="s">
        <v>9</v>
      </c>
      <c r="F50" s="63" t="s">
        <v>621</v>
      </c>
      <c r="G50" s="62" t="s">
        <v>61</v>
      </c>
      <c r="H50" s="13" t="s">
        <v>31</v>
      </c>
      <c r="I50" s="62" t="s">
        <v>24</v>
      </c>
      <c r="J50" s="13" t="s">
        <v>12</v>
      </c>
      <c r="K50" s="13">
        <v>83</v>
      </c>
      <c r="L50" s="13">
        <v>64</v>
      </c>
      <c r="M50" s="13">
        <v>47</v>
      </c>
      <c r="N50" s="13">
        <v>73</v>
      </c>
      <c r="O50" s="64">
        <f t="shared" si="0"/>
        <v>66.75</v>
      </c>
    </row>
    <row r="51" spans="1:15" s="65" customFormat="1" ht="15" customHeight="1" x14ac:dyDescent="0.25">
      <c r="A51" s="13">
        <v>2</v>
      </c>
      <c r="B51" s="60">
        <v>43470</v>
      </c>
      <c r="C51" s="61" t="s">
        <v>155</v>
      </c>
      <c r="D51" s="61" t="s">
        <v>404</v>
      </c>
      <c r="E51" s="62" t="s">
        <v>10</v>
      </c>
      <c r="F51" s="63" t="s">
        <v>622</v>
      </c>
      <c r="G51" s="62" t="s">
        <v>61</v>
      </c>
      <c r="H51" s="13" t="s">
        <v>36</v>
      </c>
      <c r="I51" s="62" t="s">
        <v>24</v>
      </c>
      <c r="J51" s="13" t="s">
        <v>11</v>
      </c>
      <c r="K51" s="13">
        <v>67</v>
      </c>
      <c r="L51" s="13">
        <v>60</v>
      </c>
      <c r="M51" s="13">
        <v>61</v>
      </c>
      <c r="N51" s="13">
        <v>65</v>
      </c>
      <c r="O51" s="64">
        <f t="shared" si="0"/>
        <v>63.25</v>
      </c>
    </row>
    <row r="52" spans="1:15" s="65" customFormat="1" ht="15" customHeight="1" x14ac:dyDescent="0.25">
      <c r="A52" s="13">
        <v>9</v>
      </c>
      <c r="B52" s="60">
        <v>43490</v>
      </c>
      <c r="C52" s="61" t="s">
        <v>156</v>
      </c>
      <c r="D52" s="61" t="s">
        <v>405</v>
      </c>
      <c r="E52" s="62" t="s">
        <v>9</v>
      </c>
      <c r="F52" s="63" t="s">
        <v>623</v>
      </c>
      <c r="G52" s="62" t="s">
        <v>61</v>
      </c>
      <c r="H52" s="13" t="s">
        <v>41</v>
      </c>
      <c r="I52" s="62" t="s">
        <v>24</v>
      </c>
      <c r="J52" s="13" t="s">
        <v>15</v>
      </c>
      <c r="K52" s="13">
        <v>65</v>
      </c>
      <c r="L52" s="13">
        <v>73</v>
      </c>
      <c r="M52" s="13">
        <v>71</v>
      </c>
      <c r="N52" s="13">
        <v>60</v>
      </c>
      <c r="O52" s="64">
        <f t="shared" si="0"/>
        <v>67.25</v>
      </c>
    </row>
    <row r="53" spans="1:15" s="65" customFormat="1" ht="15" customHeight="1" x14ac:dyDescent="0.25">
      <c r="A53" s="13">
        <v>10</v>
      </c>
      <c r="B53" s="60">
        <v>43404</v>
      </c>
      <c r="C53" s="61" t="s">
        <v>157</v>
      </c>
      <c r="D53" s="61" t="s">
        <v>406</v>
      </c>
      <c r="E53" s="62" t="s">
        <v>10</v>
      </c>
      <c r="F53" s="63" t="s">
        <v>624</v>
      </c>
      <c r="G53" s="62" t="s">
        <v>61</v>
      </c>
      <c r="H53" s="13" t="s">
        <v>62</v>
      </c>
      <c r="I53" s="62" t="s">
        <v>24</v>
      </c>
      <c r="J53" s="13" t="s">
        <v>15</v>
      </c>
      <c r="K53" s="13">
        <v>82</v>
      </c>
      <c r="L53" s="13">
        <v>73</v>
      </c>
      <c r="M53" s="13">
        <v>58</v>
      </c>
      <c r="N53" s="13">
        <v>60</v>
      </c>
      <c r="O53" s="64">
        <f t="shared" si="0"/>
        <v>68.25</v>
      </c>
    </row>
    <row r="54" spans="1:15" s="65" customFormat="1" ht="15" customHeight="1" x14ac:dyDescent="0.25">
      <c r="A54" s="13">
        <v>8</v>
      </c>
      <c r="B54" s="60">
        <v>43427</v>
      </c>
      <c r="C54" s="61" t="s">
        <v>158</v>
      </c>
      <c r="D54" s="61" t="s">
        <v>407</v>
      </c>
      <c r="E54" s="62" t="s">
        <v>10</v>
      </c>
      <c r="F54" s="63" t="s">
        <v>625</v>
      </c>
      <c r="G54" s="62" t="s">
        <v>61</v>
      </c>
      <c r="H54" s="13" t="s">
        <v>34</v>
      </c>
      <c r="I54" s="62" t="s">
        <v>24</v>
      </c>
      <c r="J54" s="13" t="s">
        <v>23</v>
      </c>
      <c r="K54" s="13">
        <v>65</v>
      </c>
      <c r="L54" s="13">
        <v>60</v>
      </c>
      <c r="M54" s="13">
        <v>51</v>
      </c>
      <c r="N54" s="13">
        <v>64</v>
      </c>
      <c r="O54" s="66">
        <f t="shared" si="0"/>
        <v>60</v>
      </c>
    </row>
    <row r="55" spans="1:15" s="65" customFormat="1" ht="15" customHeight="1" x14ac:dyDescent="0.25">
      <c r="A55" s="13">
        <v>1</v>
      </c>
      <c r="B55" s="60">
        <v>43434</v>
      </c>
      <c r="C55" s="61" t="s">
        <v>159</v>
      </c>
      <c r="D55" s="61" t="s">
        <v>408</v>
      </c>
      <c r="E55" s="62" t="s">
        <v>10</v>
      </c>
      <c r="F55" s="63" t="s">
        <v>626</v>
      </c>
      <c r="G55" s="62" t="s">
        <v>61</v>
      </c>
      <c r="H55" s="13" t="s">
        <v>33</v>
      </c>
      <c r="I55" s="62" t="s">
        <v>24</v>
      </c>
      <c r="J55" s="13" t="s">
        <v>13</v>
      </c>
      <c r="K55" s="13">
        <v>70</v>
      </c>
      <c r="L55" s="13">
        <v>64</v>
      </c>
      <c r="M55" s="13"/>
      <c r="N55" s="13">
        <v>13</v>
      </c>
      <c r="O55" s="64">
        <f t="shared" si="0"/>
        <v>49</v>
      </c>
    </row>
    <row r="56" spans="1:15" s="65" customFormat="1" ht="15" customHeight="1" x14ac:dyDescent="0.25">
      <c r="A56" s="13">
        <v>1</v>
      </c>
      <c r="B56" s="60">
        <v>43474</v>
      </c>
      <c r="C56" s="61" t="s">
        <v>160</v>
      </c>
      <c r="D56" s="61" t="s">
        <v>409</v>
      </c>
      <c r="E56" s="62" t="s">
        <v>10</v>
      </c>
      <c r="F56" s="63" t="s">
        <v>627</v>
      </c>
      <c r="G56" s="62" t="s">
        <v>61</v>
      </c>
      <c r="H56" s="13" t="s">
        <v>31</v>
      </c>
      <c r="I56" s="62" t="s">
        <v>24</v>
      </c>
      <c r="J56" s="13" t="s">
        <v>14</v>
      </c>
      <c r="K56" s="13">
        <v>68</v>
      </c>
      <c r="L56" s="13">
        <v>68</v>
      </c>
      <c r="M56" s="13">
        <v>73</v>
      </c>
      <c r="N56" s="13">
        <v>61</v>
      </c>
      <c r="O56" s="64">
        <f t="shared" si="0"/>
        <v>67.5</v>
      </c>
    </row>
    <row r="57" spans="1:15" s="65" customFormat="1" ht="15" customHeight="1" x14ac:dyDescent="0.25">
      <c r="A57" s="13">
        <v>9</v>
      </c>
      <c r="B57" s="60">
        <v>43427</v>
      </c>
      <c r="C57" s="61" t="s">
        <v>161</v>
      </c>
      <c r="D57" s="61" t="s">
        <v>410</v>
      </c>
      <c r="E57" s="62" t="s">
        <v>9</v>
      </c>
      <c r="F57" s="63" t="s">
        <v>628</v>
      </c>
      <c r="G57" s="62" t="s">
        <v>61</v>
      </c>
      <c r="H57" s="13" t="s">
        <v>34</v>
      </c>
      <c r="I57" s="62" t="s">
        <v>24</v>
      </c>
      <c r="J57" s="13" t="s">
        <v>23</v>
      </c>
      <c r="K57" s="13">
        <v>62</v>
      </c>
      <c r="L57" s="13">
        <v>60</v>
      </c>
      <c r="M57" s="13">
        <v>54</v>
      </c>
      <c r="N57" s="13">
        <v>65</v>
      </c>
      <c r="O57" s="66">
        <f t="shared" si="0"/>
        <v>60.25</v>
      </c>
    </row>
    <row r="58" spans="1:15" s="65" customFormat="1" ht="15" customHeight="1" x14ac:dyDescent="0.25">
      <c r="A58" s="13">
        <v>1</v>
      </c>
      <c r="B58" s="60">
        <v>43425</v>
      </c>
      <c r="C58" s="61" t="s">
        <v>162</v>
      </c>
      <c r="D58" s="61" t="s">
        <v>411</v>
      </c>
      <c r="E58" s="62" t="s">
        <v>9</v>
      </c>
      <c r="F58" s="63" t="s">
        <v>629</v>
      </c>
      <c r="G58" s="62" t="s">
        <v>61</v>
      </c>
      <c r="H58" s="13" t="s">
        <v>25</v>
      </c>
      <c r="I58" s="62" t="s">
        <v>24</v>
      </c>
      <c r="J58" s="13" t="s">
        <v>17</v>
      </c>
      <c r="K58" s="13">
        <v>77</v>
      </c>
      <c r="L58" s="13">
        <v>88</v>
      </c>
      <c r="M58" s="13">
        <v>63</v>
      </c>
      <c r="N58" s="13">
        <v>87</v>
      </c>
      <c r="O58" s="64">
        <f t="shared" si="0"/>
        <v>78.75</v>
      </c>
    </row>
    <row r="59" spans="1:15" s="65" customFormat="1" ht="15" customHeight="1" x14ac:dyDescent="0.25">
      <c r="A59" s="13">
        <v>1</v>
      </c>
      <c r="B59" s="60">
        <v>43467</v>
      </c>
      <c r="C59" s="61" t="s">
        <v>163</v>
      </c>
      <c r="D59" s="61" t="s">
        <v>412</v>
      </c>
      <c r="E59" s="62" t="s">
        <v>10</v>
      </c>
      <c r="F59" s="63" t="s">
        <v>630</v>
      </c>
      <c r="G59" s="62" t="s">
        <v>61</v>
      </c>
      <c r="H59" s="13" t="s">
        <v>25</v>
      </c>
      <c r="I59" s="62" t="s">
        <v>24</v>
      </c>
      <c r="J59" s="13" t="s">
        <v>19</v>
      </c>
      <c r="K59" s="13">
        <v>78</v>
      </c>
      <c r="L59" s="13">
        <v>57</v>
      </c>
      <c r="M59" s="13">
        <v>42</v>
      </c>
      <c r="N59" s="13">
        <v>28</v>
      </c>
      <c r="O59" s="64">
        <f t="shared" si="0"/>
        <v>51.25</v>
      </c>
    </row>
    <row r="60" spans="1:15" s="65" customFormat="1" x14ac:dyDescent="0.25">
      <c r="A60" s="13">
        <v>7</v>
      </c>
      <c r="B60" s="60">
        <v>43467</v>
      </c>
      <c r="C60" s="61" t="s">
        <v>164</v>
      </c>
      <c r="D60" s="61" t="s">
        <v>413</v>
      </c>
      <c r="E60" s="62" t="s">
        <v>10</v>
      </c>
      <c r="F60" s="63" t="s">
        <v>631</v>
      </c>
      <c r="G60" s="62" t="s">
        <v>61</v>
      </c>
      <c r="H60" s="13" t="s">
        <v>39</v>
      </c>
      <c r="I60" s="62" t="s">
        <v>24</v>
      </c>
      <c r="J60" s="13" t="s">
        <v>17</v>
      </c>
      <c r="K60" s="13">
        <v>62</v>
      </c>
      <c r="L60" s="13">
        <v>57</v>
      </c>
      <c r="M60" s="13">
        <v>57</v>
      </c>
      <c r="N60" s="13">
        <v>86</v>
      </c>
      <c r="O60" s="64">
        <f t="shared" si="0"/>
        <v>65.5</v>
      </c>
    </row>
    <row r="61" spans="1:15" s="65" customFormat="1" ht="15" customHeight="1" x14ac:dyDescent="0.25">
      <c r="A61" s="13">
        <v>173</v>
      </c>
      <c r="B61" s="60">
        <v>43473</v>
      </c>
      <c r="C61" s="61" t="s">
        <v>165</v>
      </c>
      <c r="D61" s="61" t="s">
        <v>414</v>
      </c>
      <c r="E61" s="62" t="s">
        <v>9</v>
      </c>
      <c r="F61" s="63" t="s">
        <v>632</v>
      </c>
      <c r="G61" s="62" t="s">
        <v>61</v>
      </c>
      <c r="H61" s="13" t="s">
        <v>36</v>
      </c>
      <c r="I61" s="62" t="s">
        <v>24</v>
      </c>
      <c r="J61" s="13"/>
      <c r="K61" s="13">
        <v>52</v>
      </c>
      <c r="L61" s="13">
        <v>77</v>
      </c>
      <c r="M61" s="13">
        <v>57</v>
      </c>
      <c r="N61" s="13">
        <v>0</v>
      </c>
      <c r="O61" s="64">
        <f t="shared" si="0"/>
        <v>46.5</v>
      </c>
    </row>
    <row r="62" spans="1:15" s="65" customFormat="1" ht="15" customHeight="1" x14ac:dyDescent="0.25">
      <c r="A62" s="13">
        <v>2</v>
      </c>
      <c r="B62" s="60">
        <v>43467</v>
      </c>
      <c r="C62" s="61" t="s">
        <v>166</v>
      </c>
      <c r="D62" s="61" t="s">
        <v>415</v>
      </c>
      <c r="E62" s="62" t="s">
        <v>9</v>
      </c>
      <c r="F62" s="63" t="s">
        <v>633</v>
      </c>
      <c r="G62" s="62" t="s">
        <v>61</v>
      </c>
      <c r="H62" s="13" t="s">
        <v>36</v>
      </c>
      <c r="I62" s="62" t="s">
        <v>24</v>
      </c>
      <c r="J62" s="13" t="s">
        <v>13</v>
      </c>
      <c r="K62" s="13">
        <v>94</v>
      </c>
      <c r="L62" s="13">
        <v>85</v>
      </c>
      <c r="M62" s="13">
        <v>72</v>
      </c>
      <c r="N62" s="13">
        <v>62</v>
      </c>
      <c r="O62" s="64">
        <f t="shared" si="0"/>
        <v>78.25</v>
      </c>
    </row>
    <row r="63" spans="1:15" s="65" customFormat="1" ht="15" customHeight="1" x14ac:dyDescent="0.25">
      <c r="A63" s="13">
        <v>11</v>
      </c>
      <c r="B63" s="60">
        <v>43404</v>
      </c>
      <c r="C63" s="61" t="s">
        <v>167</v>
      </c>
      <c r="D63" s="61" t="s">
        <v>416</v>
      </c>
      <c r="E63" s="62" t="s">
        <v>10</v>
      </c>
      <c r="F63" s="63" t="s">
        <v>634</v>
      </c>
      <c r="G63" s="62" t="s">
        <v>61</v>
      </c>
      <c r="H63" s="13" t="s">
        <v>41</v>
      </c>
      <c r="I63" s="62" t="s">
        <v>24</v>
      </c>
      <c r="J63" s="13" t="s">
        <v>15</v>
      </c>
      <c r="K63" s="13">
        <v>72</v>
      </c>
      <c r="L63" s="13">
        <v>67</v>
      </c>
      <c r="M63" s="13">
        <v>84</v>
      </c>
      <c r="N63" s="13">
        <v>4</v>
      </c>
      <c r="O63" s="64">
        <f t="shared" si="0"/>
        <v>56.75</v>
      </c>
    </row>
    <row r="64" spans="1:15" s="65" customFormat="1" ht="15" customHeight="1" x14ac:dyDescent="0.25">
      <c r="A64" s="13">
        <v>5</v>
      </c>
      <c r="B64" s="60">
        <v>43473</v>
      </c>
      <c r="C64" s="61" t="s">
        <v>168</v>
      </c>
      <c r="D64" s="61" t="s">
        <v>417</v>
      </c>
      <c r="E64" s="62" t="s">
        <v>10</v>
      </c>
      <c r="F64" s="63" t="s">
        <v>635</v>
      </c>
      <c r="G64" s="62" t="s">
        <v>61</v>
      </c>
      <c r="H64" s="13" t="s">
        <v>31</v>
      </c>
      <c r="I64" s="62" t="s">
        <v>24</v>
      </c>
      <c r="J64" s="13" t="s">
        <v>12</v>
      </c>
      <c r="K64" s="13">
        <v>71</v>
      </c>
      <c r="L64" s="13">
        <v>62</v>
      </c>
      <c r="M64" s="13">
        <v>61</v>
      </c>
      <c r="N64" s="13">
        <v>46</v>
      </c>
      <c r="O64" s="64">
        <f t="shared" si="0"/>
        <v>60</v>
      </c>
    </row>
    <row r="65" spans="1:15" s="65" customFormat="1" ht="15" customHeight="1" x14ac:dyDescent="0.25">
      <c r="A65" s="13">
        <v>3</v>
      </c>
      <c r="B65" s="60">
        <v>43424</v>
      </c>
      <c r="C65" s="61" t="s">
        <v>169</v>
      </c>
      <c r="D65" s="61" t="s">
        <v>418</v>
      </c>
      <c r="E65" s="62" t="s">
        <v>9</v>
      </c>
      <c r="F65" s="63" t="s">
        <v>636</v>
      </c>
      <c r="G65" s="62" t="s">
        <v>61</v>
      </c>
      <c r="H65" s="13" t="s">
        <v>31</v>
      </c>
      <c r="I65" s="62" t="s">
        <v>24</v>
      </c>
      <c r="J65" s="13" t="s">
        <v>11</v>
      </c>
      <c r="K65" s="13">
        <v>85</v>
      </c>
      <c r="L65" s="13">
        <v>83</v>
      </c>
      <c r="M65" s="13">
        <v>80</v>
      </c>
      <c r="N65" s="13">
        <v>61</v>
      </c>
      <c r="O65" s="64">
        <f t="shared" si="0"/>
        <v>77.25</v>
      </c>
    </row>
    <row r="66" spans="1:15" s="65" customFormat="1" ht="15" customHeight="1" x14ac:dyDescent="0.25">
      <c r="A66" s="13">
        <v>5</v>
      </c>
      <c r="B66" s="60">
        <v>43473</v>
      </c>
      <c r="C66" s="61" t="s">
        <v>170</v>
      </c>
      <c r="D66" s="61" t="s">
        <v>419</v>
      </c>
      <c r="E66" s="62" t="s">
        <v>10</v>
      </c>
      <c r="F66" s="63" t="s">
        <v>637</v>
      </c>
      <c r="G66" s="62" t="s">
        <v>61</v>
      </c>
      <c r="H66" s="13" t="s">
        <v>27</v>
      </c>
      <c r="I66" s="62" t="s">
        <v>24</v>
      </c>
      <c r="J66" s="13" t="s">
        <v>18</v>
      </c>
      <c r="K66" s="13">
        <v>79</v>
      </c>
      <c r="L66" s="13">
        <v>60</v>
      </c>
      <c r="M66" s="13">
        <v>68</v>
      </c>
      <c r="N66" s="13">
        <v>71</v>
      </c>
      <c r="O66" s="64">
        <f t="shared" si="0"/>
        <v>69.5</v>
      </c>
    </row>
    <row r="67" spans="1:15" s="65" customFormat="1" ht="15" customHeight="1" x14ac:dyDescent="0.25">
      <c r="A67" s="13">
        <v>8</v>
      </c>
      <c r="B67" s="60">
        <v>43409</v>
      </c>
      <c r="C67" s="61" t="s">
        <v>171</v>
      </c>
      <c r="D67" s="61" t="s">
        <v>420</v>
      </c>
      <c r="E67" s="62" t="s">
        <v>9</v>
      </c>
      <c r="F67" s="63" t="s">
        <v>638</v>
      </c>
      <c r="G67" s="62" t="s">
        <v>61</v>
      </c>
      <c r="H67" s="13" t="s">
        <v>40</v>
      </c>
      <c r="I67" s="62" t="s">
        <v>24</v>
      </c>
      <c r="J67" s="13" t="s">
        <v>22</v>
      </c>
      <c r="K67" s="13">
        <v>73</v>
      </c>
      <c r="L67" s="13">
        <v>79</v>
      </c>
      <c r="M67" s="13">
        <v>62</v>
      </c>
      <c r="N67" s="13">
        <v>66</v>
      </c>
      <c r="O67" s="64">
        <f t="shared" si="0"/>
        <v>70</v>
      </c>
    </row>
    <row r="68" spans="1:15" s="65" customFormat="1" ht="15" customHeight="1" x14ac:dyDescent="0.25">
      <c r="A68" s="13">
        <v>6</v>
      </c>
      <c r="B68" s="60">
        <v>43469</v>
      </c>
      <c r="C68" s="61" t="s">
        <v>172</v>
      </c>
      <c r="D68" s="61" t="s">
        <v>421</v>
      </c>
      <c r="E68" s="62" t="s">
        <v>9</v>
      </c>
      <c r="F68" s="63" t="s">
        <v>639</v>
      </c>
      <c r="G68" s="62" t="s">
        <v>61</v>
      </c>
      <c r="H68" s="13" t="s">
        <v>31</v>
      </c>
      <c r="I68" s="62" t="s">
        <v>24</v>
      </c>
      <c r="J68" s="13" t="s">
        <v>12</v>
      </c>
      <c r="K68" s="13">
        <v>52</v>
      </c>
      <c r="L68" s="13">
        <v>73</v>
      </c>
      <c r="M68" s="13">
        <v>63</v>
      </c>
      <c r="N68" s="13">
        <v>65</v>
      </c>
      <c r="O68" s="64">
        <f t="shared" si="0"/>
        <v>63.25</v>
      </c>
    </row>
    <row r="69" spans="1:15" s="65" customFormat="1" ht="15" customHeight="1" x14ac:dyDescent="0.25">
      <c r="A69" s="13">
        <v>12</v>
      </c>
      <c r="B69" s="60">
        <v>43487</v>
      </c>
      <c r="C69" s="61" t="s">
        <v>173</v>
      </c>
      <c r="D69" s="61" t="s">
        <v>422</v>
      </c>
      <c r="E69" s="62" t="s">
        <v>10</v>
      </c>
      <c r="F69" s="63" t="s">
        <v>640</v>
      </c>
      <c r="G69" s="62" t="s">
        <v>61</v>
      </c>
      <c r="H69" s="13" t="s">
        <v>40</v>
      </c>
      <c r="I69" s="62" t="s">
        <v>24</v>
      </c>
      <c r="J69" s="13" t="s">
        <v>15</v>
      </c>
      <c r="K69" s="13">
        <v>76</v>
      </c>
      <c r="L69" s="13">
        <v>77</v>
      </c>
      <c r="M69" s="13">
        <v>68</v>
      </c>
      <c r="N69" s="13">
        <v>69</v>
      </c>
      <c r="O69" s="64">
        <f t="shared" si="0"/>
        <v>72.5</v>
      </c>
    </row>
    <row r="70" spans="1:15" s="65" customFormat="1" ht="15" customHeight="1" x14ac:dyDescent="0.25">
      <c r="A70" s="13">
        <v>10</v>
      </c>
      <c r="B70" s="60">
        <v>43413</v>
      </c>
      <c r="C70" s="61" t="s">
        <v>174</v>
      </c>
      <c r="D70" s="61" t="s">
        <v>423</v>
      </c>
      <c r="E70" s="62" t="s">
        <v>10</v>
      </c>
      <c r="F70" s="63" t="s">
        <v>641</v>
      </c>
      <c r="G70" s="62" t="s">
        <v>61</v>
      </c>
      <c r="H70" s="13" t="s">
        <v>40</v>
      </c>
      <c r="I70" s="62" t="s">
        <v>24</v>
      </c>
      <c r="J70" s="13" t="s">
        <v>23</v>
      </c>
      <c r="K70" s="13">
        <v>89</v>
      </c>
      <c r="L70" s="13">
        <v>81</v>
      </c>
      <c r="M70" s="13">
        <v>71</v>
      </c>
      <c r="N70" s="13">
        <v>67</v>
      </c>
      <c r="O70" s="66">
        <f t="shared" si="0"/>
        <v>77</v>
      </c>
    </row>
    <row r="71" spans="1:15" s="65" customFormat="1" ht="15" customHeight="1" x14ac:dyDescent="0.25">
      <c r="A71" s="13">
        <v>3</v>
      </c>
      <c r="B71" s="60">
        <v>43445</v>
      </c>
      <c r="C71" s="61" t="s">
        <v>175</v>
      </c>
      <c r="D71" s="61" t="s">
        <v>424</v>
      </c>
      <c r="E71" s="62" t="s">
        <v>9</v>
      </c>
      <c r="F71" s="63" t="s">
        <v>642</v>
      </c>
      <c r="G71" s="62" t="s">
        <v>61</v>
      </c>
      <c r="H71" s="13" t="s">
        <v>43</v>
      </c>
      <c r="I71" s="62" t="s">
        <v>24</v>
      </c>
      <c r="J71" s="13" t="s">
        <v>13</v>
      </c>
      <c r="K71" s="13">
        <v>0</v>
      </c>
      <c r="L71" s="13">
        <v>0</v>
      </c>
      <c r="M71" s="13">
        <v>0</v>
      </c>
      <c r="N71" s="13">
        <v>0</v>
      </c>
      <c r="O71" s="64">
        <f t="shared" si="0"/>
        <v>0</v>
      </c>
    </row>
    <row r="72" spans="1:15" s="65" customFormat="1" ht="15" customHeight="1" x14ac:dyDescent="0.25">
      <c r="A72" s="13">
        <v>7</v>
      </c>
      <c r="B72" s="60">
        <v>43469</v>
      </c>
      <c r="C72" s="61" t="s">
        <v>176</v>
      </c>
      <c r="D72" s="61" t="s">
        <v>425</v>
      </c>
      <c r="E72" s="62" t="s">
        <v>9</v>
      </c>
      <c r="F72" s="63" t="s">
        <v>643</v>
      </c>
      <c r="G72" s="62" t="s">
        <v>61</v>
      </c>
      <c r="H72" s="13" t="s">
        <v>31</v>
      </c>
      <c r="I72" s="62" t="s">
        <v>24</v>
      </c>
      <c r="J72" s="13" t="s">
        <v>12</v>
      </c>
      <c r="K72" s="13">
        <v>73</v>
      </c>
      <c r="L72" s="13">
        <v>71</v>
      </c>
      <c r="M72" s="13">
        <v>40</v>
      </c>
      <c r="N72" s="13">
        <v>36</v>
      </c>
      <c r="O72" s="64">
        <f t="shared" si="0"/>
        <v>55</v>
      </c>
    </row>
    <row r="73" spans="1:15" s="65" customFormat="1" ht="15" customHeight="1" x14ac:dyDescent="0.25">
      <c r="A73" s="13">
        <v>8</v>
      </c>
      <c r="B73" s="60">
        <v>43469</v>
      </c>
      <c r="C73" s="61" t="s">
        <v>177</v>
      </c>
      <c r="D73" s="61" t="s">
        <v>426</v>
      </c>
      <c r="E73" s="62" t="s">
        <v>9</v>
      </c>
      <c r="F73" s="63" t="s">
        <v>644</v>
      </c>
      <c r="G73" s="62" t="s">
        <v>61</v>
      </c>
      <c r="H73" s="13" t="s">
        <v>31</v>
      </c>
      <c r="I73" s="62" t="s">
        <v>24</v>
      </c>
      <c r="J73" s="13" t="s">
        <v>12</v>
      </c>
      <c r="K73" s="13">
        <v>80</v>
      </c>
      <c r="L73" s="13">
        <v>68</v>
      </c>
      <c r="M73" s="13">
        <v>53</v>
      </c>
      <c r="N73" s="13">
        <v>65</v>
      </c>
      <c r="O73" s="64">
        <f t="shared" si="0"/>
        <v>66.5</v>
      </c>
    </row>
    <row r="74" spans="1:15" s="65" customFormat="1" ht="15" customHeight="1" x14ac:dyDescent="0.25">
      <c r="A74" s="13">
        <v>4</v>
      </c>
      <c r="B74" s="60">
        <v>43472</v>
      </c>
      <c r="C74" s="61" t="s">
        <v>178</v>
      </c>
      <c r="D74" s="61" t="s">
        <v>427</v>
      </c>
      <c r="E74" s="62" t="s">
        <v>10</v>
      </c>
      <c r="F74" s="63" t="s">
        <v>645</v>
      </c>
      <c r="G74" s="62" t="s">
        <v>61</v>
      </c>
      <c r="H74" s="13" t="s">
        <v>31</v>
      </c>
      <c r="I74" s="62" t="s">
        <v>24</v>
      </c>
      <c r="J74" s="13" t="s">
        <v>11</v>
      </c>
      <c r="K74" s="13">
        <v>74</v>
      </c>
      <c r="L74" s="13">
        <v>37</v>
      </c>
      <c r="M74" s="13">
        <v>56</v>
      </c>
      <c r="N74" s="13">
        <v>74</v>
      </c>
      <c r="O74" s="64">
        <f t="shared" si="0"/>
        <v>60.25</v>
      </c>
    </row>
    <row r="75" spans="1:15" s="65" customFormat="1" ht="15" customHeight="1" x14ac:dyDescent="0.25">
      <c r="A75" s="13">
        <v>5</v>
      </c>
      <c r="B75" s="60">
        <v>43472</v>
      </c>
      <c r="C75" s="61" t="s">
        <v>179</v>
      </c>
      <c r="D75" s="61" t="s">
        <v>428</v>
      </c>
      <c r="E75" s="62" t="s">
        <v>9</v>
      </c>
      <c r="F75" s="63" t="s">
        <v>646</v>
      </c>
      <c r="G75" s="62" t="s">
        <v>61</v>
      </c>
      <c r="H75" s="13" t="s">
        <v>31</v>
      </c>
      <c r="I75" s="62" t="s">
        <v>24</v>
      </c>
      <c r="J75" s="13" t="s">
        <v>11</v>
      </c>
      <c r="K75" s="13">
        <v>81</v>
      </c>
      <c r="L75" s="13">
        <v>47</v>
      </c>
      <c r="M75" s="13">
        <v>44</v>
      </c>
      <c r="N75" s="13">
        <v>75</v>
      </c>
      <c r="O75" s="64">
        <f t="shared" ref="O75:O138" si="1">AVERAGE(K75:N75)</f>
        <v>61.75</v>
      </c>
    </row>
    <row r="76" spans="1:15" s="65" customFormat="1" ht="15" customHeight="1" x14ac:dyDescent="0.25">
      <c r="A76" s="13">
        <v>6</v>
      </c>
      <c r="B76" s="60">
        <v>43424</v>
      </c>
      <c r="C76" s="61" t="s">
        <v>180</v>
      </c>
      <c r="D76" s="61" t="s">
        <v>429</v>
      </c>
      <c r="E76" s="62" t="s">
        <v>10</v>
      </c>
      <c r="F76" s="63" t="s">
        <v>647</v>
      </c>
      <c r="G76" s="62" t="s">
        <v>61</v>
      </c>
      <c r="H76" s="13" t="s">
        <v>43</v>
      </c>
      <c r="I76" s="62" t="s">
        <v>24</v>
      </c>
      <c r="J76" s="13" t="s">
        <v>11</v>
      </c>
      <c r="K76" s="13">
        <v>0</v>
      </c>
      <c r="L76" s="13">
        <v>0</v>
      </c>
      <c r="M76" s="13">
        <v>0</v>
      </c>
      <c r="N76" s="13">
        <v>0</v>
      </c>
      <c r="O76" s="64">
        <f t="shared" si="1"/>
        <v>0</v>
      </c>
    </row>
    <row r="77" spans="1:15" s="65" customFormat="1" ht="15" customHeight="1" x14ac:dyDescent="0.25">
      <c r="A77" s="13">
        <v>4</v>
      </c>
      <c r="B77" s="60">
        <v>43412</v>
      </c>
      <c r="C77" s="61" t="s">
        <v>181</v>
      </c>
      <c r="D77" s="61" t="s">
        <v>430</v>
      </c>
      <c r="E77" s="62" t="s">
        <v>10</v>
      </c>
      <c r="F77" s="63" t="s">
        <v>648</v>
      </c>
      <c r="G77" s="62" t="s">
        <v>61</v>
      </c>
      <c r="H77" s="13" t="s">
        <v>31</v>
      </c>
      <c r="I77" s="62" t="s">
        <v>24</v>
      </c>
      <c r="J77" s="13" t="s">
        <v>13</v>
      </c>
      <c r="K77" s="13">
        <v>92</v>
      </c>
      <c r="L77" s="13">
        <v>67</v>
      </c>
      <c r="M77" s="13">
        <v>54</v>
      </c>
      <c r="N77" s="13">
        <v>69</v>
      </c>
      <c r="O77" s="64">
        <f t="shared" si="1"/>
        <v>70.5</v>
      </c>
    </row>
    <row r="78" spans="1:15" s="65" customFormat="1" ht="15" customHeight="1" x14ac:dyDescent="0.25">
      <c r="A78" s="13">
        <v>11</v>
      </c>
      <c r="B78" s="60">
        <v>43467</v>
      </c>
      <c r="C78" s="61" t="s">
        <v>182</v>
      </c>
      <c r="D78" s="61" t="s">
        <v>431</v>
      </c>
      <c r="E78" s="62" t="s">
        <v>10</v>
      </c>
      <c r="F78" s="63" t="s">
        <v>649</v>
      </c>
      <c r="G78" s="62" t="s">
        <v>61</v>
      </c>
      <c r="H78" s="13" t="s">
        <v>40</v>
      </c>
      <c r="I78" s="62" t="s">
        <v>24</v>
      </c>
      <c r="J78" s="13" t="s">
        <v>23</v>
      </c>
      <c r="K78" s="13">
        <v>74</v>
      </c>
      <c r="L78" s="13">
        <v>74</v>
      </c>
      <c r="M78" s="13">
        <v>73</v>
      </c>
      <c r="N78" s="13">
        <v>80</v>
      </c>
      <c r="O78" s="66">
        <f t="shared" si="1"/>
        <v>75.25</v>
      </c>
    </row>
    <row r="79" spans="1:15" s="65" customFormat="1" ht="15" customHeight="1" x14ac:dyDescent="0.25">
      <c r="A79" s="13">
        <v>12</v>
      </c>
      <c r="B79" s="60">
        <v>43470</v>
      </c>
      <c r="C79" s="61" t="s">
        <v>183</v>
      </c>
      <c r="D79" s="61" t="s">
        <v>432</v>
      </c>
      <c r="E79" s="62" t="s">
        <v>10</v>
      </c>
      <c r="F79" s="63" t="s">
        <v>650</v>
      </c>
      <c r="G79" s="62" t="s">
        <v>61</v>
      </c>
      <c r="H79" s="13" t="s">
        <v>26</v>
      </c>
      <c r="I79" s="62" t="s">
        <v>24</v>
      </c>
      <c r="J79" s="13" t="s">
        <v>23</v>
      </c>
      <c r="K79" s="13">
        <v>0</v>
      </c>
      <c r="L79" s="13">
        <v>0</v>
      </c>
      <c r="M79" s="13">
        <v>0</v>
      </c>
      <c r="N79" s="13">
        <v>0</v>
      </c>
      <c r="O79" s="66">
        <f t="shared" si="1"/>
        <v>0</v>
      </c>
    </row>
    <row r="80" spans="1:15" s="65" customFormat="1" ht="15" customHeight="1" x14ac:dyDescent="0.25">
      <c r="A80" s="13">
        <v>5</v>
      </c>
      <c r="B80" s="60">
        <v>43481</v>
      </c>
      <c r="C80" s="61" t="s">
        <v>184</v>
      </c>
      <c r="D80" s="61" t="s">
        <v>433</v>
      </c>
      <c r="E80" s="62" t="s">
        <v>9</v>
      </c>
      <c r="F80" s="63" t="s">
        <v>651</v>
      </c>
      <c r="G80" s="62" t="s">
        <v>61</v>
      </c>
      <c r="H80" s="13" t="s">
        <v>37</v>
      </c>
      <c r="I80" s="62" t="s">
        <v>24</v>
      </c>
      <c r="J80" s="13" t="s">
        <v>20</v>
      </c>
      <c r="K80" s="13">
        <v>91</v>
      </c>
      <c r="L80" s="13">
        <v>0</v>
      </c>
      <c r="M80" s="13">
        <v>0</v>
      </c>
      <c r="N80" s="13">
        <v>0</v>
      </c>
      <c r="O80" s="64">
        <f t="shared" si="1"/>
        <v>22.75</v>
      </c>
    </row>
    <row r="81" spans="1:19" s="65" customFormat="1" ht="15" customHeight="1" x14ac:dyDescent="0.25">
      <c r="A81" s="13">
        <v>9</v>
      </c>
      <c r="B81" s="60">
        <v>43480</v>
      </c>
      <c r="C81" s="61" t="s">
        <v>185</v>
      </c>
      <c r="D81" s="61" t="s">
        <v>434</v>
      </c>
      <c r="E81" s="62" t="s">
        <v>9</v>
      </c>
      <c r="F81" s="63" t="s">
        <v>652</v>
      </c>
      <c r="G81" s="62" t="s">
        <v>61</v>
      </c>
      <c r="H81" s="13" t="s">
        <v>57</v>
      </c>
      <c r="I81" s="62" t="s">
        <v>24</v>
      </c>
      <c r="J81" s="13" t="s">
        <v>22</v>
      </c>
      <c r="K81" s="13">
        <v>76</v>
      </c>
      <c r="L81" s="13">
        <v>30</v>
      </c>
      <c r="M81" s="13">
        <v>0</v>
      </c>
      <c r="N81" s="13">
        <v>64</v>
      </c>
      <c r="O81" s="64">
        <f t="shared" si="1"/>
        <v>42.5</v>
      </c>
    </row>
    <row r="82" spans="1:19" s="65" customFormat="1" ht="15" customHeight="1" x14ac:dyDescent="0.25">
      <c r="A82" s="13">
        <v>10</v>
      </c>
      <c r="B82" s="60">
        <v>43497</v>
      </c>
      <c r="C82" s="61" t="s">
        <v>186</v>
      </c>
      <c r="D82" s="61" t="s">
        <v>435</v>
      </c>
      <c r="E82" s="62" t="s">
        <v>9</v>
      </c>
      <c r="F82" s="63" t="s">
        <v>653</v>
      </c>
      <c r="G82" s="62" t="s">
        <v>61</v>
      </c>
      <c r="H82" s="13" t="s">
        <v>27</v>
      </c>
      <c r="I82" s="62" t="s">
        <v>24</v>
      </c>
      <c r="J82" s="13" t="s">
        <v>18</v>
      </c>
      <c r="K82" s="13">
        <v>65</v>
      </c>
      <c r="L82" s="13">
        <v>74</v>
      </c>
      <c r="M82" s="13">
        <v>55</v>
      </c>
      <c r="N82" s="13">
        <v>60</v>
      </c>
      <c r="O82" s="64">
        <f t="shared" si="1"/>
        <v>63.5</v>
      </c>
    </row>
    <row r="83" spans="1:19" s="65" customFormat="1" ht="15" customHeight="1" x14ac:dyDescent="0.25">
      <c r="A83" s="13">
        <v>2</v>
      </c>
      <c r="B83" s="60">
        <v>43431</v>
      </c>
      <c r="C83" s="61" t="s">
        <v>187</v>
      </c>
      <c r="D83" s="61" t="s">
        <v>436</v>
      </c>
      <c r="E83" s="62" t="s">
        <v>10</v>
      </c>
      <c r="F83" s="63" t="s">
        <v>654</v>
      </c>
      <c r="G83" s="62" t="s">
        <v>61</v>
      </c>
      <c r="H83" s="13" t="s">
        <v>31</v>
      </c>
      <c r="I83" s="62" t="s">
        <v>24</v>
      </c>
      <c r="J83" s="13" t="s">
        <v>14</v>
      </c>
      <c r="K83" s="13">
        <v>70</v>
      </c>
      <c r="L83" s="13">
        <v>72</v>
      </c>
      <c r="M83" s="13">
        <v>69</v>
      </c>
      <c r="N83" s="13">
        <v>60</v>
      </c>
      <c r="O83" s="64">
        <f t="shared" si="1"/>
        <v>67.75</v>
      </c>
    </row>
    <row r="84" spans="1:19" s="65" customFormat="1" ht="15" customHeight="1" x14ac:dyDescent="0.25">
      <c r="A84" s="13">
        <v>5</v>
      </c>
      <c r="B84" s="60">
        <v>43426</v>
      </c>
      <c r="C84" s="61" t="s">
        <v>188</v>
      </c>
      <c r="D84" s="61" t="s">
        <v>437</v>
      </c>
      <c r="E84" s="62" t="s">
        <v>9</v>
      </c>
      <c r="F84" s="63" t="s">
        <v>655</v>
      </c>
      <c r="G84" s="62" t="s">
        <v>61</v>
      </c>
      <c r="H84" s="13" t="s">
        <v>36</v>
      </c>
      <c r="I84" s="62" t="s">
        <v>24</v>
      </c>
      <c r="J84" s="13" t="s">
        <v>13</v>
      </c>
      <c r="K84" s="13">
        <v>78</v>
      </c>
      <c r="L84" s="13">
        <v>54</v>
      </c>
      <c r="M84" s="13">
        <v>58</v>
      </c>
      <c r="N84" s="13">
        <v>4</v>
      </c>
      <c r="O84" s="64">
        <f t="shared" si="1"/>
        <v>48.5</v>
      </c>
    </row>
    <row r="85" spans="1:19" s="65" customFormat="1" ht="15" customHeight="1" x14ac:dyDescent="0.25">
      <c r="A85" s="13">
        <v>9</v>
      </c>
      <c r="B85" s="60">
        <v>43488</v>
      </c>
      <c r="C85" s="61" t="s">
        <v>189</v>
      </c>
      <c r="D85" s="61" t="s">
        <v>438</v>
      </c>
      <c r="E85" s="62" t="s">
        <v>9</v>
      </c>
      <c r="F85" s="63" t="s">
        <v>656</v>
      </c>
      <c r="G85" s="62" t="s">
        <v>61</v>
      </c>
      <c r="H85" s="13" t="s">
        <v>31</v>
      </c>
      <c r="I85" s="62" t="s">
        <v>24</v>
      </c>
      <c r="J85" s="13" t="s">
        <v>12</v>
      </c>
      <c r="K85" s="13">
        <v>62</v>
      </c>
      <c r="L85" s="13">
        <v>0</v>
      </c>
      <c r="M85" s="13">
        <v>0</v>
      </c>
      <c r="N85" s="13">
        <v>0</v>
      </c>
      <c r="O85" s="64">
        <f t="shared" si="1"/>
        <v>15.5</v>
      </c>
    </row>
    <row r="86" spans="1:19" s="65" customFormat="1" ht="12.75" customHeight="1" x14ac:dyDescent="0.25">
      <c r="A86" s="13">
        <v>10</v>
      </c>
      <c r="B86" s="60">
        <v>43469</v>
      </c>
      <c r="C86" s="61" t="s">
        <v>190</v>
      </c>
      <c r="D86" s="61" t="s">
        <v>439</v>
      </c>
      <c r="E86" s="62" t="s">
        <v>9</v>
      </c>
      <c r="F86" s="63" t="s">
        <v>657</v>
      </c>
      <c r="G86" s="62" t="s">
        <v>61</v>
      </c>
      <c r="H86" s="13" t="s">
        <v>40</v>
      </c>
      <c r="I86" s="62" t="s">
        <v>24</v>
      </c>
      <c r="J86" s="13" t="s">
        <v>12</v>
      </c>
      <c r="K86" s="13">
        <v>87</v>
      </c>
      <c r="L86" s="13">
        <v>54</v>
      </c>
      <c r="M86" s="13">
        <v>32</v>
      </c>
      <c r="N86" s="13">
        <v>73</v>
      </c>
      <c r="O86" s="64">
        <f t="shared" si="1"/>
        <v>61.5</v>
      </c>
    </row>
    <row r="87" spans="1:19" s="65" customFormat="1" ht="15" customHeight="1" x14ac:dyDescent="0.25">
      <c r="A87" s="13">
        <v>13</v>
      </c>
      <c r="B87" s="60">
        <v>43473</v>
      </c>
      <c r="C87" s="61" t="s">
        <v>191</v>
      </c>
      <c r="D87" s="61" t="s">
        <v>440</v>
      </c>
      <c r="E87" s="62" t="s">
        <v>10</v>
      </c>
      <c r="F87" s="63" t="s">
        <v>658</v>
      </c>
      <c r="G87" s="62" t="s">
        <v>61</v>
      </c>
      <c r="H87" s="13" t="s">
        <v>39</v>
      </c>
      <c r="I87" s="62" t="s">
        <v>24</v>
      </c>
      <c r="J87" s="13" t="s">
        <v>23</v>
      </c>
      <c r="K87" s="13">
        <v>73</v>
      </c>
      <c r="L87" s="13">
        <v>66</v>
      </c>
      <c r="M87" s="13">
        <v>56</v>
      </c>
      <c r="N87" s="13">
        <v>55</v>
      </c>
      <c r="O87" s="66">
        <f t="shared" si="1"/>
        <v>62.5</v>
      </c>
    </row>
    <row r="88" spans="1:19" s="65" customFormat="1" ht="15" customHeight="1" x14ac:dyDescent="0.25">
      <c r="A88" s="13">
        <v>6</v>
      </c>
      <c r="B88" s="60">
        <v>43470</v>
      </c>
      <c r="C88" s="61" t="s">
        <v>192</v>
      </c>
      <c r="D88" s="61" t="s">
        <v>441</v>
      </c>
      <c r="E88" s="62" t="s">
        <v>9</v>
      </c>
      <c r="F88" s="63" t="s">
        <v>659</v>
      </c>
      <c r="G88" s="62" t="s">
        <v>61</v>
      </c>
      <c r="H88" s="13" t="s">
        <v>25</v>
      </c>
      <c r="I88" s="62" t="s">
        <v>24</v>
      </c>
      <c r="J88" s="13" t="s">
        <v>18</v>
      </c>
      <c r="K88" s="13">
        <v>77</v>
      </c>
      <c r="L88" s="13">
        <v>25</v>
      </c>
      <c r="M88" s="13">
        <v>0</v>
      </c>
      <c r="N88" s="13">
        <v>0</v>
      </c>
      <c r="O88" s="64">
        <f t="shared" si="1"/>
        <v>25.5</v>
      </c>
    </row>
    <row r="89" spans="1:19" s="65" customFormat="1" ht="15" customHeight="1" x14ac:dyDescent="0.25">
      <c r="A89" s="13">
        <v>7</v>
      </c>
      <c r="B89" s="60">
        <v>43479</v>
      </c>
      <c r="C89" s="61" t="s">
        <v>193</v>
      </c>
      <c r="D89" s="61" t="s">
        <v>442</v>
      </c>
      <c r="E89" s="62" t="s">
        <v>9</v>
      </c>
      <c r="F89" s="63" t="s">
        <v>660</v>
      </c>
      <c r="G89" s="62" t="s">
        <v>61</v>
      </c>
      <c r="H89" s="13" t="s">
        <v>39</v>
      </c>
      <c r="I89" s="62" t="s">
        <v>24</v>
      </c>
      <c r="J89" s="13" t="s">
        <v>18</v>
      </c>
      <c r="K89" s="13">
        <v>80</v>
      </c>
      <c r="L89" s="13">
        <v>73</v>
      </c>
      <c r="M89" s="13">
        <v>55</v>
      </c>
      <c r="N89" s="13">
        <v>38</v>
      </c>
      <c r="O89" s="64">
        <f t="shared" si="1"/>
        <v>61.5</v>
      </c>
    </row>
    <row r="90" spans="1:19" s="65" customFormat="1" ht="15" customHeight="1" x14ac:dyDescent="0.25">
      <c r="A90" s="13">
        <v>7</v>
      </c>
      <c r="B90" s="60">
        <v>43476</v>
      </c>
      <c r="C90" s="61" t="s">
        <v>194</v>
      </c>
      <c r="D90" s="61" t="s">
        <v>443</v>
      </c>
      <c r="E90" s="62" t="s">
        <v>10</v>
      </c>
      <c r="F90" s="63" t="s">
        <v>661</v>
      </c>
      <c r="G90" s="62" t="s">
        <v>61</v>
      </c>
      <c r="H90" s="13" t="s">
        <v>27</v>
      </c>
      <c r="I90" s="62" t="s">
        <v>24</v>
      </c>
      <c r="J90" s="13" t="s">
        <v>11</v>
      </c>
      <c r="K90" s="13">
        <v>17</v>
      </c>
      <c r="L90" s="13">
        <v>0</v>
      </c>
      <c r="M90" s="13">
        <v>0</v>
      </c>
      <c r="N90" s="13">
        <v>0</v>
      </c>
      <c r="O90" s="64">
        <f t="shared" si="1"/>
        <v>4.25</v>
      </c>
    </row>
    <row r="91" spans="1:19" s="65" customFormat="1" ht="15" customHeight="1" x14ac:dyDescent="0.25">
      <c r="A91" s="13">
        <v>3</v>
      </c>
      <c r="B91" s="60">
        <v>43468</v>
      </c>
      <c r="C91" s="61" t="s">
        <v>195</v>
      </c>
      <c r="D91" s="61" t="s">
        <v>444</v>
      </c>
      <c r="E91" s="62" t="s">
        <v>10</v>
      </c>
      <c r="F91" s="63" t="s">
        <v>662</v>
      </c>
      <c r="G91" s="62" t="s">
        <v>61</v>
      </c>
      <c r="H91" s="13" t="s">
        <v>36</v>
      </c>
      <c r="I91" s="62" t="s">
        <v>24</v>
      </c>
      <c r="J91" s="13" t="s">
        <v>21</v>
      </c>
      <c r="K91" s="13">
        <v>62</v>
      </c>
      <c r="L91" s="13">
        <v>35</v>
      </c>
      <c r="M91" s="13">
        <v>75</v>
      </c>
      <c r="N91" s="13">
        <v>67</v>
      </c>
      <c r="O91" s="64">
        <f t="shared" si="1"/>
        <v>59.75</v>
      </c>
    </row>
    <row r="92" spans="1:19" s="65" customFormat="1" ht="15" customHeight="1" x14ac:dyDescent="0.25">
      <c r="A92" s="13">
        <v>8</v>
      </c>
      <c r="B92" s="60">
        <v>43430</v>
      </c>
      <c r="C92" s="61" t="s">
        <v>196</v>
      </c>
      <c r="D92" s="61" t="s">
        <v>445</v>
      </c>
      <c r="E92" s="62" t="s">
        <v>9</v>
      </c>
      <c r="F92" s="63" t="s">
        <v>663</v>
      </c>
      <c r="G92" s="62" t="s">
        <v>61</v>
      </c>
      <c r="H92" s="13" t="s">
        <v>27</v>
      </c>
      <c r="I92" s="62" t="s">
        <v>24</v>
      </c>
      <c r="J92" s="13" t="s">
        <v>109</v>
      </c>
      <c r="K92" s="13">
        <v>79</v>
      </c>
      <c r="L92" s="13">
        <v>56</v>
      </c>
      <c r="M92" s="13">
        <v>60</v>
      </c>
      <c r="N92" s="13">
        <v>56</v>
      </c>
      <c r="O92" s="64">
        <f t="shared" si="1"/>
        <v>62.75</v>
      </c>
    </row>
    <row r="93" spans="1:19" s="65" customFormat="1" ht="15" customHeight="1" x14ac:dyDescent="0.25">
      <c r="A93" s="13">
        <v>11</v>
      </c>
      <c r="B93" s="60">
        <v>43426</v>
      </c>
      <c r="C93" s="61" t="s">
        <v>197</v>
      </c>
      <c r="D93" s="61" t="s">
        <v>446</v>
      </c>
      <c r="E93" s="62" t="s">
        <v>10</v>
      </c>
      <c r="F93" s="63" t="s">
        <v>664</v>
      </c>
      <c r="G93" s="62" t="s">
        <v>61</v>
      </c>
      <c r="H93" s="13" t="s">
        <v>31</v>
      </c>
      <c r="I93" s="62" t="s">
        <v>24</v>
      </c>
      <c r="J93" s="13" t="s">
        <v>12</v>
      </c>
      <c r="K93" s="13">
        <v>69</v>
      </c>
      <c r="L93" s="13">
        <v>54</v>
      </c>
      <c r="M93" s="13">
        <v>43</v>
      </c>
      <c r="N93" s="13">
        <v>37</v>
      </c>
      <c r="O93" s="64">
        <f t="shared" si="1"/>
        <v>50.75</v>
      </c>
    </row>
    <row r="94" spans="1:19" s="65" customFormat="1" ht="15" customHeight="1" x14ac:dyDescent="0.25">
      <c r="A94" s="13">
        <v>138</v>
      </c>
      <c r="B94" s="60">
        <v>43469</v>
      </c>
      <c r="C94" s="61" t="s">
        <v>198</v>
      </c>
      <c r="D94" s="61" t="s">
        <v>447</v>
      </c>
      <c r="E94" s="62" t="s">
        <v>9</v>
      </c>
      <c r="F94" s="63" t="s">
        <v>665</v>
      </c>
      <c r="G94" s="62" t="s">
        <v>61</v>
      </c>
      <c r="H94" s="13" t="s">
        <v>40</v>
      </c>
      <c r="I94" s="62" t="s">
        <v>24</v>
      </c>
      <c r="J94" s="13" t="s">
        <v>23</v>
      </c>
      <c r="K94" s="13">
        <v>99</v>
      </c>
      <c r="L94" s="13">
        <v>94</v>
      </c>
      <c r="M94" s="13">
        <v>83</v>
      </c>
      <c r="N94" s="13">
        <v>76</v>
      </c>
      <c r="O94" s="66">
        <f t="shared" si="1"/>
        <v>88</v>
      </c>
      <c r="P94" s="67"/>
      <c r="Q94" s="13"/>
      <c r="R94" s="13"/>
      <c r="S94" s="13"/>
    </row>
    <row r="95" spans="1:19" s="65" customFormat="1" ht="15" customHeight="1" x14ac:dyDescent="0.25">
      <c r="A95" s="13">
        <v>9</v>
      </c>
      <c r="B95" s="60">
        <v>43486</v>
      </c>
      <c r="C95" s="61" t="s">
        <v>199</v>
      </c>
      <c r="D95" s="61" t="s">
        <v>448</v>
      </c>
      <c r="E95" s="62" t="s">
        <v>9</v>
      </c>
      <c r="F95" s="63" t="s">
        <v>666</v>
      </c>
      <c r="G95" s="62" t="s">
        <v>61</v>
      </c>
      <c r="H95" s="13" t="s">
        <v>25</v>
      </c>
      <c r="I95" s="62" t="s">
        <v>24</v>
      </c>
      <c r="J95" s="13" t="s">
        <v>18</v>
      </c>
      <c r="K95" s="13">
        <v>0</v>
      </c>
      <c r="L95" s="13">
        <v>0</v>
      </c>
      <c r="M95" s="13">
        <v>0</v>
      </c>
      <c r="N95" s="13"/>
      <c r="O95" s="64">
        <f t="shared" si="1"/>
        <v>0</v>
      </c>
    </row>
    <row r="96" spans="1:19" s="65" customFormat="1" ht="15" customHeight="1" x14ac:dyDescent="0.25">
      <c r="A96" s="13">
        <v>4</v>
      </c>
      <c r="B96" s="60">
        <v>43410</v>
      </c>
      <c r="C96" s="61" t="s">
        <v>200</v>
      </c>
      <c r="D96" s="61" t="s">
        <v>449</v>
      </c>
      <c r="E96" s="62" t="s">
        <v>10</v>
      </c>
      <c r="F96" s="63" t="s">
        <v>667</v>
      </c>
      <c r="G96" s="62" t="s">
        <v>61</v>
      </c>
      <c r="H96" s="13"/>
      <c r="I96" s="62" t="s">
        <v>24</v>
      </c>
      <c r="J96" s="13" t="s">
        <v>21</v>
      </c>
      <c r="K96" s="13">
        <v>87</v>
      </c>
      <c r="L96" s="13">
        <v>81</v>
      </c>
      <c r="M96" s="13">
        <v>64</v>
      </c>
      <c r="N96" s="13">
        <v>79</v>
      </c>
      <c r="O96" s="64">
        <f t="shared" si="1"/>
        <v>77.75</v>
      </c>
    </row>
    <row r="97" spans="1:19" s="65" customFormat="1" ht="15" customHeight="1" x14ac:dyDescent="0.25">
      <c r="A97" s="13">
        <v>10</v>
      </c>
      <c r="B97" s="60">
        <v>43413</v>
      </c>
      <c r="C97" s="61" t="s">
        <v>201</v>
      </c>
      <c r="D97" s="61" t="s">
        <v>450</v>
      </c>
      <c r="E97" s="62" t="s">
        <v>10</v>
      </c>
      <c r="F97" s="63" t="s">
        <v>668</v>
      </c>
      <c r="G97" s="62" t="s">
        <v>61</v>
      </c>
      <c r="H97" s="13" t="s">
        <v>26</v>
      </c>
      <c r="I97" s="62" t="s">
        <v>24</v>
      </c>
      <c r="J97" s="13" t="s">
        <v>18</v>
      </c>
      <c r="K97" s="13">
        <v>91</v>
      </c>
      <c r="L97" s="13">
        <v>81</v>
      </c>
      <c r="M97" s="13">
        <v>95</v>
      </c>
      <c r="N97" s="13">
        <v>90</v>
      </c>
      <c r="O97" s="64">
        <f t="shared" si="1"/>
        <v>89.25</v>
      </c>
    </row>
    <row r="98" spans="1:19" s="65" customFormat="1" ht="15" customHeight="1" x14ac:dyDescent="0.25">
      <c r="A98" s="13">
        <v>5</v>
      </c>
      <c r="B98" s="60">
        <v>43431</v>
      </c>
      <c r="C98" s="61" t="s">
        <v>202</v>
      </c>
      <c r="D98" s="61" t="s">
        <v>451</v>
      </c>
      <c r="E98" s="62" t="s">
        <v>9</v>
      </c>
      <c r="F98" s="63" t="s">
        <v>669</v>
      </c>
      <c r="G98" s="62" t="s">
        <v>61</v>
      </c>
      <c r="H98" s="13" t="s">
        <v>25</v>
      </c>
      <c r="I98" s="62" t="s">
        <v>24</v>
      </c>
      <c r="J98" s="13" t="s">
        <v>107</v>
      </c>
      <c r="K98" s="13">
        <v>84</v>
      </c>
      <c r="L98" s="13">
        <v>76</v>
      </c>
      <c r="M98" s="13">
        <v>61</v>
      </c>
      <c r="N98" s="13">
        <v>68</v>
      </c>
      <c r="O98" s="64">
        <f t="shared" si="1"/>
        <v>72.25</v>
      </c>
    </row>
    <row r="99" spans="1:19" s="65" customFormat="1" ht="15" customHeight="1" x14ac:dyDescent="0.25">
      <c r="A99" s="13">
        <v>6</v>
      </c>
      <c r="B99" s="60">
        <v>43431</v>
      </c>
      <c r="C99" s="61" t="s">
        <v>203</v>
      </c>
      <c r="D99" s="61" t="s">
        <v>452</v>
      </c>
      <c r="E99" s="62" t="s">
        <v>9</v>
      </c>
      <c r="F99" s="63" t="s">
        <v>670</v>
      </c>
      <c r="G99" s="62" t="s">
        <v>61</v>
      </c>
      <c r="H99" s="13"/>
      <c r="I99" s="62" t="s">
        <v>24</v>
      </c>
      <c r="J99" s="13" t="s">
        <v>13</v>
      </c>
      <c r="K99" s="13">
        <v>86</v>
      </c>
      <c r="L99" s="13">
        <v>63</v>
      </c>
      <c r="M99" s="13">
        <v>57</v>
      </c>
      <c r="N99" s="13">
        <v>35</v>
      </c>
      <c r="O99" s="64">
        <f t="shared" si="1"/>
        <v>60.25</v>
      </c>
    </row>
    <row r="100" spans="1:19" s="65" customFormat="1" ht="15" customHeight="1" x14ac:dyDescent="0.25">
      <c r="A100" s="13">
        <v>7</v>
      </c>
      <c r="B100" s="60">
        <v>43416</v>
      </c>
      <c r="C100" s="61" t="s">
        <v>204</v>
      </c>
      <c r="D100" s="61" t="s">
        <v>453</v>
      </c>
      <c r="E100" s="62" t="s">
        <v>9</v>
      </c>
      <c r="F100" s="63" t="s">
        <v>671</v>
      </c>
      <c r="G100" s="62" t="s">
        <v>61</v>
      </c>
      <c r="H100" s="13" t="s">
        <v>31</v>
      </c>
      <c r="I100" s="62" t="s">
        <v>24</v>
      </c>
      <c r="J100" s="13" t="s">
        <v>13</v>
      </c>
      <c r="K100" s="13">
        <v>69</v>
      </c>
      <c r="L100" s="13">
        <v>54</v>
      </c>
      <c r="M100" s="13">
        <v>68</v>
      </c>
      <c r="N100" s="13">
        <v>50</v>
      </c>
      <c r="O100" s="64">
        <f t="shared" si="1"/>
        <v>60.25</v>
      </c>
    </row>
    <row r="101" spans="1:19" s="65" customFormat="1" ht="15" customHeight="1" x14ac:dyDescent="0.25">
      <c r="A101" s="13">
        <v>12</v>
      </c>
      <c r="B101" s="60">
        <v>43480</v>
      </c>
      <c r="C101" s="61" t="s">
        <v>205</v>
      </c>
      <c r="D101" s="61" t="s">
        <v>454</v>
      </c>
      <c r="E101" s="62" t="s">
        <v>68</v>
      </c>
      <c r="F101" s="63" t="s">
        <v>672</v>
      </c>
      <c r="G101" s="62" t="s">
        <v>61</v>
      </c>
      <c r="H101" s="13" t="s">
        <v>31</v>
      </c>
      <c r="I101" s="62" t="s">
        <v>24</v>
      </c>
      <c r="J101" s="13" t="s">
        <v>12</v>
      </c>
      <c r="K101" s="13">
        <v>73</v>
      </c>
      <c r="L101" s="13"/>
      <c r="M101" s="13"/>
      <c r="N101" s="13">
        <v>0</v>
      </c>
      <c r="O101" s="64">
        <f t="shared" si="1"/>
        <v>36.5</v>
      </c>
    </row>
    <row r="102" spans="1:19" s="65" customFormat="1" ht="15" customHeight="1" x14ac:dyDescent="0.25">
      <c r="A102" s="13">
        <v>13</v>
      </c>
      <c r="B102" s="60">
        <v>43473</v>
      </c>
      <c r="C102" s="61" t="s">
        <v>206</v>
      </c>
      <c r="D102" s="61" t="s">
        <v>455</v>
      </c>
      <c r="E102" s="62" t="s">
        <v>10</v>
      </c>
      <c r="F102" s="63" t="s">
        <v>673</v>
      </c>
      <c r="G102" s="62" t="s">
        <v>61</v>
      </c>
      <c r="H102" s="13" t="s">
        <v>31</v>
      </c>
      <c r="I102" s="62" t="s">
        <v>24</v>
      </c>
      <c r="J102" s="13" t="s">
        <v>12</v>
      </c>
      <c r="K102" s="13">
        <v>86</v>
      </c>
      <c r="L102" s="13">
        <v>75</v>
      </c>
      <c r="M102" s="13">
        <v>72</v>
      </c>
      <c r="N102" s="13">
        <v>86</v>
      </c>
      <c r="O102" s="64">
        <f t="shared" si="1"/>
        <v>79.75</v>
      </c>
    </row>
    <row r="103" spans="1:19" s="65" customFormat="1" ht="15" customHeight="1" x14ac:dyDescent="0.25">
      <c r="A103" s="13">
        <v>14</v>
      </c>
      <c r="B103" s="60">
        <v>43473</v>
      </c>
      <c r="C103" s="61" t="s">
        <v>207</v>
      </c>
      <c r="D103" s="61" t="s">
        <v>456</v>
      </c>
      <c r="E103" s="62" t="s">
        <v>10</v>
      </c>
      <c r="F103" s="63" t="s">
        <v>674</v>
      </c>
      <c r="G103" s="62" t="s">
        <v>61</v>
      </c>
      <c r="H103" s="13" t="s">
        <v>31</v>
      </c>
      <c r="I103" s="62" t="s">
        <v>24</v>
      </c>
      <c r="J103" s="13" t="s">
        <v>12</v>
      </c>
      <c r="K103" s="13">
        <v>65</v>
      </c>
      <c r="L103" s="13">
        <v>88</v>
      </c>
      <c r="M103" s="13">
        <v>84</v>
      </c>
      <c r="N103" s="13">
        <v>84</v>
      </c>
      <c r="O103" s="64">
        <f t="shared" si="1"/>
        <v>80.25</v>
      </c>
    </row>
    <row r="104" spans="1:19" s="65" customFormat="1" ht="15" customHeight="1" x14ac:dyDescent="0.25">
      <c r="A104" s="13">
        <v>6</v>
      </c>
      <c r="B104" s="60">
        <v>43417</v>
      </c>
      <c r="C104" s="61" t="s">
        <v>208</v>
      </c>
      <c r="D104" s="61" t="s">
        <v>457</v>
      </c>
      <c r="E104" s="62" t="s">
        <v>9</v>
      </c>
      <c r="F104" s="63" t="s">
        <v>675</v>
      </c>
      <c r="G104" s="62" t="s">
        <v>61</v>
      </c>
      <c r="H104" s="13" t="s">
        <v>31</v>
      </c>
      <c r="I104" s="62" t="s">
        <v>24</v>
      </c>
      <c r="J104" s="13" t="s">
        <v>21</v>
      </c>
      <c r="K104" s="13">
        <v>64</v>
      </c>
      <c r="L104" s="13">
        <v>61</v>
      </c>
      <c r="M104" s="13">
        <v>36</v>
      </c>
      <c r="N104" s="13">
        <v>52</v>
      </c>
      <c r="O104" s="64">
        <f t="shared" si="1"/>
        <v>53.25</v>
      </c>
    </row>
    <row r="105" spans="1:19" s="65" customFormat="1" ht="15" customHeight="1" x14ac:dyDescent="0.25">
      <c r="A105" s="13">
        <v>127</v>
      </c>
      <c r="B105" s="60">
        <v>43468</v>
      </c>
      <c r="C105" s="61" t="s">
        <v>209</v>
      </c>
      <c r="D105" s="61" t="s">
        <v>458</v>
      </c>
      <c r="E105" s="62" t="s">
        <v>9</v>
      </c>
      <c r="F105" s="63" t="s">
        <v>676</v>
      </c>
      <c r="G105" s="62" t="s">
        <v>61</v>
      </c>
      <c r="H105" s="13" t="s">
        <v>36</v>
      </c>
      <c r="I105" s="62" t="s">
        <v>24</v>
      </c>
      <c r="J105" s="13" t="s">
        <v>21</v>
      </c>
      <c r="K105" s="13">
        <v>85</v>
      </c>
      <c r="L105" s="13">
        <v>25</v>
      </c>
      <c r="M105" s="13">
        <v>0</v>
      </c>
      <c r="N105" s="13">
        <v>41</v>
      </c>
      <c r="O105" s="64">
        <f t="shared" si="1"/>
        <v>37.75</v>
      </c>
      <c r="P105" s="13"/>
      <c r="Q105" s="13"/>
      <c r="R105" s="13"/>
      <c r="S105" s="13"/>
    </row>
    <row r="106" spans="1:19" s="65" customFormat="1" ht="15" customHeight="1" x14ac:dyDescent="0.25">
      <c r="A106" s="13">
        <v>126</v>
      </c>
      <c r="B106" s="60">
        <v>43468</v>
      </c>
      <c r="C106" s="61" t="s">
        <v>210</v>
      </c>
      <c r="D106" s="61" t="s">
        <v>459</v>
      </c>
      <c r="E106" s="62" t="s">
        <v>9</v>
      </c>
      <c r="F106" s="63" t="s">
        <v>677</v>
      </c>
      <c r="G106" s="62" t="s">
        <v>61</v>
      </c>
      <c r="H106" s="13" t="s">
        <v>110</v>
      </c>
      <c r="I106" s="62" t="s">
        <v>24</v>
      </c>
      <c r="J106" s="13" t="s">
        <v>11</v>
      </c>
      <c r="K106" s="13">
        <v>52</v>
      </c>
      <c r="L106" s="13">
        <v>77</v>
      </c>
      <c r="M106" s="13">
        <v>71</v>
      </c>
      <c r="N106" s="13">
        <v>80</v>
      </c>
      <c r="O106" s="64">
        <f t="shared" si="1"/>
        <v>70</v>
      </c>
    </row>
    <row r="107" spans="1:19" s="65" customFormat="1" ht="15" customHeight="1" x14ac:dyDescent="0.25">
      <c r="A107" s="13">
        <v>8</v>
      </c>
      <c r="B107" s="60">
        <v>43472</v>
      </c>
      <c r="C107" s="61" t="s">
        <v>211</v>
      </c>
      <c r="D107" s="61" t="s">
        <v>460</v>
      </c>
      <c r="E107" s="62" t="s">
        <v>9</v>
      </c>
      <c r="F107" s="63" t="s">
        <v>678</v>
      </c>
      <c r="G107" s="62" t="s">
        <v>61</v>
      </c>
      <c r="H107" s="13" t="s">
        <v>66</v>
      </c>
      <c r="I107" s="62" t="s">
        <v>24</v>
      </c>
      <c r="J107" s="13" t="s">
        <v>11</v>
      </c>
      <c r="K107" s="13">
        <v>76</v>
      </c>
      <c r="L107" s="13">
        <v>73</v>
      </c>
      <c r="M107" s="13">
        <v>70</v>
      </c>
      <c r="N107" s="13">
        <v>75</v>
      </c>
      <c r="O107" s="64">
        <f t="shared" si="1"/>
        <v>73.5</v>
      </c>
    </row>
    <row r="108" spans="1:19" s="65" customFormat="1" ht="15" customHeight="1" x14ac:dyDescent="0.25">
      <c r="A108" s="13">
        <v>7</v>
      </c>
      <c r="B108" s="60">
        <v>43411</v>
      </c>
      <c r="C108" s="61" t="s">
        <v>212</v>
      </c>
      <c r="D108" s="61" t="s">
        <v>461</v>
      </c>
      <c r="E108" s="62" t="s">
        <v>10</v>
      </c>
      <c r="F108" s="63" t="s">
        <v>679</v>
      </c>
      <c r="G108" s="62" t="s">
        <v>61</v>
      </c>
      <c r="H108" s="13" t="s">
        <v>40</v>
      </c>
      <c r="I108" s="62" t="s">
        <v>24</v>
      </c>
      <c r="J108" s="13" t="s">
        <v>21</v>
      </c>
      <c r="K108" s="13">
        <v>63</v>
      </c>
      <c r="L108" s="13">
        <v>50</v>
      </c>
      <c r="M108" s="13">
        <v>57</v>
      </c>
      <c r="N108" s="13">
        <v>56</v>
      </c>
      <c r="O108" s="64">
        <f t="shared" si="1"/>
        <v>56.5</v>
      </c>
    </row>
    <row r="109" spans="1:19" s="65" customFormat="1" ht="15" customHeight="1" x14ac:dyDescent="0.25">
      <c r="A109" s="13">
        <v>15</v>
      </c>
      <c r="B109" s="60">
        <v>43420</v>
      </c>
      <c r="C109" s="61" t="s">
        <v>213</v>
      </c>
      <c r="D109" s="61" t="s">
        <v>462</v>
      </c>
      <c r="E109" s="62" t="s">
        <v>10</v>
      </c>
      <c r="F109" s="63" t="s">
        <v>680</v>
      </c>
      <c r="G109" s="62" t="s">
        <v>61</v>
      </c>
      <c r="H109" s="13" t="s">
        <v>31</v>
      </c>
      <c r="I109" s="62" t="s">
        <v>24</v>
      </c>
      <c r="J109" s="13" t="s">
        <v>12</v>
      </c>
      <c r="K109" s="13">
        <v>79</v>
      </c>
      <c r="L109" s="13">
        <v>81</v>
      </c>
      <c r="M109" s="13">
        <v>71</v>
      </c>
      <c r="N109" s="13">
        <v>66</v>
      </c>
      <c r="O109" s="64">
        <f t="shared" si="1"/>
        <v>74.25</v>
      </c>
    </row>
    <row r="110" spans="1:19" s="65" customFormat="1" ht="15" customHeight="1" x14ac:dyDescent="0.25">
      <c r="A110" s="13">
        <v>13</v>
      </c>
      <c r="B110" s="60">
        <v>43497</v>
      </c>
      <c r="C110" s="61" t="s">
        <v>214</v>
      </c>
      <c r="D110" s="61" t="s">
        <v>463</v>
      </c>
      <c r="E110" s="62" t="s">
        <v>10</v>
      </c>
      <c r="F110" s="63" t="s">
        <v>681</v>
      </c>
      <c r="G110" s="62" t="s">
        <v>61</v>
      </c>
      <c r="H110" s="13" t="s">
        <v>49</v>
      </c>
      <c r="I110" s="62" t="s">
        <v>24</v>
      </c>
      <c r="J110" s="13" t="s">
        <v>15</v>
      </c>
      <c r="K110" s="13">
        <v>68</v>
      </c>
      <c r="L110" s="13">
        <v>74</v>
      </c>
      <c r="M110" s="13">
        <v>60</v>
      </c>
      <c r="N110" s="13">
        <v>62</v>
      </c>
      <c r="O110" s="64">
        <f t="shared" si="1"/>
        <v>66</v>
      </c>
    </row>
    <row r="111" spans="1:19" s="65" customFormat="1" ht="15" customHeight="1" x14ac:dyDescent="0.25">
      <c r="A111" s="13">
        <v>11</v>
      </c>
      <c r="B111" s="60">
        <v>43473</v>
      </c>
      <c r="C111" s="61" t="s">
        <v>215</v>
      </c>
      <c r="D111" s="61" t="s">
        <v>464</v>
      </c>
      <c r="E111" s="62" t="s">
        <v>10</v>
      </c>
      <c r="F111" s="63" t="s">
        <v>682</v>
      </c>
      <c r="G111" s="62" t="s">
        <v>61</v>
      </c>
      <c r="H111" s="13" t="s">
        <v>40</v>
      </c>
      <c r="I111" s="62" t="s">
        <v>24</v>
      </c>
      <c r="J111" s="13" t="s">
        <v>22</v>
      </c>
      <c r="K111" s="13">
        <v>70</v>
      </c>
      <c r="L111" s="13">
        <v>56</v>
      </c>
      <c r="M111" s="13">
        <v>62</v>
      </c>
      <c r="N111" s="13">
        <v>63</v>
      </c>
      <c r="O111" s="64">
        <f t="shared" si="1"/>
        <v>62.75</v>
      </c>
    </row>
    <row r="112" spans="1:19" s="65" customFormat="1" ht="15" customHeight="1" x14ac:dyDescent="0.25">
      <c r="A112" s="13">
        <v>8</v>
      </c>
      <c r="B112" s="60">
        <v>43416</v>
      </c>
      <c r="C112" s="61" t="s">
        <v>216</v>
      </c>
      <c r="D112" s="61" t="s">
        <v>465</v>
      </c>
      <c r="E112" s="62" t="s">
        <v>9</v>
      </c>
      <c r="F112" s="63" t="s">
        <v>683</v>
      </c>
      <c r="G112" s="62" t="s">
        <v>61</v>
      </c>
      <c r="H112" s="13" t="s">
        <v>40</v>
      </c>
      <c r="I112" s="62" t="s">
        <v>24</v>
      </c>
      <c r="J112" s="13" t="s">
        <v>21</v>
      </c>
      <c r="K112" s="13">
        <v>86</v>
      </c>
      <c r="L112" s="13">
        <v>64</v>
      </c>
      <c r="M112" s="13">
        <v>60</v>
      </c>
      <c r="N112" s="13">
        <v>65</v>
      </c>
      <c r="O112" s="64">
        <f t="shared" si="1"/>
        <v>68.75</v>
      </c>
    </row>
    <row r="113" spans="1:15" s="65" customFormat="1" ht="15" customHeight="1" x14ac:dyDescent="0.25">
      <c r="A113" s="13">
        <v>14</v>
      </c>
      <c r="B113" s="60">
        <v>43476</v>
      </c>
      <c r="C113" s="61" t="s">
        <v>217</v>
      </c>
      <c r="D113" s="61" t="s">
        <v>466</v>
      </c>
      <c r="E113" s="62" t="s">
        <v>10</v>
      </c>
      <c r="F113" s="63" t="s">
        <v>684</v>
      </c>
      <c r="G113" s="62" t="s">
        <v>61</v>
      </c>
      <c r="H113" s="13" t="s">
        <v>27</v>
      </c>
      <c r="I113" s="62" t="s">
        <v>24</v>
      </c>
      <c r="J113" s="13" t="s">
        <v>23</v>
      </c>
      <c r="K113" s="13">
        <v>70</v>
      </c>
      <c r="L113" s="13">
        <v>69</v>
      </c>
      <c r="M113" s="13">
        <v>69</v>
      </c>
      <c r="N113" s="13">
        <v>87</v>
      </c>
      <c r="O113" s="66">
        <f t="shared" si="1"/>
        <v>73.75</v>
      </c>
    </row>
    <row r="114" spans="1:15" s="65" customFormat="1" ht="15" customHeight="1" x14ac:dyDescent="0.25">
      <c r="A114" s="13">
        <v>2</v>
      </c>
      <c r="B114" s="60">
        <v>43473</v>
      </c>
      <c r="C114" s="61" t="s">
        <v>218</v>
      </c>
      <c r="D114" s="61" t="s">
        <v>467</v>
      </c>
      <c r="E114" s="62" t="s">
        <v>10</v>
      </c>
      <c r="F114" s="63" t="s">
        <v>685</v>
      </c>
      <c r="G114" s="62" t="s">
        <v>61</v>
      </c>
      <c r="H114" s="13" t="s">
        <v>39</v>
      </c>
      <c r="I114" s="62" t="s">
        <v>24</v>
      </c>
      <c r="J114" s="13" t="s">
        <v>23</v>
      </c>
      <c r="K114" s="13">
        <v>92</v>
      </c>
      <c r="L114" s="13">
        <v>55</v>
      </c>
      <c r="M114" s="13">
        <v>0</v>
      </c>
      <c r="N114" s="13">
        <v>0</v>
      </c>
      <c r="O114" s="66">
        <f t="shared" si="1"/>
        <v>36.75</v>
      </c>
    </row>
    <row r="115" spans="1:15" s="65" customFormat="1" ht="15" customHeight="1" x14ac:dyDescent="0.25">
      <c r="A115" s="13">
        <v>3</v>
      </c>
      <c r="B115" s="60">
        <v>43472</v>
      </c>
      <c r="C115" s="61" t="s">
        <v>219</v>
      </c>
      <c r="D115" s="61" t="s">
        <v>468</v>
      </c>
      <c r="E115" s="62" t="s">
        <v>9</v>
      </c>
      <c r="F115" s="63" t="s">
        <v>686</v>
      </c>
      <c r="G115" s="62" t="s">
        <v>61</v>
      </c>
      <c r="H115" s="13" t="s">
        <v>36</v>
      </c>
      <c r="I115" s="62" t="s">
        <v>24</v>
      </c>
      <c r="J115" s="13" t="s">
        <v>14</v>
      </c>
      <c r="K115" s="13">
        <v>80</v>
      </c>
      <c r="L115" s="13">
        <v>66</v>
      </c>
      <c r="M115" s="13">
        <v>79</v>
      </c>
      <c r="N115" s="13">
        <v>23</v>
      </c>
      <c r="O115" s="64">
        <f t="shared" si="1"/>
        <v>62</v>
      </c>
    </row>
    <row r="116" spans="1:15" s="65" customFormat="1" ht="15" customHeight="1" x14ac:dyDescent="0.25">
      <c r="A116" s="13">
        <v>9</v>
      </c>
      <c r="B116" s="60">
        <v>43467</v>
      </c>
      <c r="C116" s="61" t="s">
        <v>220</v>
      </c>
      <c r="D116" s="61" t="s">
        <v>469</v>
      </c>
      <c r="E116" s="62" t="s">
        <v>9</v>
      </c>
      <c r="F116" s="63" t="s">
        <v>687</v>
      </c>
      <c r="G116" s="62" t="s">
        <v>61</v>
      </c>
      <c r="H116" s="13" t="s">
        <v>43</v>
      </c>
      <c r="I116" s="62" t="s">
        <v>24</v>
      </c>
      <c r="J116" s="13" t="s">
        <v>21</v>
      </c>
      <c r="K116" s="13">
        <v>0</v>
      </c>
      <c r="L116" s="13">
        <v>0</v>
      </c>
      <c r="M116" s="13">
        <v>0</v>
      </c>
      <c r="N116" s="13">
        <v>0</v>
      </c>
      <c r="O116" s="64">
        <f t="shared" si="1"/>
        <v>0</v>
      </c>
    </row>
    <row r="117" spans="1:15" s="65" customFormat="1" ht="15" customHeight="1" x14ac:dyDescent="0.25">
      <c r="A117" s="13">
        <v>16</v>
      </c>
      <c r="B117" s="60">
        <v>43467</v>
      </c>
      <c r="C117" s="61" t="s">
        <v>221</v>
      </c>
      <c r="D117" s="61" t="s">
        <v>470</v>
      </c>
      <c r="E117" s="62" t="s">
        <v>10</v>
      </c>
      <c r="F117" s="63" t="s">
        <v>688</v>
      </c>
      <c r="G117" s="62" t="s">
        <v>61</v>
      </c>
      <c r="H117" s="13" t="s">
        <v>48</v>
      </c>
      <c r="I117" s="62" t="s">
        <v>24</v>
      </c>
      <c r="J117" s="13" t="s">
        <v>12</v>
      </c>
      <c r="K117" s="13">
        <v>93</v>
      </c>
      <c r="L117" s="13">
        <v>86</v>
      </c>
      <c r="M117" s="13">
        <v>83</v>
      </c>
      <c r="N117" s="13">
        <v>84</v>
      </c>
      <c r="O117" s="64">
        <f t="shared" si="1"/>
        <v>86.5</v>
      </c>
    </row>
    <row r="118" spans="1:15" s="65" customFormat="1" ht="15" customHeight="1" x14ac:dyDescent="0.25">
      <c r="A118" s="13">
        <v>17</v>
      </c>
      <c r="B118" s="60">
        <v>43473</v>
      </c>
      <c r="C118" s="61" t="s">
        <v>222</v>
      </c>
      <c r="D118" s="61" t="s">
        <v>471</v>
      </c>
      <c r="E118" s="62" t="s">
        <v>10</v>
      </c>
      <c r="F118" s="63" t="s">
        <v>689</v>
      </c>
      <c r="G118" s="62" t="s">
        <v>61</v>
      </c>
      <c r="H118" s="13" t="s">
        <v>31</v>
      </c>
      <c r="I118" s="62" t="s">
        <v>24</v>
      </c>
      <c r="J118" s="13" t="s">
        <v>12</v>
      </c>
      <c r="K118" s="13">
        <v>90</v>
      </c>
      <c r="L118" s="13">
        <v>91</v>
      </c>
      <c r="M118" s="13">
        <v>82</v>
      </c>
      <c r="N118" s="13">
        <v>82</v>
      </c>
      <c r="O118" s="64">
        <f t="shared" si="1"/>
        <v>86.25</v>
      </c>
    </row>
    <row r="119" spans="1:15" s="65" customFormat="1" x14ac:dyDescent="0.25">
      <c r="A119" s="13">
        <v>6</v>
      </c>
      <c r="B119" s="60">
        <v>43427</v>
      </c>
      <c r="C119" s="61" t="s">
        <v>223</v>
      </c>
      <c r="D119" s="61" t="s">
        <v>472</v>
      </c>
      <c r="E119" s="62" t="s">
        <v>10</v>
      </c>
      <c r="F119" s="63" t="s">
        <v>690</v>
      </c>
      <c r="G119" s="62" t="s">
        <v>61</v>
      </c>
      <c r="H119" s="13" t="s">
        <v>26</v>
      </c>
      <c r="I119" s="62" t="s">
        <v>24</v>
      </c>
      <c r="J119" s="13" t="s">
        <v>20</v>
      </c>
      <c r="K119" s="13">
        <v>85</v>
      </c>
      <c r="L119" s="13">
        <v>70</v>
      </c>
      <c r="M119" s="13">
        <v>75</v>
      </c>
      <c r="N119" s="13">
        <v>65</v>
      </c>
      <c r="O119" s="64">
        <f t="shared" si="1"/>
        <v>73.75</v>
      </c>
    </row>
    <row r="120" spans="1:15" s="65" customFormat="1" ht="15" customHeight="1" x14ac:dyDescent="0.25">
      <c r="A120" s="13">
        <v>10</v>
      </c>
      <c r="B120" s="60">
        <v>43409</v>
      </c>
      <c r="C120" s="61" t="s">
        <v>224</v>
      </c>
      <c r="D120" s="61" t="s">
        <v>473</v>
      </c>
      <c r="E120" s="62" t="s">
        <v>10</v>
      </c>
      <c r="F120" s="63" t="s">
        <v>691</v>
      </c>
      <c r="G120" s="62" t="s">
        <v>61</v>
      </c>
      <c r="H120" s="13" t="s">
        <v>40</v>
      </c>
      <c r="I120" s="62" t="s">
        <v>24</v>
      </c>
      <c r="J120" s="13" t="s">
        <v>21</v>
      </c>
      <c r="K120" s="13">
        <v>67</v>
      </c>
      <c r="L120" s="13">
        <v>71</v>
      </c>
      <c r="M120" s="13">
        <v>70</v>
      </c>
      <c r="N120" s="13">
        <v>82</v>
      </c>
      <c r="O120" s="64">
        <f t="shared" si="1"/>
        <v>72.5</v>
      </c>
    </row>
    <row r="121" spans="1:15" s="65" customFormat="1" ht="15" customHeight="1" x14ac:dyDescent="0.25">
      <c r="A121" s="13">
        <v>9</v>
      </c>
      <c r="B121" s="60">
        <v>43468</v>
      </c>
      <c r="C121" s="61" t="s">
        <v>225</v>
      </c>
      <c r="D121" s="61" t="s">
        <v>474</v>
      </c>
      <c r="E121" s="62" t="s">
        <v>9</v>
      </c>
      <c r="F121" s="63" t="s">
        <v>692</v>
      </c>
      <c r="G121" s="62" t="s">
        <v>61</v>
      </c>
      <c r="H121" s="13" t="s">
        <v>43</v>
      </c>
      <c r="I121" s="62" t="s">
        <v>24</v>
      </c>
      <c r="J121" s="13" t="s">
        <v>11</v>
      </c>
      <c r="K121" s="13">
        <v>0</v>
      </c>
      <c r="L121" s="13">
        <v>0</v>
      </c>
      <c r="M121" s="13">
        <v>0</v>
      </c>
      <c r="N121" s="13">
        <v>0</v>
      </c>
      <c r="O121" s="64">
        <f t="shared" si="1"/>
        <v>0</v>
      </c>
    </row>
    <row r="122" spans="1:15" s="65" customFormat="1" ht="15" customHeight="1" x14ac:dyDescent="0.25">
      <c r="A122" s="13">
        <v>18</v>
      </c>
      <c r="B122" s="60">
        <v>43472</v>
      </c>
      <c r="C122" s="61" t="s">
        <v>226</v>
      </c>
      <c r="D122" s="61" t="s">
        <v>475</v>
      </c>
      <c r="E122" s="62" t="s">
        <v>9</v>
      </c>
      <c r="F122" s="63" t="s">
        <v>693</v>
      </c>
      <c r="G122" s="62" t="s">
        <v>61</v>
      </c>
      <c r="H122" s="13" t="s">
        <v>36</v>
      </c>
      <c r="I122" s="62" t="s">
        <v>24</v>
      </c>
      <c r="J122" s="13" t="s">
        <v>12</v>
      </c>
      <c r="K122" s="13">
        <v>82</v>
      </c>
      <c r="L122" s="13">
        <v>78</v>
      </c>
      <c r="M122" s="13">
        <v>84</v>
      </c>
      <c r="N122" s="13">
        <v>61</v>
      </c>
      <c r="O122" s="64">
        <f t="shared" si="1"/>
        <v>76.25</v>
      </c>
    </row>
    <row r="123" spans="1:15" s="65" customFormat="1" ht="15" customHeight="1" x14ac:dyDescent="0.25">
      <c r="A123" s="13">
        <v>19</v>
      </c>
      <c r="B123" s="60">
        <v>43490</v>
      </c>
      <c r="C123" s="61" t="s">
        <v>227</v>
      </c>
      <c r="D123" s="61" t="s">
        <v>476</v>
      </c>
      <c r="E123" s="62" t="s">
        <v>10</v>
      </c>
      <c r="F123" s="63" t="s">
        <v>694</v>
      </c>
      <c r="G123" s="62" t="s">
        <v>61</v>
      </c>
      <c r="H123" s="13" t="s">
        <v>31</v>
      </c>
      <c r="I123" s="62" t="s">
        <v>24</v>
      </c>
      <c r="J123" s="13" t="s">
        <v>12</v>
      </c>
      <c r="K123" s="13">
        <v>65</v>
      </c>
      <c r="L123" s="13">
        <v>80</v>
      </c>
      <c r="M123" s="13">
        <v>87</v>
      </c>
      <c r="N123" s="13">
        <v>45</v>
      </c>
      <c r="O123" s="64">
        <f t="shared" si="1"/>
        <v>69.25</v>
      </c>
    </row>
    <row r="124" spans="1:15" s="65" customFormat="1" ht="15" customHeight="1" x14ac:dyDescent="0.25">
      <c r="A124" s="13">
        <v>8</v>
      </c>
      <c r="B124" s="60">
        <v>43473</v>
      </c>
      <c r="C124" s="61" t="s">
        <v>228</v>
      </c>
      <c r="D124" s="61" t="s">
        <v>477</v>
      </c>
      <c r="E124" s="62" t="s">
        <v>10</v>
      </c>
      <c r="F124" s="63" t="s">
        <v>695</v>
      </c>
      <c r="G124" s="62" t="s">
        <v>61</v>
      </c>
      <c r="H124" s="13" t="s">
        <v>39</v>
      </c>
      <c r="I124" s="62" t="s">
        <v>24</v>
      </c>
      <c r="J124" s="13" t="s">
        <v>13</v>
      </c>
      <c r="K124" s="13">
        <v>78</v>
      </c>
      <c r="L124" s="13">
        <v>67</v>
      </c>
      <c r="M124" s="13">
        <v>63</v>
      </c>
      <c r="N124" s="13">
        <v>60</v>
      </c>
      <c r="O124" s="64">
        <f t="shared" si="1"/>
        <v>67</v>
      </c>
    </row>
    <row r="125" spans="1:15" s="65" customFormat="1" ht="15" customHeight="1" x14ac:dyDescent="0.25">
      <c r="A125" s="13">
        <v>11</v>
      </c>
      <c r="B125" s="60">
        <v>43418</v>
      </c>
      <c r="C125" s="61" t="s">
        <v>229</v>
      </c>
      <c r="D125" s="61" t="s">
        <v>478</v>
      </c>
      <c r="E125" s="62" t="s">
        <v>10</v>
      </c>
      <c r="F125" s="63" t="s">
        <v>696</v>
      </c>
      <c r="G125" s="62" t="s">
        <v>61</v>
      </c>
      <c r="H125" s="13" t="s">
        <v>27</v>
      </c>
      <c r="I125" s="62" t="s">
        <v>24</v>
      </c>
      <c r="J125" s="13" t="s">
        <v>21</v>
      </c>
      <c r="K125" s="13">
        <v>94</v>
      </c>
      <c r="L125" s="13">
        <v>69</v>
      </c>
      <c r="M125" s="13">
        <v>65</v>
      </c>
      <c r="N125" s="13">
        <v>69</v>
      </c>
      <c r="O125" s="64">
        <f t="shared" si="1"/>
        <v>74.25</v>
      </c>
    </row>
    <row r="126" spans="1:15" s="65" customFormat="1" ht="15" customHeight="1" x14ac:dyDescent="0.25">
      <c r="A126" s="13">
        <v>12</v>
      </c>
      <c r="B126" s="60">
        <v>43434</v>
      </c>
      <c r="C126" s="61" t="s">
        <v>230</v>
      </c>
      <c r="D126" s="61" t="s">
        <v>479</v>
      </c>
      <c r="E126" s="62" t="s">
        <v>10</v>
      </c>
      <c r="F126" s="63" t="s">
        <v>697</v>
      </c>
      <c r="G126" s="62" t="s">
        <v>61</v>
      </c>
      <c r="H126" s="13" t="s">
        <v>40</v>
      </c>
      <c r="I126" s="62" t="s">
        <v>24</v>
      </c>
      <c r="J126" s="13" t="s">
        <v>21</v>
      </c>
      <c r="K126" s="13">
        <v>85</v>
      </c>
      <c r="L126" s="13">
        <v>86</v>
      </c>
      <c r="M126" s="13">
        <v>86</v>
      </c>
      <c r="N126" s="13">
        <v>86</v>
      </c>
      <c r="O126" s="64">
        <f t="shared" si="1"/>
        <v>85.75</v>
      </c>
    </row>
    <row r="127" spans="1:15" s="65" customFormat="1" ht="15" customHeight="1" x14ac:dyDescent="0.25">
      <c r="A127" s="13">
        <v>10</v>
      </c>
      <c r="B127" s="60">
        <v>43447</v>
      </c>
      <c r="C127" s="61" t="s">
        <v>231</v>
      </c>
      <c r="D127" s="61" t="s">
        <v>480</v>
      </c>
      <c r="E127" s="62" t="s">
        <v>10</v>
      </c>
      <c r="F127" s="63" t="s">
        <v>698</v>
      </c>
      <c r="G127" s="62" t="s">
        <v>61</v>
      </c>
      <c r="H127" s="13" t="s">
        <v>43</v>
      </c>
      <c r="I127" s="62" t="s">
        <v>24</v>
      </c>
      <c r="J127" s="13" t="s">
        <v>11</v>
      </c>
      <c r="K127" s="13">
        <v>0</v>
      </c>
      <c r="L127" s="13">
        <v>0</v>
      </c>
      <c r="M127" s="13">
        <v>0</v>
      </c>
      <c r="N127" s="13">
        <v>0</v>
      </c>
      <c r="O127" s="64">
        <f t="shared" si="1"/>
        <v>0</v>
      </c>
    </row>
    <row r="128" spans="1:15" s="65" customFormat="1" ht="15" customHeight="1" x14ac:dyDescent="0.25">
      <c r="A128" s="13">
        <v>13</v>
      </c>
      <c r="B128" s="60">
        <v>43467</v>
      </c>
      <c r="C128" s="61" t="s">
        <v>232</v>
      </c>
      <c r="D128" s="61" t="s">
        <v>481</v>
      </c>
      <c r="E128" s="62"/>
      <c r="F128" s="63" t="s">
        <v>699</v>
      </c>
      <c r="G128" s="62" t="s">
        <v>61</v>
      </c>
      <c r="H128" s="13" t="s">
        <v>25</v>
      </c>
      <c r="I128" s="62" t="s">
        <v>24</v>
      </c>
      <c r="J128" s="13" t="s">
        <v>21</v>
      </c>
      <c r="K128" s="13">
        <v>74</v>
      </c>
      <c r="L128" s="13">
        <v>86</v>
      </c>
      <c r="M128" s="13">
        <v>71</v>
      </c>
      <c r="N128" s="13">
        <v>85</v>
      </c>
      <c r="O128" s="64">
        <f t="shared" si="1"/>
        <v>79</v>
      </c>
    </row>
    <row r="129" spans="1:15" s="65" customFormat="1" ht="15" customHeight="1" x14ac:dyDescent="0.25">
      <c r="A129" s="13">
        <v>9</v>
      </c>
      <c r="B129" s="60">
        <v>43474</v>
      </c>
      <c r="C129" s="61" t="s">
        <v>233</v>
      </c>
      <c r="D129" s="61" t="s">
        <v>482</v>
      </c>
      <c r="E129" s="62" t="s">
        <v>9</v>
      </c>
      <c r="F129" s="63" t="s">
        <v>700</v>
      </c>
      <c r="G129" s="62" t="s">
        <v>61</v>
      </c>
      <c r="H129" s="13" t="s">
        <v>31</v>
      </c>
      <c r="I129" s="62" t="s">
        <v>24</v>
      </c>
      <c r="J129" s="13" t="s">
        <v>13</v>
      </c>
      <c r="K129" s="13">
        <v>74</v>
      </c>
      <c r="L129" s="13">
        <v>72</v>
      </c>
      <c r="M129" s="13">
        <v>65</v>
      </c>
      <c r="N129" s="13">
        <v>70</v>
      </c>
      <c r="O129" s="64">
        <f t="shared" si="1"/>
        <v>70.25</v>
      </c>
    </row>
    <row r="130" spans="1:15" s="65" customFormat="1" ht="15" customHeight="1" x14ac:dyDescent="0.25">
      <c r="A130" s="13">
        <v>15</v>
      </c>
      <c r="B130" s="60">
        <v>43403</v>
      </c>
      <c r="C130" s="61" t="s">
        <v>234</v>
      </c>
      <c r="D130" s="61" t="s">
        <v>483</v>
      </c>
      <c r="E130" s="62" t="s">
        <v>10</v>
      </c>
      <c r="F130" s="63" t="s">
        <v>701</v>
      </c>
      <c r="G130" s="62" t="s">
        <v>61</v>
      </c>
      <c r="H130" s="13" t="s">
        <v>40</v>
      </c>
      <c r="I130" s="62" t="s">
        <v>24</v>
      </c>
      <c r="J130" s="13" t="s">
        <v>23</v>
      </c>
      <c r="K130" s="13">
        <v>81</v>
      </c>
      <c r="L130" s="13">
        <v>66</v>
      </c>
      <c r="M130" s="13">
        <v>62</v>
      </c>
      <c r="N130" s="13">
        <v>52</v>
      </c>
      <c r="O130" s="66">
        <f t="shared" si="1"/>
        <v>65.25</v>
      </c>
    </row>
    <row r="131" spans="1:15" s="65" customFormat="1" ht="15" customHeight="1" x14ac:dyDescent="0.25">
      <c r="A131" s="13">
        <v>10</v>
      </c>
      <c r="B131" s="60">
        <v>43472</v>
      </c>
      <c r="C131" s="61" t="s">
        <v>235</v>
      </c>
      <c r="D131" s="61" t="s">
        <v>484</v>
      </c>
      <c r="E131" s="62" t="s">
        <v>9</v>
      </c>
      <c r="F131" s="63" t="s">
        <v>702</v>
      </c>
      <c r="G131" s="62" t="s">
        <v>61</v>
      </c>
      <c r="H131" s="13" t="s">
        <v>36</v>
      </c>
      <c r="I131" s="62" t="s">
        <v>24</v>
      </c>
      <c r="J131" s="13" t="s">
        <v>13</v>
      </c>
      <c r="K131" s="13">
        <v>71</v>
      </c>
      <c r="L131" s="13">
        <v>69</v>
      </c>
      <c r="M131" s="13">
        <v>52</v>
      </c>
      <c r="N131" s="13">
        <v>11</v>
      </c>
      <c r="O131" s="64">
        <f t="shared" si="1"/>
        <v>50.75</v>
      </c>
    </row>
    <row r="132" spans="1:15" s="65" customFormat="1" ht="15" customHeight="1" x14ac:dyDescent="0.25">
      <c r="A132" s="13">
        <v>14</v>
      </c>
      <c r="B132" s="60">
        <v>43434</v>
      </c>
      <c r="C132" s="61" t="s">
        <v>236</v>
      </c>
      <c r="D132" s="61" t="s">
        <v>485</v>
      </c>
      <c r="E132" s="62" t="s">
        <v>9</v>
      </c>
      <c r="F132" s="63" t="s">
        <v>703</v>
      </c>
      <c r="G132" s="62" t="s">
        <v>61</v>
      </c>
      <c r="H132" s="13" t="s">
        <v>43</v>
      </c>
      <c r="I132" s="62" t="s">
        <v>24</v>
      </c>
      <c r="J132" s="13" t="s">
        <v>21</v>
      </c>
      <c r="K132" s="13">
        <v>0</v>
      </c>
      <c r="L132" s="13">
        <v>0</v>
      </c>
      <c r="M132" s="13">
        <v>0</v>
      </c>
      <c r="N132" s="13">
        <v>0</v>
      </c>
      <c r="O132" s="64">
        <f t="shared" si="1"/>
        <v>0</v>
      </c>
    </row>
    <row r="133" spans="1:15" s="65" customFormat="1" ht="15" customHeight="1" x14ac:dyDescent="0.25">
      <c r="A133" s="13">
        <v>15</v>
      </c>
      <c r="B133" s="60">
        <v>43420</v>
      </c>
      <c r="C133" s="61" t="s">
        <v>237</v>
      </c>
      <c r="D133" s="61" t="s">
        <v>486</v>
      </c>
      <c r="E133" s="62" t="s">
        <v>10</v>
      </c>
      <c r="F133" s="63" t="s">
        <v>704</v>
      </c>
      <c r="G133" s="62" t="s">
        <v>61</v>
      </c>
      <c r="H133" s="13" t="s">
        <v>25</v>
      </c>
      <c r="I133" s="62" t="s">
        <v>24</v>
      </c>
      <c r="J133" s="13" t="s">
        <v>21</v>
      </c>
      <c r="K133" s="13">
        <v>94</v>
      </c>
      <c r="L133" s="13">
        <v>66</v>
      </c>
      <c r="M133" s="13">
        <v>66</v>
      </c>
      <c r="N133" s="13">
        <v>90</v>
      </c>
      <c r="O133" s="64">
        <f t="shared" si="1"/>
        <v>79</v>
      </c>
    </row>
    <row r="134" spans="1:15" s="70" customFormat="1" ht="15" customHeight="1" x14ac:dyDescent="0.25">
      <c r="A134" s="13">
        <v>4</v>
      </c>
      <c r="B134" s="60">
        <v>43467</v>
      </c>
      <c r="C134" s="61" t="s">
        <v>238</v>
      </c>
      <c r="D134" s="61" t="s">
        <v>487</v>
      </c>
      <c r="E134" s="62" t="s">
        <v>9</v>
      </c>
      <c r="F134" s="63" t="s">
        <v>705</v>
      </c>
      <c r="G134" s="62" t="s">
        <v>61</v>
      </c>
      <c r="H134" s="13" t="s">
        <v>43</v>
      </c>
      <c r="I134" s="62" t="s">
        <v>24</v>
      </c>
      <c r="J134" s="68" t="s">
        <v>14</v>
      </c>
      <c r="K134" s="68">
        <v>61</v>
      </c>
      <c r="L134" s="68">
        <v>60</v>
      </c>
      <c r="M134" s="68">
        <v>0</v>
      </c>
      <c r="N134" s="68">
        <v>0</v>
      </c>
      <c r="O134" s="64">
        <f t="shared" si="1"/>
        <v>30.25</v>
      </c>
    </row>
    <row r="135" spans="1:15" s="65" customFormat="1" ht="15" customHeight="1" x14ac:dyDescent="0.25">
      <c r="A135" s="13">
        <v>11</v>
      </c>
      <c r="B135" s="60">
        <v>43469</v>
      </c>
      <c r="C135" s="61" t="s">
        <v>239</v>
      </c>
      <c r="D135" s="61" t="s">
        <v>488</v>
      </c>
      <c r="E135" s="62" t="s">
        <v>9</v>
      </c>
      <c r="F135" s="63" t="s">
        <v>706</v>
      </c>
      <c r="G135" s="62" t="s">
        <v>61</v>
      </c>
      <c r="H135" s="13" t="s">
        <v>31</v>
      </c>
      <c r="I135" s="62" t="s">
        <v>24</v>
      </c>
      <c r="J135" s="13" t="s">
        <v>13</v>
      </c>
      <c r="K135" s="13">
        <v>71</v>
      </c>
      <c r="L135" s="13">
        <v>60</v>
      </c>
      <c r="M135" s="13">
        <v>55</v>
      </c>
      <c r="N135" s="13">
        <v>61</v>
      </c>
      <c r="O135" s="64">
        <f t="shared" si="1"/>
        <v>61.75</v>
      </c>
    </row>
    <row r="136" spans="1:15" s="65" customFormat="1" ht="15" customHeight="1" x14ac:dyDescent="0.25">
      <c r="A136" s="13">
        <v>16</v>
      </c>
      <c r="B136" s="60">
        <v>43412</v>
      </c>
      <c r="C136" s="61" t="s">
        <v>240</v>
      </c>
      <c r="D136" s="61" t="s">
        <v>489</v>
      </c>
      <c r="E136" s="62" t="s">
        <v>9</v>
      </c>
      <c r="F136" s="63" t="s">
        <v>707</v>
      </c>
      <c r="G136" s="62" t="s">
        <v>61</v>
      </c>
      <c r="H136" s="13" t="s">
        <v>30</v>
      </c>
      <c r="I136" s="62" t="s">
        <v>24</v>
      </c>
      <c r="J136" s="13" t="s">
        <v>21</v>
      </c>
      <c r="K136" s="13">
        <v>72</v>
      </c>
      <c r="L136" s="13">
        <v>65</v>
      </c>
      <c r="M136" s="13">
        <v>69</v>
      </c>
      <c r="N136" s="13">
        <v>55</v>
      </c>
      <c r="O136" s="64">
        <f t="shared" si="1"/>
        <v>65.25</v>
      </c>
    </row>
    <row r="137" spans="1:15" s="65" customFormat="1" ht="15" customHeight="1" x14ac:dyDescent="0.25">
      <c r="A137" s="13">
        <v>11</v>
      </c>
      <c r="B137" s="60">
        <v>43430</v>
      </c>
      <c r="C137" s="61" t="s">
        <v>241</v>
      </c>
      <c r="D137" s="61" t="s">
        <v>490</v>
      </c>
      <c r="E137" s="62" t="s">
        <v>9</v>
      </c>
      <c r="F137" s="63" t="s">
        <v>708</v>
      </c>
      <c r="G137" s="62" t="s">
        <v>61</v>
      </c>
      <c r="H137" s="13" t="s">
        <v>25</v>
      </c>
      <c r="I137" s="62" t="s">
        <v>24</v>
      </c>
      <c r="J137" s="13" t="s">
        <v>18</v>
      </c>
      <c r="K137" s="13">
        <v>0</v>
      </c>
      <c r="L137" s="13">
        <v>0</v>
      </c>
      <c r="M137" s="13">
        <v>0</v>
      </c>
      <c r="N137" s="13"/>
      <c r="O137" s="64">
        <f t="shared" si="1"/>
        <v>0</v>
      </c>
    </row>
    <row r="138" spans="1:15" s="65" customFormat="1" ht="15" customHeight="1" x14ac:dyDescent="0.25">
      <c r="A138" s="13">
        <v>12</v>
      </c>
      <c r="B138" s="60">
        <v>43469</v>
      </c>
      <c r="C138" s="61" t="s">
        <v>242</v>
      </c>
      <c r="D138" s="61" t="s">
        <v>491</v>
      </c>
      <c r="E138" s="62" t="s">
        <v>10</v>
      </c>
      <c r="F138" s="63" t="s">
        <v>709</v>
      </c>
      <c r="G138" s="62" t="s">
        <v>61</v>
      </c>
      <c r="H138" s="13" t="s">
        <v>25</v>
      </c>
      <c r="I138" s="62" t="s">
        <v>24</v>
      </c>
      <c r="J138" s="13" t="s">
        <v>18</v>
      </c>
      <c r="K138" s="13">
        <v>74</v>
      </c>
      <c r="L138" s="13">
        <v>53</v>
      </c>
      <c r="M138" s="13">
        <v>75</v>
      </c>
      <c r="N138" s="13">
        <v>70</v>
      </c>
      <c r="O138" s="64">
        <f t="shared" si="1"/>
        <v>68</v>
      </c>
    </row>
    <row r="139" spans="1:15" s="65" customFormat="1" ht="15" customHeight="1" x14ac:dyDescent="0.25">
      <c r="A139" s="13">
        <v>13</v>
      </c>
      <c r="B139" s="60">
        <v>43469</v>
      </c>
      <c r="C139" s="61" t="s">
        <v>243</v>
      </c>
      <c r="D139" s="61" t="s">
        <v>492</v>
      </c>
      <c r="E139" s="62" t="s">
        <v>10</v>
      </c>
      <c r="F139" s="63" t="s">
        <v>710</v>
      </c>
      <c r="G139" s="62" t="s">
        <v>61</v>
      </c>
      <c r="H139" s="13" t="s">
        <v>25</v>
      </c>
      <c r="I139" s="62" t="s">
        <v>24</v>
      </c>
      <c r="J139" s="13" t="s">
        <v>18</v>
      </c>
      <c r="K139" s="13">
        <v>89</v>
      </c>
      <c r="L139" s="13">
        <v>75</v>
      </c>
      <c r="M139" s="13">
        <v>31</v>
      </c>
      <c r="N139" s="13">
        <v>57</v>
      </c>
      <c r="O139" s="64">
        <f t="shared" ref="O139:O202" si="2">AVERAGE(K139:N139)</f>
        <v>63</v>
      </c>
    </row>
    <row r="140" spans="1:15" s="65" customFormat="1" ht="17.25" customHeight="1" x14ac:dyDescent="0.25">
      <c r="A140" s="13">
        <v>11</v>
      </c>
      <c r="B140" s="60">
        <v>43424</v>
      </c>
      <c r="C140" s="61" t="s">
        <v>244</v>
      </c>
      <c r="D140" s="61" t="s">
        <v>493</v>
      </c>
      <c r="E140" s="62" t="s">
        <v>9</v>
      </c>
      <c r="F140" s="63" t="s">
        <v>711</v>
      </c>
      <c r="G140" s="62" t="s">
        <v>61</v>
      </c>
      <c r="H140" s="13" t="s">
        <v>40</v>
      </c>
      <c r="I140" s="62" t="s">
        <v>24</v>
      </c>
      <c r="J140" s="13" t="s">
        <v>11</v>
      </c>
      <c r="K140" s="13">
        <v>75</v>
      </c>
      <c r="L140" s="13">
        <v>78</v>
      </c>
      <c r="M140" s="13">
        <v>66</v>
      </c>
      <c r="N140" s="13">
        <v>74</v>
      </c>
      <c r="O140" s="64">
        <f t="shared" si="2"/>
        <v>73.25</v>
      </c>
    </row>
    <row r="141" spans="1:15" s="65" customFormat="1" ht="15" customHeight="1" x14ac:dyDescent="0.25">
      <c r="A141" s="13">
        <v>7</v>
      </c>
      <c r="B141" s="60">
        <v>43472</v>
      </c>
      <c r="C141" s="61" t="s">
        <v>245</v>
      </c>
      <c r="D141" s="61" t="s">
        <v>494</v>
      </c>
      <c r="E141" s="62" t="s">
        <v>10</v>
      </c>
      <c r="F141" s="63" t="s">
        <v>712</v>
      </c>
      <c r="G141" s="62" t="s">
        <v>61</v>
      </c>
      <c r="H141" s="13" t="s">
        <v>65</v>
      </c>
      <c r="I141" s="62" t="s">
        <v>24</v>
      </c>
      <c r="J141" s="13" t="s">
        <v>20</v>
      </c>
      <c r="K141" s="13">
        <v>92</v>
      </c>
      <c r="L141" s="13">
        <v>88</v>
      </c>
      <c r="M141" s="13">
        <v>81</v>
      </c>
      <c r="N141" s="13">
        <v>63</v>
      </c>
      <c r="O141" s="64">
        <f t="shared" si="2"/>
        <v>81</v>
      </c>
    </row>
    <row r="142" spans="1:15" s="65" customFormat="1" ht="15" customHeight="1" x14ac:dyDescent="0.25">
      <c r="A142" s="13">
        <v>16</v>
      </c>
      <c r="B142" s="60">
        <v>43475</v>
      </c>
      <c r="C142" s="61" t="s">
        <v>246</v>
      </c>
      <c r="D142" s="61" t="s">
        <v>495</v>
      </c>
      <c r="E142" s="62" t="s">
        <v>9</v>
      </c>
      <c r="F142" s="63" t="s">
        <v>713</v>
      </c>
      <c r="G142" s="62" t="s">
        <v>61</v>
      </c>
      <c r="H142" s="13" t="s">
        <v>40</v>
      </c>
      <c r="I142" s="62" t="s">
        <v>24</v>
      </c>
      <c r="J142" s="13" t="s">
        <v>23</v>
      </c>
      <c r="K142" s="13">
        <v>62</v>
      </c>
      <c r="L142" s="13">
        <v>66</v>
      </c>
      <c r="M142" s="13">
        <v>58</v>
      </c>
      <c r="N142" s="13">
        <v>36</v>
      </c>
      <c r="O142" s="66">
        <f t="shared" si="2"/>
        <v>55.5</v>
      </c>
    </row>
    <row r="143" spans="1:15" s="65" customFormat="1" ht="15" customHeight="1" x14ac:dyDescent="0.25">
      <c r="A143" s="13">
        <v>17</v>
      </c>
      <c r="B143" s="60">
        <v>43480</v>
      </c>
      <c r="C143" s="61" t="s">
        <v>247</v>
      </c>
      <c r="D143" s="61" t="s">
        <v>496</v>
      </c>
      <c r="E143" s="62" t="s">
        <v>10</v>
      </c>
      <c r="F143" s="63" t="s">
        <v>714</v>
      </c>
      <c r="G143" s="62" t="s">
        <v>61</v>
      </c>
      <c r="H143" s="13" t="s">
        <v>57</v>
      </c>
      <c r="I143" s="62" t="s">
        <v>24</v>
      </c>
      <c r="J143" s="13" t="s">
        <v>23</v>
      </c>
      <c r="K143" s="13">
        <v>77</v>
      </c>
      <c r="L143" s="13">
        <v>78</v>
      </c>
      <c r="M143" s="13">
        <v>76</v>
      </c>
      <c r="N143" s="13">
        <v>75</v>
      </c>
      <c r="O143" s="66">
        <f t="shared" si="2"/>
        <v>76.5</v>
      </c>
    </row>
    <row r="144" spans="1:15" s="65" customFormat="1" ht="15" customHeight="1" x14ac:dyDescent="0.25">
      <c r="A144" s="13">
        <v>14</v>
      </c>
      <c r="B144" s="60">
        <v>43476</v>
      </c>
      <c r="C144" s="61" t="s">
        <v>248</v>
      </c>
      <c r="D144" s="61" t="s">
        <v>497</v>
      </c>
      <c r="E144" s="62" t="s">
        <v>10</v>
      </c>
      <c r="F144" s="63" t="s">
        <v>715</v>
      </c>
      <c r="G144" s="62" t="s">
        <v>61</v>
      </c>
      <c r="H144" s="13" t="s">
        <v>42</v>
      </c>
      <c r="I144" s="62" t="s">
        <v>24</v>
      </c>
      <c r="J144" s="13" t="s">
        <v>15</v>
      </c>
      <c r="K144" s="13">
        <v>79</v>
      </c>
      <c r="L144" s="13">
        <v>78</v>
      </c>
      <c r="M144" s="13">
        <v>82</v>
      </c>
      <c r="N144" s="13">
        <v>74</v>
      </c>
      <c r="O144" s="64">
        <f t="shared" si="2"/>
        <v>78.25</v>
      </c>
    </row>
    <row r="145" spans="1:15" s="65" customFormat="1" ht="15" customHeight="1" x14ac:dyDescent="0.25">
      <c r="A145" s="13">
        <v>15</v>
      </c>
      <c r="B145" s="60">
        <v>43427</v>
      </c>
      <c r="C145" s="61" t="s">
        <v>249</v>
      </c>
      <c r="D145" s="61" t="s">
        <v>498</v>
      </c>
      <c r="E145" s="62" t="s">
        <v>10</v>
      </c>
      <c r="F145" s="63" t="s">
        <v>716</v>
      </c>
      <c r="G145" s="62" t="s">
        <v>61</v>
      </c>
      <c r="H145" s="13" t="s">
        <v>64</v>
      </c>
      <c r="I145" s="62" t="s">
        <v>24</v>
      </c>
      <c r="J145" s="13" t="s">
        <v>15</v>
      </c>
      <c r="K145" s="13">
        <v>0</v>
      </c>
      <c r="L145" s="13">
        <v>0</v>
      </c>
      <c r="M145" s="13">
        <v>0</v>
      </c>
      <c r="N145" s="13">
        <v>0</v>
      </c>
      <c r="O145" s="64">
        <f t="shared" si="2"/>
        <v>0</v>
      </c>
    </row>
    <row r="146" spans="1:15" s="65" customFormat="1" ht="15" customHeight="1" x14ac:dyDescent="0.25">
      <c r="A146" s="13">
        <v>17</v>
      </c>
      <c r="B146" s="60">
        <v>43467</v>
      </c>
      <c r="C146" s="61" t="s">
        <v>250</v>
      </c>
      <c r="D146" s="61" t="s">
        <v>499</v>
      </c>
      <c r="E146" s="62" t="s">
        <v>10</v>
      </c>
      <c r="F146" s="63" t="s">
        <v>717</v>
      </c>
      <c r="G146" s="62" t="s">
        <v>61</v>
      </c>
      <c r="H146" s="13" t="s">
        <v>36</v>
      </c>
      <c r="I146" s="62" t="s">
        <v>24</v>
      </c>
      <c r="J146" s="13" t="s">
        <v>21</v>
      </c>
      <c r="K146" s="13">
        <v>56</v>
      </c>
      <c r="L146" s="13">
        <v>41</v>
      </c>
      <c r="M146" s="13">
        <v>47</v>
      </c>
      <c r="N146" s="13">
        <v>60</v>
      </c>
      <c r="O146" s="64">
        <f t="shared" si="2"/>
        <v>51</v>
      </c>
    </row>
    <row r="147" spans="1:15" s="65" customFormat="1" ht="15" customHeight="1" x14ac:dyDescent="0.25">
      <c r="A147" s="13">
        <v>18</v>
      </c>
      <c r="B147" s="60">
        <v>43480</v>
      </c>
      <c r="C147" s="61" t="s">
        <v>251</v>
      </c>
      <c r="D147" s="61" t="s">
        <v>500</v>
      </c>
      <c r="E147" s="62" t="s">
        <v>9</v>
      </c>
      <c r="F147" s="63" t="s">
        <v>718</v>
      </c>
      <c r="G147" s="62" t="s">
        <v>61</v>
      </c>
      <c r="H147" s="13" t="s">
        <v>57</v>
      </c>
      <c r="I147" s="62" t="s">
        <v>24</v>
      </c>
      <c r="J147" s="13" t="s">
        <v>23</v>
      </c>
      <c r="K147" s="13">
        <v>50</v>
      </c>
      <c r="L147" s="13">
        <v>72</v>
      </c>
      <c r="M147" s="13">
        <v>54</v>
      </c>
      <c r="N147" s="13">
        <v>82</v>
      </c>
      <c r="O147" s="66">
        <f t="shared" si="2"/>
        <v>64.5</v>
      </c>
    </row>
    <row r="148" spans="1:15" s="65" customFormat="1" ht="15" customHeight="1" x14ac:dyDescent="0.25">
      <c r="A148" s="13">
        <v>12</v>
      </c>
      <c r="B148" s="60">
        <v>43469</v>
      </c>
      <c r="C148" s="61" t="s">
        <v>252</v>
      </c>
      <c r="D148" s="61" t="s">
        <v>501</v>
      </c>
      <c r="E148" s="62" t="s">
        <v>10</v>
      </c>
      <c r="F148" s="63" t="s">
        <v>719</v>
      </c>
      <c r="G148" s="62" t="s">
        <v>61</v>
      </c>
      <c r="H148" s="13" t="s">
        <v>50</v>
      </c>
      <c r="I148" s="62" t="s">
        <v>24</v>
      </c>
      <c r="J148" s="13" t="s">
        <v>13</v>
      </c>
      <c r="K148" s="13">
        <v>72</v>
      </c>
      <c r="L148" s="13">
        <v>65</v>
      </c>
      <c r="M148" s="13">
        <v>54</v>
      </c>
      <c r="N148" s="13">
        <v>60</v>
      </c>
      <c r="O148" s="64">
        <f t="shared" si="2"/>
        <v>62.75</v>
      </c>
    </row>
    <row r="149" spans="1:15" s="65" customFormat="1" ht="15" customHeight="1" x14ac:dyDescent="0.25">
      <c r="A149" s="13">
        <v>20</v>
      </c>
      <c r="B149" s="60">
        <v>43470</v>
      </c>
      <c r="C149" s="61" t="s">
        <v>253</v>
      </c>
      <c r="D149" s="61" t="s">
        <v>502</v>
      </c>
      <c r="E149" s="62" t="s">
        <v>9</v>
      </c>
      <c r="F149" s="63" t="s">
        <v>720</v>
      </c>
      <c r="G149" s="62" t="s">
        <v>61</v>
      </c>
      <c r="H149" s="13" t="s">
        <v>57</v>
      </c>
      <c r="I149" s="62" t="s">
        <v>24</v>
      </c>
      <c r="J149" s="13" t="s">
        <v>12</v>
      </c>
      <c r="K149" s="13">
        <v>76</v>
      </c>
      <c r="L149" s="13">
        <v>66</v>
      </c>
      <c r="M149" s="13">
        <v>68</v>
      </c>
      <c r="N149" s="13">
        <v>73</v>
      </c>
      <c r="O149" s="64">
        <f t="shared" si="2"/>
        <v>70.75</v>
      </c>
    </row>
    <row r="150" spans="1:15" s="65" customFormat="1" ht="15" customHeight="1" x14ac:dyDescent="0.25">
      <c r="A150" s="13">
        <v>19</v>
      </c>
      <c r="B150" s="60">
        <v>43480</v>
      </c>
      <c r="C150" s="61" t="s">
        <v>254</v>
      </c>
      <c r="D150" s="61" t="s">
        <v>503</v>
      </c>
      <c r="E150" s="62" t="s">
        <v>10</v>
      </c>
      <c r="F150" s="63" t="s">
        <v>721</v>
      </c>
      <c r="G150" s="62" t="s">
        <v>61</v>
      </c>
      <c r="H150" s="13"/>
      <c r="I150" s="62" t="s">
        <v>24</v>
      </c>
      <c r="J150" s="13" t="s">
        <v>23</v>
      </c>
      <c r="K150" s="13">
        <v>0</v>
      </c>
      <c r="L150" s="13">
        <v>0</v>
      </c>
      <c r="M150" s="13">
        <v>0</v>
      </c>
      <c r="N150" s="13">
        <v>0</v>
      </c>
      <c r="O150" s="66">
        <f t="shared" si="2"/>
        <v>0</v>
      </c>
    </row>
    <row r="151" spans="1:15" s="65" customFormat="1" ht="15" customHeight="1" x14ac:dyDescent="0.25">
      <c r="A151" s="13">
        <v>18</v>
      </c>
      <c r="B151" s="60">
        <v>43467</v>
      </c>
      <c r="C151" s="61" t="s">
        <v>255</v>
      </c>
      <c r="D151" s="61" t="s">
        <v>504</v>
      </c>
      <c r="E151" s="62" t="s">
        <v>9</v>
      </c>
      <c r="F151" s="63" t="s">
        <v>722</v>
      </c>
      <c r="G151" s="62" t="s">
        <v>61</v>
      </c>
      <c r="H151" s="13" t="s">
        <v>36</v>
      </c>
      <c r="I151" s="62" t="s">
        <v>24</v>
      </c>
      <c r="J151" s="13" t="s">
        <v>21</v>
      </c>
      <c r="K151" s="13">
        <v>44</v>
      </c>
      <c r="L151" s="13">
        <v>0</v>
      </c>
      <c r="M151" s="13">
        <v>0</v>
      </c>
      <c r="N151" s="13">
        <v>0</v>
      </c>
      <c r="O151" s="64">
        <f t="shared" si="2"/>
        <v>11</v>
      </c>
    </row>
    <row r="152" spans="1:15" s="65" customFormat="1" ht="15" customHeight="1" x14ac:dyDescent="0.25">
      <c r="A152" s="13">
        <v>19</v>
      </c>
      <c r="B152" s="60">
        <v>43469</v>
      </c>
      <c r="C152" s="61" t="s">
        <v>256</v>
      </c>
      <c r="D152" s="61" t="s">
        <v>505</v>
      </c>
      <c r="E152" s="62" t="s">
        <v>10</v>
      </c>
      <c r="F152" s="63" t="s">
        <v>723</v>
      </c>
      <c r="G152" s="62" t="s">
        <v>61</v>
      </c>
      <c r="H152" s="13" t="s">
        <v>40</v>
      </c>
      <c r="I152" s="62" t="s">
        <v>24</v>
      </c>
      <c r="J152" s="13" t="s">
        <v>21</v>
      </c>
      <c r="K152" s="13">
        <v>66</v>
      </c>
      <c r="L152" s="13">
        <v>29</v>
      </c>
      <c r="M152" s="13">
        <v>69</v>
      </c>
      <c r="N152" s="13">
        <v>50</v>
      </c>
      <c r="O152" s="64">
        <f t="shared" si="2"/>
        <v>53.5</v>
      </c>
    </row>
    <row r="153" spans="1:15" s="65" customFormat="1" ht="15" customHeight="1" x14ac:dyDescent="0.25">
      <c r="A153" s="13">
        <v>2</v>
      </c>
      <c r="B153" s="60">
        <v>43474</v>
      </c>
      <c r="C153" s="61" t="s">
        <v>257</v>
      </c>
      <c r="D153" s="61" t="s">
        <v>506</v>
      </c>
      <c r="E153" s="62" t="s">
        <v>9</v>
      </c>
      <c r="F153" s="63" t="s">
        <v>724</v>
      </c>
      <c r="G153" s="62" t="s">
        <v>61</v>
      </c>
      <c r="H153" s="13" t="s">
        <v>25</v>
      </c>
      <c r="I153" s="62" t="s">
        <v>24</v>
      </c>
      <c r="J153" s="13" t="s">
        <v>106</v>
      </c>
      <c r="K153" s="13">
        <v>71</v>
      </c>
      <c r="L153" s="13">
        <v>79</v>
      </c>
      <c r="M153" s="13">
        <v>50</v>
      </c>
      <c r="N153" s="13">
        <v>84</v>
      </c>
      <c r="O153" s="64">
        <f t="shared" si="2"/>
        <v>71</v>
      </c>
    </row>
    <row r="154" spans="1:15" s="65" customFormat="1" ht="15" customHeight="1" x14ac:dyDescent="0.25">
      <c r="A154" s="13">
        <v>12</v>
      </c>
      <c r="B154" s="60">
        <v>43434</v>
      </c>
      <c r="C154" s="61" t="s">
        <v>258</v>
      </c>
      <c r="D154" s="61" t="s">
        <v>507</v>
      </c>
      <c r="E154" s="62" t="s">
        <v>10</v>
      </c>
      <c r="F154" s="63" t="s">
        <v>725</v>
      </c>
      <c r="G154" s="62" t="s">
        <v>61</v>
      </c>
      <c r="H154" s="13"/>
      <c r="I154" s="62" t="s">
        <v>24</v>
      </c>
      <c r="J154" s="13" t="s">
        <v>11</v>
      </c>
      <c r="K154" s="13">
        <v>0</v>
      </c>
      <c r="L154" s="13">
        <v>0</v>
      </c>
      <c r="M154" s="13">
        <v>0</v>
      </c>
      <c r="N154" s="13">
        <v>0</v>
      </c>
      <c r="O154" s="64">
        <f t="shared" si="2"/>
        <v>0</v>
      </c>
    </row>
    <row r="155" spans="1:15" s="65" customFormat="1" ht="15.75" customHeight="1" x14ac:dyDescent="0.25">
      <c r="A155" s="13">
        <v>1</v>
      </c>
      <c r="B155" s="60">
        <v>43430</v>
      </c>
      <c r="C155" s="61" t="s">
        <v>259</v>
      </c>
      <c r="D155" s="61" t="s">
        <v>508</v>
      </c>
      <c r="E155" s="62" t="s">
        <v>10</v>
      </c>
      <c r="F155" s="63" t="s">
        <v>726</v>
      </c>
      <c r="G155" s="62" t="s">
        <v>61</v>
      </c>
      <c r="H155" s="13" t="s">
        <v>40</v>
      </c>
      <c r="I155" s="62" t="s">
        <v>24</v>
      </c>
      <c r="J155" s="13" t="s">
        <v>16</v>
      </c>
      <c r="K155" s="13">
        <v>80</v>
      </c>
      <c r="L155" s="13">
        <v>35</v>
      </c>
      <c r="M155" s="13">
        <v>41</v>
      </c>
      <c r="N155" s="13">
        <v>0</v>
      </c>
      <c r="O155" s="64">
        <f t="shared" si="2"/>
        <v>39</v>
      </c>
    </row>
    <row r="156" spans="1:15" s="65" customFormat="1" ht="15" customHeight="1" x14ac:dyDescent="0.25">
      <c r="A156" s="13">
        <v>13</v>
      </c>
      <c r="B156" s="60">
        <v>43482</v>
      </c>
      <c r="C156" s="61" t="s">
        <v>260</v>
      </c>
      <c r="D156" s="61" t="s">
        <v>509</v>
      </c>
      <c r="E156" s="62" t="s">
        <v>10</v>
      </c>
      <c r="F156" s="63" t="s">
        <v>727</v>
      </c>
      <c r="G156" s="62" t="s">
        <v>61</v>
      </c>
      <c r="H156" s="13" t="s">
        <v>35</v>
      </c>
      <c r="I156" s="62" t="s">
        <v>24</v>
      </c>
      <c r="J156" s="13" t="s">
        <v>11</v>
      </c>
      <c r="K156" s="13">
        <v>89</v>
      </c>
      <c r="L156" s="13">
        <v>73</v>
      </c>
      <c r="M156" s="13">
        <v>56</v>
      </c>
      <c r="N156" s="13">
        <v>39</v>
      </c>
      <c r="O156" s="64">
        <f t="shared" si="2"/>
        <v>64.25</v>
      </c>
    </row>
    <row r="157" spans="1:15" s="65" customFormat="1" ht="15" customHeight="1" x14ac:dyDescent="0.25">
      <c r="A157" s="13">
        <v>20</v>
      </c>
      <c r="B157" s="60">
        <v>43469</v>
      </c>
      <c r="C157" s="61" t="s">
        <v>261</v>
      </c>
      <c r="D157" s="61" t="s">
        <v>510</v>
      </c>
      <c r="E157" s="62" t="s">
        <v>10</v>
      </c>
      <c r="F157" s="63" t="s">
        <v>728</v>
      </c>
      <c r="G157" s="62" t="s">
        <v>61</v>
      </c>
      <c r="H157" s="13" t="s">
        <v>27</v>
      </c>
      <c r="I157" s="62" t="s">
        <v>24</v>
      </c>
      <c r="J157" s="13" t="s">
        <v>21</v>
      </c>
      <c r="K157" s="13">
        <v>91</v>
      </c>
      <c r="L157" s="13">
        <v>62</v>
      </c>
      <c r="M157" s="13">
        <v>70</v>
      </c>
      <c r="N157" s="13">
        <v>90</v>
      </c>
      <c r="O157" s="64">
        <f t="shared" si="2"/>
        <v>78.25</v>
      </c>
    </row>
    <row r="158" spans="1:15" s="65" customFormat="1" ht="15" customHeight="1" x14ac:dyDescent="0.25">
      <c r="A158" s="13">
        <v>21</v>
      </c>
      <c r="B158" s="60">
        <v>43468</v>
      </c>
      <c r="C158" s="61" t="s">
        <v>262</v>
      </c>
      <c r="D158" s="61" t="s">
        <v>511</v>
      </c>
      <c r="E158" s="62" t="s">
        <v>9</v>
      </c>
      <c r="F158" s="63" t="s">
        <v>729</v>
      </c>
      <c r="G158" s="62" t="s">
        <v>61</v>
      </c>
      <c r="H158" s="13" t="s">
        <v>40</v>
      </c>
      <c r="I158" s="62" t="s">
        <v>24</v>
      </c>
      <c r="J158" s="13" t="s">
        <v>21</v>
      </c>
      <c r="K158" s="13">
        <v>84</v>
      </c>
      <c r="L158" s="13">
        <v>82</v>
      </c>
      <c r="M158" s="13">
        <v>73</v>
      </c>
      <c r="N158" s="13">
        <v>77</v>
      </c>
      <c r="O158" s="64">
        <f t="shared" si="2"/>
        <v>79</v>
      </c>
    </row>
    <row r="159" spans="1:15" s="65" customFormat="1" ht="15" customHeight="1" x14ac:dyDescent="0.25">
      <c r="A159" s="13">
        <v>22</v>
      </c>
      <c r="B159" s="60">
        <v>43413</v>
      </c>
      <c r="C159" s="61" t="s">
        <v>263</v>
      </c>
      <c r="D159" s="61" t="s">
        <v>512</v>
      </c>
      <c r="E159" s="62" t="s">
        <v>9</v>
      </c>
      <c r="F159" s="63" t="s">
        <v>730</v>
      </c>
      <c r="G159" s="62" t="s">
        <v>61</v>
      </c>
      <c r="H159" s="13" t="s">
        <v>40</v>
      </c>
      <c r="I159" s="62" t="s">
        <v>24</v>
      </c>
      <c r="J159" s="13" t="s">
        <v>21</v>
      </c>
      <c r="K159" s="13">
        <v>89</v>
      </c>
      <c r="L159" s="13">
        <v>69</v>
      </c>
      <c r="M159" s="13">
        <v>72</v>
      </c>
      <c r="N159" s="13">
        <v>55</v>
      </c>
      <c r="O159" s="64">
        <f t="shared" si="2"/>
        <v>71.25</v>
      </c>
    </row>
    <row r="160" spans="1:15" s="65" customFormat="1" ht="15" customHeight="1" x14ac:dyDescent="0.25">
      <c r="A160" s="13">
        <v>23</v>
      </c>
      <c r="B160" s="60">
        <v>43424</v>
      </c>
      <c r="C160" s="61" t="s">
        <v>264</v>
      </c>
      <c r="D160" s="61" t="s">
        <v>513</v>
      </c>
      <c r="E160" s="62" t="s">
        <v>10</v>
      </c>
      <c r="F160" s="63" t="s">
        <v>731</v>
      </c>
      <c r="G160" s="62" t="s">
        <v>61</v>
      </c>
      <c r="H160" s="13" t="s">
        <v>31</v>
      </c>
      <c r="I160" s="62" t="s">
        <v>24</v>
      </c>
      <c r="J160" s="13" t="s">
        <v>21</v>
      </c>
      <c r="K160" s="13">
        <v>71</v>
      </c>
      <c r="L160" s="13">
        <v>77</v>
      </c>
      <c r="M160" s="13">
        <v>62</v>
      </c>
      <c r="N160" s="13">
        <v>85</v>
      </c>
      <c r="O160" s="64">
        <f t="shared" si="2"/>
        <v>73.75</v>
      </c>
    </row>
    <row r="161" spans="1:15" s="65" customFormat="1" ht="15" customHeight="1" x14ac:dyDescent="0.25">
      <c r="A161" s="13">
        <v>21</v>
      </c>
      <c r="B161" s="60">
        <v>43445</v>
      </c>
      <c r="C161" s="61" t="s">
        <v>265</v>
      </c>
      <c r="D161" s="61" t="s">
        <v>514</v>
      </c>
      <c r="E161" s="62" t="s">
        <v>9</v>
      </c>
      <c r="F161" s="63" t="s">
        <v>732</v>
      </c>
      <c r="G161" s="62" t="s">
        <v>61</v>
      </c>
      <c r="H161" s="13" t="s">
        <v>43</v>
      </c>
      <c r="I161" s="62" t="s">
        <v>24</v>
      </c>
      <c r="J161" s="13" t="s">
        <v>12</v>
      </c>
      <c r="K161" s="13">
        <v>81</v>
      </c>
      <c r="L161" s="13">
        <v>72</v>
      </c>
      <c r="M161" s="13">
        <v>63</v>
      </c>
      <c r="N161" s="13">
        <v>60</v>
      </c>
      <c r="O161" s="64">
        <f t="shared" si="2"/>
        <v>69</v>
      </c>
    </row>
    <row r="162" spans="1:15" s="65" customFormat="1" ht="15" customHeight="1" x14ac:dyDescent="0.25">
      <c r="A162" s="13">
        <v>22</v>
      </c>
      <c r="B162" s="60">
        <v>43476</v>
      </c>
      <c r="C162" s="61" t="s">
        <v>266</v>
      </c>
      <c r="D162" s="61" t="s">
        <v>515</v>
      </c>
      <c r="E162" s="62" t="s">
        <v>10</v>
      </c>
      <c r="F162" s="63" t="s">
        <v>733</v>
      </c>
      <c r="G162" s="62" t="s">
        <v>61</v>
      </c>
      <c r="H162" s="13" t="s">
        <v>29</v>
      </c>
      <c r="I162" s="62" t="s">
        <v>24</v>
      </c>
      <c r="J162" s="13" t="s">
        <v>12</v>
      </c>
      <c r="K162" s="13">
        <v>0</v>
      </c>
      <c r="L162" s="13">
        <v>0</v>
      </c>
      <c r="M162" s="13">
        <v>0</v>
      </c>
      <c r="N162" s="13">
        <v>0</v>
      </c>
      <c r="O162" s="64">
        <f t="shared" si="2"/>
        <v>0</v>
      </c>
    </row>
    <row r="163" spans="1:15" s="65" customFormat="1" ht="15" customHeight="1" x14ac:dyDescent="0.25">
      <c r="A163" s="13">
        <v>8</v>
      </c>
      <c r="B163" s="60">
        <v>43487</v>
      </c>
      <c r="C163" s="61" t="s">
        <v>267</v>
      </c>
      <c r="D163" s="61" t="s">
        <v>516</v>
      </c>
      <c r="E163" s="62" t="s">
        <v>9</v>
      </c>
      <c r="F163" s="63" t="s">
        <v>734</v>
      </c>
      <c r="G163" s="62" t="s">
        <v>61</v>
      </c>
      <c r="H163" s="13" t="s">
        <v>39</v>
      </c>
      <c r="I163" s="62" t="s">
        <v>24</v>
      </c>
      <c r="J163" s="13" t="s">
        <v>20</v>
      </c>
      <c r="K163" s="13">
        <v>62</v>
      </c>
      <c r="L163" s="13">
        <v>71</v>
      </c>
      <c r="M163" s="13">
        <v>55</v>
      </c>
      <c r="N163" s="13">
        <v>22</v>
      </c>
      <c r="O163" s="64">
        <f t="shared" si="2"/>
        <v>52.5</v>
      </c>
    </row>
    <row r="164" spans="1:15" s="65" customFormat="1" ht="15" customHeight="1" x14ac:dyDescent="0.25">
      <c r="A164" s="13">
        <v>24</v>
      </c>
      <c r="B164" s="60">
        <v>43424</v>
      </c>
      <c r="C164" s="61" t="s">
        <v>268</v>
      </c>
      <c r="D164" s="61" t="s">
        <v>517</v>
      </c>
      <c r="E164" s="62" t="s">
        <v>9</v>
      </c>
      <c r="F164" s="63" t="s">
        <v>735</v>
      </c>
      <c r="G164" s="62" t="s">
        <v>61</v>
      </c>
      <c r="H164" s="13" t="s">
        <v>31</v>
      </c>
      <c r="I164" s="62" t="s">
        <v>24</v>
      </c>
      <c r="J164" s="13" t="s">
        <v>21</v>
      </c>
      <c r="K164" s="13">
        <v>81</v>
      </c>
      <c r="L164" s="13">
        <v>75</v>
      </c>
      <c r="M164" s="13">
        <v>69</v>
      </c>
      <c r="N164" s="13">
        <v>85</v>
      </c>
      <c r="O164" s="64">
        <f t="shared" si="2"/>
        <v>77.5</v>
      </c>
    </row>
    <row r="165" spans="1:15" s="65" customFormat="1" ht="15" customHeight="1" x14ac:dyDescent="0.25">
      <c r="A165" s="13">
        <v>13</v>
      </c>
      <c r="B165" s="60">
        <v>43472</v>
      </c>
      <c r="C165" s="61" t="s">
        <v>269</v>
      </c>
      <c r="D165" s="61" t="s">
        <v>518</v>
      </c>
      <c r="E165" s="62" t="s">
        <v>9</v>
      </c>
      <c r="F165" s="63" t="s">
        <v>736</v>
      </c>
      <c r="G165" s="62" t="s">
        <v>61</v>
      </c>
      <c r="H165" s="13" t="s">
        <v>39</v>
      </c>
      <c r="I165" s="62" t="s">
        <v>24</v>
      </c>
      <c r="J165" s="13" t="s">
        <v>13</v>
      </c>
      <c r="K165" s="13">
        <v>84</v>
      </c>
      <c r="L165" s="13">
        <v>57</v>
      </c>
      <c r="M165" s="13">
        <v>24</v>
      </c>
      <c r="N165" s="13">
        <v>63</v>
      </c>
      <c r="O165" s="64">
        <f t="shared" si="2"/>
        <v>57</v>
      </c>
    </row>
    <row r="166" spans="1:15" s="65" customFormat="1" ht="15" customHeight="1" x14ac:dyDescent="0.25">
      <c r="A166" s="13">
        <v>3</v>
      </c>
      <c r="B166" s="60">
        <v>43473</v>
      </c>
      <c r="C166" s="61" t="s">
        <v>270</v>
      </c>
      <c r="D166" s="61" t="s">
        <v>519</v>
      </c>
      <c r="E166" s="62" t="s">
        <v>9</v>
      </c>
      <c r="F166" s="63" t="s">
        <v>737</v>
      </c>
      <c r="G166" s="62" t="s">
        <v>61</v>
      </c>
      <c r="H166" s="13" t="s">
        <v>39</v>
      </c>
      <c r="I166" s="62" t="s">
        <v>24</v>
      </c>
      <c r="J166" s="13" t="s">
        <v>17</v>
      </c>
      <c r="K166" s="13">
        <v>62</v>
      </c>
      <c r="L166" s="13"/>
      <c r="M166" s="13" t="s">
        <v>70</v>
      </c>
      <c r="N166" s="13">
        <v>0</v>
      </c>
      <c r="O166" s="64">
        <f t="shared" si="2"/>
        <v>31</v>
      </c>
    </row>
    <row r="167" spans="1:15" s="65" customFormat="1" ht="15" customHeight="1" x14ac:dyDescent="0.25">
      <c r="A167" s="13">
        <v>25</v>
      </c>
      <c r="B167" s="60">
        <v>43424</v>
      </c>
      <c r="C167" s="61" t="s">
        <v>271</v>
      </c>
      <c r="D167" s="61" t="s">
        <v>520</v>
      </c>
      <c r="E167" s="62" t="s">
        <v>9</v>
      </c>
      <c r="F167" s="63" t="s">
        <v>738</v>
      </c>
      <c r="G167" s="62" t="s">
        <v>61</v>
      </c>
      <c r="H167" s="13" t="s">
        <v>31</v>
      </c>
      <c r="I167" s="62" t="s">
        <v>24</v>
      </c>
      <c r="J167" s="13" t="s">
        <v>21</v>
      </c>
      <c r="K167" s="13">
        <v>82</v>
      </c>
      <c r="L167" s="13">
        <v>65</v>
      </c>
      <c r="M167" s="13">
        <v>61</v>
      </c>
      <c r="N167" s="13">
        <v>73</v>
      </c>
      <c r="O167" s="64">
        <f t="shared" si="2"/>
        <v>70.25</v>
      </c>
    </row>
    <row r="168" spans="1:15" s="65" customFormat="1" ht="15" customHeight="1" x14ac:dyDescent="0.25">
      <c r="A168" s="13">
        <v>26</v>
      </c>
      <c r="B168" s="60">
        <v>43437</v>
      </c>
      <c r="C168" s="61" t="s">
        <v>272</v>
      </c>
      <c r="D168" s="61" t="s">
        <v>521</v>
      </c>
      <c r="E168" s="62" t="s">
        <v>9</v>
      </c>
      <c r="F168" s="63" t="s">
        <v>739</v>
      </c>
      <c r="G168" s="62" t="s">
        <v>61</v>
      </c>
      <c r="H168" s="13" t="s">
        <v>26</v>
      </c>
      <c r="I168" s="62" t="s">
        <v>24</v>
      </c>
      <c r="J168" s="13" t="s">
        <v>21</v>
      </c>
      <c r="K168" s="13">
        <v>85</v>
      </c>
      <c r="L168" s="13">
        <v>69</v>
      </c>
      <c r="M168" s="13">
        <v>36</v>
      </c>
      <c r="N168" s="13">
        <v>5</v>
      </c>
      <c r="O168" s="64">
        <f t="shared" si="2"/>
        <v>48.75</v>
      </c>
    </row>
    <row r="169" spans="1:15" s="65" customFormat="1" ht="15" customHeight="1" x14ac:dyDescent="0.25">
      <c r="A169" s="13">
        <v>27</v>
      </c>
      <c r="B169" s="60">
        <v>43469</v>
      </c>
      <c r="C169" s="61" t="s">
        <v>273</v>
      </c>
      <c r="D169" s="61" t="s">
        <v>522</v>
      </c>
      <c r="E169" s="62" t="s">
        <v>10</v>
      </c>
      <c r="F169" s="63" t="s">
        <v>740</v>
      </c>
      <c r="G169" s="62" t="s">
        <v>61</v>
      </c>
      <c r="H169" s="13" t="s">
        <v>27</v>
      </c>
      <c r="I169" s="62" t="s">
        <v>24</v>
      </c>
      <c r="J169" s="13" t="s">
        <v>21</v>
      </c>
      <c r="K169" s="13">
        <v>0</v>
      </c>
      <c r="L169" s="13">
        <v>0</v>
      </c>
      <c r="M169" s="13">
        <v>0</v>
      </c>
      <c r="N169" s="13">
        <v>0</v>
      </c>
      <c r="O169" s="64">
        <f t="shared" si="2"/>
        <v>0</v>
      </c>
    </row>
    <row r="170" spans="1:15" s="65" customFormat="1" ht="15" customHeight="1" x14ac:dyDescent="0.25">
      <c r="A170" s="13">
        <v>28</v>
      </c>
      <c r="B170" s="60">
        <v>43469</v>
      </c>
      <c r="C170" s="61" t="s">
        <v>274</v>
      </c>
      <c r="D170" s="61" t="s">
        <v>523</v>
      </c>
      <c r="E170" s="62" t="s">
        <v>9</v>
      </c>
      <c r="F170" s="63" t="s">
        <v>741</v>
      </c>
      <c r="G170" s="62" t="s">
        <v>61</v>
      </c>
      <c r="H170" s="13" t="s">
        <v>40</v>
      </c>
      <c r="I170" s="62" t="s">
        <v>24</v>
      </c>
      <c r="J170" s="13" t="s">
        <v>21</v>
      </c>
      <c r="K170" s="13">
        <v>79</v>
      </c>
      <c r="L170" s="13">
        <v>80</v>
      </c>
      <c r="M170" s="13">
        <v>66</v>
      </c>
      <c r="N170" s="13">
        <v>60</v>
      </c>
      <c r="O170" s="64">
        <f t="shared" si="2"/>
        <v>71.25</v>
      </c>
    </row>
    <row r="171" spans="1:15" s="65" customFormat="1" ht="15" customHeight="1" x14ac:dyDescent="0.25">
      <c r="A171" s="13">
        <v>14</v>
      </c>
      <c r="B171" s="60">
        <v>43431</v>
      </c>
      <c r="C171" s="61" t="s">
        <v>275</v>
      </c>
      <c r="D171" s="61" t="s">
        <v>524</v>
      </c>
      <c r="E171" s="62" t="s">
        <v>9</v>
      </c>
      <c r="F171" s="63" t="s">
        <v>742</v>
      </c>
      <c r="G171" s="62" t="s">
        <v>61</v>
      </c>
      <c r="H171" s="13" t="s">
        <v>57</v>
      </c>
      <c r="I171" s="62" t="s">
        <v>24</v>
      </c>
      <c r="J171" s="13" t="s">
        <v>13</v>
      </c>
      <c r="K171" s="13">
        <v>88</v>
      </c>
      <c r="L171" s="13">
        <v>92</v>
      </c>
      <c r="M171" s="13">
        <v>72</v>
      </c>
      <c r="N171" s="13">
        <v>62</v>
      </c>
      <c r="O171" s="64">
        <f t="shared" si="2"/>
        <v>78.5</v>
      </c>
    </row>
    <row r="172" spans="1:15" s="65" customFormat="1" ht="15" customHeight="1" x14ac:dyDescent="0.25">
      <c r="A172" s="13">
        <v>20</v>
      </c>
      <c r="B172" s="60">
        <v>43427</v>
      </c>
      <c r="C172" s="61" t="s">
        <v>276</v>
      </c>
      <c r="D172" s="61" t="s">
        <v>525</v>
      </c>
      <c r="E172" s="62" t="s">
        <v>9</v>
      </c>
      <c r="F172" s="63" t="s">
        <v>743</v>
      </c>
      <c r="G172" s="62" t="s">
        <v>61</v>
      </c>
      <c r="H172" s="13" t="s">
        <v>27</v>
      </c>
      <c r="I172" s="62" t="s">
        <v>24</v>
      </c>
      <c r="J172" s="13" t="s">
        <v>23</v>
      </c>
      <c r="K172" s="13">
        <v>87</v>
      </c>
      <c r="L172" s="13">
        <v>72</v>
      </c>
      <c r="M172" s="13">
        <v>76</v>
      </c>
      <c r="N172" s="13">
        <v>60</v>
      </c>
      <c r="O172" s="66">
        <f t="shared" si="2"/>
        <v>73.75</v>
      </c>
    </row>
    <row r="173" spans="1:15" s="65" customFormat="1" ht="15" customHeight="1" x14ac:dyDescent="0.25">
      <c r="A173" s="13">
        <v>14</v>
      </c>
      <c r="B173" s="60">
        <v>43430</v>
      </c>
      <c r="C173" s="61" t="s">
        <v>277</v>
      </c>
      <c r="D173" s="61" t="s">
        <v>526</v>
      </c>
      <c r="E173" s="62" t="s">
        <v>10</v>
      </c>
      <c r="F173" s="63" t="s">
        <v>744</v>
      </c>
      <c r="G173" s="62" t="s">
        <v>61</v>
      </c>
      <c r="H173" s="13" t="s">
        <v>25</v>
      </c>
      <c r="I173" s="62" t="s">
        <v>24</v>
      </c>
      <c r="J173" s="13" t="s">
        <v>18</v>
      </c>
      <c r="K173" s="13">
        <v>84</v>
      </c>
      <c r="L173" s="13">
        <v>70</v>
      </c>
      <c r="M173" s="13">
        <v>61</v>
      </c>
      <c r="N173" s="13">
        <v>77</v>
      </c>
      <c r="O173" s="64">
        <f t="shared" si="2"/>
        <v>73</v>
      </c>
    </row>
    <row r="174" spans="1:15" s="65" customFormat="1" ht="15" customHeight="1" x14ac:dyDescent="0.25">
      <c r="A174" s="13">
        <v>29</v>
      </c>
      <c r="B174" s="60">
        <v>43431</v>
      </c>
      <c r="C174" s="61" t="s">
        <v>278</v>
      </c>
      <c r="D174" s="61" t="s">
        <v>527</v>
      </c>
      <c r="E174" s="62" t="s">
        <v>9</v>
      </c>
      <c r="F174" s="63" t="s">
        <v>745</v>
      </c>
      <c r="G174" s="62" t="s">
        <v>61</v>
      </c>
      <c r="H174" s="13" t="s">
        <v>36</v>
      </c>
      <c r="I174" s="62" t="s">
        <v>24</v>
      </c>
      <c r="J174" s="13" t="s">
        <v>21</v>
      </c>
      <c r="K174" s="13">
        <v>13</v>
      </c>
      <c r="L174" s="13">
        <v>0</v>
      </c>
      <c r="M174" s="13">
        <v>0</v>
      </c>
      <c r="N174" s="13">
        <v>0</v>
      </c>
      <c r="O174" s="64">
        <f t="shared" si="2"/>
        <v>3.25</v>
      </c>
    </row>
    <row r="175" spans="1:15" s="65" customFormat="1" ht="15" customHeight="1" x14ac:dyDescent="0.25">
      <c r="A175" s="13">
        <v>21</v>
      </c>
      <c r="B175" s="60">
        <v>43518</v>
      </c>
      <c r="C175" s="61" t="s">
        <v>279</v>
      </c>
      <c r="D175" s="61" t="s">
        <v>528</v>
      </c>
      <c r="E175" s="62" t="s">
        <v>9</v>
      </c>
      <c r="F175" s="63" t="s">
        <v>746</v>
      </c>
      <c r="G175" s="62" t="s">
        <v>61</v>
      </c>
      <c r="H175" s="13"/>
      <c r="I175" s="62" t="s">
        <v>24</v>
      </c>
      <c r="J175" s="13" t="s">
        <v>23</v>
      </c>
      <c r="K175" s="13">
        <v>61</v>
      </c>
      <c r="L175" s="13">
        <v>38</v>
      </c>
      <c r="M175" s="13">
        <v>68</v>
      </c>
      <c r="N175" s="13">
        <v>50</v>
      </c>
      <c r="O175" s="66">
        <f t="shared" si="2"/>
        <v>54.25</v>
      </c>
    </row>
    <row r="176" spans="1:15" s="65" customFormat="1" ht="15" customHeight="1" x14ac:dyDescent="0.25">
      <c r="A176" s="13">
        <v>30</v>
      </c>
      <c r="B176" s="60">
        <v>43467</v>
      </c>
      <c r="C176" s="61" t="s">
        <v>280</v>
      </c>
      <c r="D176" s="61" t="s">
        <v>529</v>
      </c>
      <c r="E176" s="62" t="s">
        <v>9</v>
      </c>
      <c r="F176" s="63" t="s">
        <v>747</v>
      </c>
      <c r="G176" s="62" t="s">
        <v>61</v>
      </c>
      <c r="H176" s="13" t="s">
        <v>36</v>
      </c>
      <c r="I176" s="62" t="s">
        <v>24</v>
      </c>
      <c r="J176" s="13" t="s">
        <v>21</v>
      </c>
      <c r="K176" s="13">
        <v>77</v>
      </c>
      <c r="L176" s="13">
        <v>63</v>
      </c>
      <c r="M176" s="13">
        <v>71</v>
      </c>
      <c r="N176" s="13">
        <v>75</v>
      </c>
      <c r="O176" s="64">
        <f t="shared" si="2"/>
        <v>71.5</v>
      </c>
    </row>
    <row r="177" spans="1:15" s="65" customFormat="1" ht="15" customHeight="1" x14ac:dyDescent="0.25">
      <c r="A177" s="13">
        <v>15</v>
      </c>
      <c r="B177" s="60">
        <v>43419</v>
      </c>
      <c r="C177" s="61" t="s">
        <v>281</v>
      </c>
      <c r="D177" s="61" t="s">
        <v>530</v>
      </c>
      <c r="E177" s="62" t="s">
        <v>9</v>
      </c>
      <c r="F177" s="63" t="s">
        <v>748</v>
      </c>
      <c r="G177" s="62" t="s">
        <v>61</v>
      </c>
      <c r="H177" s="13" t="s">
        <v>27</v>
      </c>
      <c r="I177" s="62" t="s">
        <v>24</v>
      </c>
      <c r="J177" s="13" t="s">
        <v>13</v>
      </c>
      <c r="K177" s="13">
        <v>64</v>
      </c>
      <c r="L177" s="13">
        <v>65</v>
      </c>
      <c r="M177" s="13">
        <v>60</v>
      </c>
      <c r="N177" s="13">
        <v>73</v>
      </c>
      <c r="O177" s="64">
        <f t="shared" si="2"/>
        <v>65.5</v>
      </c>
    </row>
    <row r="178" spans="1:15" s="65" customFormat="1" ht="15" customHeight="1" x14ac:dyDescent="0.25">
      <c r="A178" s="13">
        <v>2</v>
      </c>
      <c r="B178" s="60">
        <v>43410</v>
      </c>
      <c r="C178" s="61" t="s">
        <v>282</v>
      </c>
      <c r="D178" s="61" t="s">
        <v>531</v>
      </c>
      <c r="E178" s="62" t="s">
        <v>9</v>
      </c>
      <c r="F178" s="63" t="s">
        <v>749</v>
      </c>
      <c r="G178" s="62" t="s">
        <v>61</v>
      </c>
      <c r="H178" s="13" t="s">
        <v>40</v>
      </c>
      <c r="I178" s="62" t="s">
        <v>24</v>
      </c>
      <c r="J178" s="13" t="s">
        <v>16</v>
      </c>
      <c r="K178" s="13">
        <v>89</v>
      </c>
      <c r="L178" s="13">
        <v>75</v>
      </c>
      <c r="M178" s="13">
        <v>73</v>
      </c>
      <c r="N178" s="13">
        <v>61</v>
      </c>
      <c r="O178" s="64">
        <f t="shared" si="2"/>
        <v>74.5</v>
      </c>
    </row>
    <row r="179" spans="1:15" s="65" customFormat="1" ht="15" customHeight="1" x14ac:dyDescent="0.25">
      <c r="A179" s="13">
        <v>31</v>
      </c>
      <c r="B179" s="60">
        <v>43416</v>
      </c>
      <c r="C179" s="61" t="s">
        <v>283</v>
      </c>
      <c r="D179" s="61" t="s">
        <v>532</v>
      </c>
      <c r="E179" s="62" t="s">
        <v>10</v>
      </c>
      <c r="F179" s="63" t="s">
        <v>750</v>
      </c>
      <c r="G179" s="62" t="s">
        <v>61</v>
      </c>
      <c r="H179" s="13" t="s">
        <v>32</v>
      </c>
      <c r="I179" s="62" t="s">
        <v>24</v>
      </c>
      <c r="J179" s="13" t="s">
        <v>21</v>
      </c>
      <c r="K179" s="13">
        <v>80</v>
      </c>
      <c r="L179" s="13">
        <v>63</v>
      </c>
      <c r="M179" s="13">
        <v>76</v>
      </c>
      <c r="N179" s="13">
        <v>54</v>
      </c>
      <c r="O179" s="64">
        <f t="shared" si="2"/>
        <v>68.25</v>
      </c>
    </row>
    <row r="180" spans="1:15" s="65" customFormat="1" ht="15" customHeight="1" x14ac:dyDescent="0.25">
      <c r="A180" s="13">
        <v>23</v>
      </c>
      <c r="B180" s="60">
        <v>43445</v>
      </c>
      <c r="C180" s="61" t="s">
        <v>284</v>
      </c>
      <c r="D180" s="61" t="s">
        <v>533</v>
      </c>
      <c r="E180" s="62" t="s">
        <v>10</v>
      </c>
      <c r="F180" s="63" t="s">
        <v>751</v>
      </c>
      <c r="G180" s="62" t="s">
        <v>61</v>
      </c>
      <c r="H180" s="13" t="s">
        <v>36</v>
      </c>
      <c r="I180" s="62" t="s">
        <v>24</v>
      </c>
      <c r="J180" s="13" t="s">
        <v>12</v>
      </c>
      <c r="K180" s="13">
        <v>75</v>
      </c>
      <c r="L180" s="13">
        <v>62</v>
      </c>
      <c r="M180" s="13">
        <v>72</v>
      </c>
      <c r="N180" s="13">
        <v>63</v>
      </c>
      <c r="O180" s="64">
        <f t="shared" si="2"/>
        <v>68</v>
      </c>
    </row>
    <row r="181" spans="1:15" s="65" customFormat="1" ht="15" customHeight="1" x14ac:dyDescent="0.25">
      <c r="A181" s="13">
        <v>32</v>
      </c>
      <c r="B181" s="60">
        <v>43431</v>
      </c>
      <c r="C181" s="61" t="s">
        <v>285</v>
      </c>
      <c r="D181" s="61" t="s">
        <v>534</v>
      </c>
      <c r="E181" s="62" t="s">
        <v>9</v>
      </c>
      <c r="F181" s="63" t="s">
        <v>752</v>
      </c>
      <c r="G181" s="62" t="s">
        <v>61</v>
      </c>
      <c r="H181" s="13" t="s">
        <v>28</v>
      </c>
      <c r="I181" s="62" t="s">
        <v>24</v>
      </c>
      <c r="J181" s="13" t="s">
        <v>21</v>
      </c>
      <c r="K181" s="13">
        <v>0</v>
      </c>
      <c r="L181" s="13">
        <v>0</v>
      </c>
      <c r="M181" s="13">
        <v>0</v>
      </c>
      <c r="N181" s="13">
        <v>0</v>
      </c>
      <c r="O181" s="64">
        <f t="shared" si="2"/>
        <v>0</v>
      </c>
    </row>
    <row r="182" spans="1:15" s="65" customFormat="1" ht="15" customHeight="1" x14ac:dyDescent="0.25">
      <c r="A182" s="13">
        <v>12</v>
      </c>
      <c r="B182" s="60">
        <v>43505</v>
      </c>
      <c r="C182" s="61" t="s">
        <v>286</v>
      </c>
      <c r="D182" s="61" t="s">
        <v>535</v>
      </c>
      <c r="E182" s="62" t="s">
        <v>9</v>
      </c>
      <c r="F182" s="63" t="s">
        <v>753</v>
      </c>
      <c r="G182" s="62" t="s">
        <v>61</v>
      </c>
      <c r="H182" s="13" t="s">
        <v>30</v>
      </c>
      <c r="I182" s="62" t="s">
        <v>24</v>
      </c>
      <c r="J182" s="13" t="s">
        <v>22</v>
      </c>
      <c r="K182" s="13">
        <v>64</v>
      </c>
      <c r="L182" s="13">
        <v>63</v>
      </c>
      <c r="M182" s="13">
        <v>62</v>
      </c>
      <c r="N182" s="13">
        <v>40</v>
      </c>
      <c r="O182" s="64">
        <f t="shared" si="2"/>
        <v>57.25</v>
      </c>
    </row>
    <row r="183" spans="1:15" s="65" customFormat="1" ht="15" customHeight="1" x14ac:dyDescent="0.25">
      <c r="A183" s="13">
        <v>33</v>
      </c>
      <c r="B183" s="60">
        <v>43427</v>
      </c>
      <c r="C183" s="61" t="s">
        <v>287</v>
      </c>
      <c r="D183" s="61" t="s">
        <v>536</v>
      </c>
      <c r="E183" s="62" t="s">
        <v>10</v>
      </c>
      <c r="F183" s="63" t="s">
        <v>754</v>
      </c>
      <c r="G183" s="62" t="s">
        <v>61</v>
      </c>
      <c r="H183" s="13" t="s">
        <v>27</v>
      </c>
      <c r="I183" s="62" t="s">
        <v>24</v>
      </c>
      <c r="J183" s="13" t="s">
        <v>106</v>
      </c>
      <c r="K183" s="13">
        <v>88</v>
      </c>
      <c r="L183" s="13">
        <v>65</v>
      </c>
      <c r="M183" s="13">
        <v>81</v>
      </c>
      <c r="N183" s="13">
        <v>61</v>
      </c>
      <c r="O183" s="64">
        <f t="shared" si="2"/>
        <v>73.75</v>
      </c>
    </row>
    <row r="184" spans="1:15" s="65" customFormat="1" ht="15" customHeight="1" x14ac:dyDescent="0.25">
      <c r="A184" s="13">
        <v>22</v>
      </c>
      <c r="B184" s="60">
        <v>43473</v>
      </c>
      <c r="C184" s="61" t="s">
        <v>288</v>
      </c>
      <c r="D184" s="61" t="s">
        <v>537</v>
      </c>
      <c r="E184" s="62" t="s">
        <v>10</v>
      </c>
      <c r="F184" s="63" t="s">
        <v>755</v>
      </c>
      <c r="G184" s="62" t="s">
        <v>61</v>
      </c>
      <c r="H184" s="13" t="s">
        <v>40</v>
      </c>
      <c r="I184" s="62" t="s">
        <v>24</v>
      </c>
      <c r="J184" s="13" t="s">
        <v>23</v>
      </c>
      <c r="K184" s="13">
        <v>87</v>
      </c>
      <c r="L184" s="13">
        <v>66</v>
      </c>
      <c r="M184" s="13">
        <v>68</v>
      </c>
      <c r="N184" s="13">
        <v>51</v>
      </c>
      <c r="O184" s="66">
        <f t="shared" si="2"/>
        <v>68</v>
      </c>
    </row>
    <row r="185" spans="1:15" s="65" customFormat="1" ht="15" customHeight="1" x14ac:dyDescent="0.25">
      <c r="A185" s="13">
        <v>34</v>
      </c>
      <c r="B185" s="60">
        <v>43467</v>
      </c>
      <c r="C185" s="61" t="s">
        <v>289</v>
      </c>
      <c r="D185" s="61" t="s">
        <v>538</v>
      </c>
      <c r="E185" s="62" t="s">
        <v>9</v>
      </c>
      <c r="F185" s="63" t="s">
        <v>756</v>
      </c>
      <c r="G185" s="62" t="s">
        <v>61</v>
      </c>
      <c r="H185" s="13" t="s">
        <v>25</v>
      </c>
      <c r="I185" s="62" t="s">
        <v>24</v>
      </c>
      <c r="J185" s="13" t="s">
        <v>21</v>
      </c>
      <c r="K185" s="13">
        <v>89</v>
      </c>
      <c r="L185" s="13">
        <v>71</v>
      </c>
      <c r="M185" s="13">
        <v>67</v>
      </c>
      <c r="N185" s="13">
        <v>54</v>
      </c>
      <c r="O185" s="64">
        <f t="shared" si="2"/>
        <v>70.25</v>
      </c>
    </row>
    <row r="186" spans="1:15" s="65" customFormat="1" ht="15" customHeight="1" x14ac:dyDescent="0.25">
      <c r="A186" s="13">
        <v>16</v>
      </c>
      <c r="B186" s="60">
        <v>43487</v>
      </c>
      <c r="C186" s="61" t="s">
        <v>290</v>
      </c>
      <c r="D186" s="61" t="s">
        <v>539</v>
      </c>
      <c r="E186" s="62" t="s">
        <v>9</v>
      </c>
      <c r="F186" s="63" t="s">
        <v>757</v>
      </c>
      <c r="G186" s="62" t="s">
        <v>61</v>
      </c>
      <c r="H186" s="13" t="s">
        <v>31</v>
      </c>
      <c r="I186" s="62" t="s">
        <v>24</v>
      </c>
      <c r="J186" s="13" t="s">
        <v>15</v>
      </c>
      <c r="K186" s="13">
        <v>50</v>
      </c>
      <c r="L186" s="13">
        <v>52</v>
      </c>
      <c r="M186" s="13">
        <v>0</v>
      </c>
      <c r="N186" s="13">
        <v>0</v>
      </c>
      <c r="O186" s="64">
        <f t="shared" si="2"/>
        <v>25.5</v>
      </c>
    </row>
    <row r="187" spans="1:15" s="65" customFormat="1" ht="15" customHeight="1" x14ac:dyDescent="0.25">
      <c r="A187" s="13">
        <v>17</v>
      </c>
      <c r="B187" s="60">
        <v>43468</v>
      </c>
      <c r="C187" s="61" t="s">
        <v>291</v>
      </c>
      <c r="D187" s="61" t="s">
        <v>540</v>
      </c>
      <c r="E187" s="62" t="s">
        <v>9</v>
      </c>
      <c r="F187" s="63" t="s">
        <v>758</v>
      </c>
      <c r="G187" s="62" t="s">
        <v>61</v>
      </c>
      <c r="H187" s="13" t="s">
        <v>36</v>
      </c>
      <c r="I187" s="62" t="s">
        <v>24</v>
      </c>
      <c r="J187" s="13" t="s">
        <v>15</v>
      </c>
      <c r="K187" s="13">
        <v>87</v>
      </c>
      <c r="L187" s="13">
        <v>71</v>
      </c>
      <c r="M187" s="13">
        <v>81</v>
      </c>
      <c r="N187" s="13">
        <v>75</v>
      </c>
      <c r="O187" s="64">
        <f t="shared" si="2"/>
        <v>78.5</v>
      </c>
    </row>
    <row r="188" spans="1:15" s="65" customFormat="1" ht="15" customHeight="1" x14ac:dyDescent="0.25">
      <c r="A188" s="13">
        <v>23</v>
      </c>
      <c r="B188" s="60">
        <v>43472</v>
      </c>
      <c r="C188" s="61" t="s">
        <v>292</v>
      </c>
      <c r="D188" s="61" t="s">
        <v>541</v>
      </c>
      <c r="E188" s="62" t="s">
        <v>9</v>
      </c>
      <c r="F188" s="63" t="s">
        <v>759</v>
      </c>
      <c r="G188" s="62" t="s">
        <v>61</v>
      </c>
      <c r="H188" s="13" t="s">
        <v>40</v>
      </c>
      <c r="I188" s="62" t="s">
        <v>24</v>
      </c>
      <c r="J188" s="13" t="s">
        <v>23</v>
      </c>
      <c r="K188" s="13">
        <v>12</v>
      </c>
      <c r="L188" s="13">
        <v>0</v>
      </c>
      <c r="M188" s="13">
        <v>0</v>
      </c>
      <c r="N188" s="13">
        <v>0</v>
      </c>
      <c r="O188" s="66">
        <f t="shared" si="2"/>
        <v>3</v>
      </c>
    </row>
    <row r="189" spans="1:15" s="65" customFormat="1" ht="15" customHeight="1" x14ac:dyDescent="0.25">
      <c r="A189" s="13">
        <v>40</v>
      </c>
      <c r="B189" s="60">
        <v>43403</v>
      </c>
      <c r="C189" s="61" t="s">
        <v>293</v>
      </c>
      <c r="D189" s="61" t="s">
        <v>542</v>
      </c>
      <c r="E189" s="62" t="s">
        <v>9</v>
      </c>
      <c r="F189" s="63" t="s">
        <v>760</v>
      </c>
      <c r="G189" s="62" t="s">
        <v>61</v>
      </c>
      <c r="H189" s="13" t="s">
        <v>36</v>
      </c>
      <c r="I189" s="62" t="s">
        <v>24</v>
      </c>
      <c r="J189" s="13" t="s">
        <v>21</v>
      </c>
      <c r="K189" s="13">
        <v>68</v>
      </c>
      <c r="L189" s="13">
        <v>63</v>
      </c>
      <c r="M189" s="13">
        <v>70</v>
      </c>
      <c r="N189" s="13">
        <v>81</v>
      </c>
      <c r="O189" s="64">
        <f t="shared" si="2"/>
        <v>70.5</v>
      </c>
    </row>
    <row r="190" spans="1:15" s="65" customFormat="1" ht="15" customHeight="1" x14ac:dyDescent="0.25">
      <c r="A190" s="13">
        <v>16</v>
      </c>
      <c r="B190" s="60">
        <v>43472</v>
      </c>
      <c r="C190" s="61" t="s">
        <v>294</v>
      </c>
      <c r="D190" s="61" t="s">
        <v>543</v>
      </c>
      <c r="E190" s="62" t="s">
        <v>10</v>
      </c>
      <c r="F190" s="63" t="s">
        <v>761</v>
      </c>
      <c r="G190" s="62" t="s">
        <v>61</v>
      </c>
      <c r="H190" s="13" t="s">
        <v>39</v>
      </c>
      <c r="I190" s="62" t="s">
        <v>24</v>
      </c>
      <c r="J190" s="13" t="s">
        <v>13</v>
      </c>
      <c r="K190" s="13">
        <v>50</v>
      </c>
      <c r="L190" s="13">
        <v>24</v>
      </c>
      <c r="M190" s="13">
        <v>32</v>
      </c>
      <c r="N190" s="13">
        <v>61</v>
      </c>
      <c r="O190" s="64">
        <f t="shared" si="2"/>
        <v>41.75</v>
      </c>
    </row>
    <row r="191" spans="1:15" s="65" customFormat="1" ht="15" customHeight="1" x14ac:dyDescent="0.25">
      <c r="A191" s="13">
        <v>38</v>
      </c>
      <c r="B191" s="60">
        <v>43468</v>
      </c>
      <c r="C191" s="61" t="s">
        <v>295</v>
      </c>
      <c r="D191" s="61" t="s">
        <v>544</v>
      </c>
      <c r="E191" s="62" t="s">
        <v>10</v>
      </c>
      <c r="F191" s="63" t="s">
        <v>762</v>
      </c>
      <c r="G191" s="62" t="s">
        <v>61</v>
      </c>
      <c r="H191" s="13" t="s">
        <v>30</v>
      </c>
      <c r="I191" s="62" t="s">
        <v>24</v>
      </c>
      <c r="J191" s="13"/>
      <c r="K191" s="13">
        <v>83</v>
      </c>
      <c r="L191" s="13">
        <v>60</v>
      </c>
      <c r="M191" s="13">
        <v>63</v>
      </c>
      <c r="N191" s="13">
        <v>91</v>
      </c>
      <c r="O191" s="64">
        <f t="shared" si="2"/>
        <v>74.25</v>
      </c>
    </row>
    <row r="192" spans="1:15" s="65" customFormat="1" ht="15" customHeight="1" x14ac:dyDescent="0.25">
      <c r="A192" s="13">
        <v>4</v>
      </c>
      <c r="B192" s="60">
        <v>43419</v>
      </c>
      <c r="C192" s="61" t="s">
        <v>296</v>
      </c>
      <c r="D192" s="61" t="s">
        <v>545</v>
      </c>
      <c r="E192" s="62" t="s">
        <v>9</v>
      </c>
      <c r="F192" s="63" t="s">
        <v>763</v>
      </c>
      <c r="G192" s="62" t="s">
        <v>61</v>
      </c>
      <c r="H192" s="13" t="s">
        <v>39</v>
      </c>
      <c r="I192" s="62" t="s">
        <v>24</v>
      </c>
      <c r="J192" s="13" t="s">
        <v>17</v>
      </c>
      <c r="K192" s="13">
        <v>72</v>
      </c>
      <c r="L192" s="13">
        <v>0</v>
      </c>
      <c r="M192" s="13">
        <v>0</v>
      </c>
      <c r="N192" s="13">
        <v>0</v>
      </c>
      <c r="O192" s="64">
        <f t="shared" si="2"/>
        <v>18</v>
      </c>
    </row>
    <row r="193" spans="1:15" s="65" customFormat="1" ht="15" customHeight="1" x14ac:dyDescent="0.25">
      <c r="A193" s="13">
        <v>17</v>
      </c>
      <c r="B193" s="60">
        <v>43400</v>
      </c>
      <c r="C193" s="61" t="s">
        <v>297</v>
      </c>
      <c r="D193" s="61" t="s">
        <v>546</v>
      </c>
      <c r="E193" s="62" t="s">
        <v>9</v>
      </c>
      <c r="F193" s="63" t="s">
        <v>764</v>
      </c>
      <c r="G193" s="62" t="s">
        <v>61</v>
      </c>
      <c r="H193" s="13" t="s">
        <v>40</v>
      </c>
      <c r="I193" s="62" t="s">
        <v>24</v>
      </c>
      <c r="J193" s="13" t="s">
        <v>13</v>
      </c>
      <c r="K193" s="13">
        <v>83</v>
      </c>
      <c r="L193" s="13">
        <v>66</v>
      </c>
      <c r="M193" s="13">
        <v>60</v>
      </c>
      <c r="N193" s="13">
        <v>60</v>
      </c>
      <c r="O193" s="64">
        <f t="shared" si="2"/>
        <v>67.25</v>
      </c>
    </row>
    <row r="194" spans="1:15" s="65" customFormat="1" ht="15" customHeight="1" x14ac:dyDescent="0.25">
      <c r="A194" s="13">
        <v>35</v>
      </c>
      <c r="B194" s="60">
        <v>43419</v>
      </c>
      <c r="C194" s="61" t="s">
        <v>298</v>
      </c>
      <c r="D194" s="61" t="s">
        <v>547</v>
      </c>
      <c r="E194" s="62" t="s">
        <v>10</v>
      </c>
      <c r="F194" s="63" t="s">
        <v>765</v>
      </c>
      <c r="G194" s="62" t="s">
        <v>61</v>
      </c>
      <c r="H194" s="13" t="s">
        <v>25</v>
      </c>
      <c r="I194" s="62" t="s">
        <v>24</v>
      </c>
      <c r="J194" s="13" t="s">
        <v>21</v>
      </c>
      <c r="K194" s="13">
        <v>66</v>
      </c>
      <c r="L194" s="13">
        <v>57</v>
      </c>
      <c r="M194" s="13">
        <v>62</v>
      </c>
      <c r="N194" s="13">
        <v>70</v>
      </c>
      <c r="O194" s="64">
        <f t="shared" si="2"/>
        <v>63.75</v>
      </c>
    </row>
    <row r="195" spans="1:15" s="65" customFormat="1" ht="15" customHeight="1" x14ac:dyDescent="0.25">
      <c r="A195" s="13">
        <v>18</v>
      </c>
      <c r="B195" s="60">
        <v>43473</v>
      </c>
      <c r="C195" s="61" t="s">
        <v>299</v>
      </c>
      <c r="D195" s="61" t="s">
        <v>548</v>
      </c>
      <c r="E195" s="62" t="s">
        <v>9</v>
      </c>
      <c r="F195" s="63" t="s">
        <v>766</v>
      </c>
      <c r="G195" s="62" t="s">
        <v>61</v>
      </c>
      <c r="H195" s="13" t="s">
        <v>27</v>
      </c>
      <c r="I195" s="62" t="s">
        <v>24</v>
      </c>
      <c r="J195" s="13" t="s">
        <v>13</v>
      </c>
      <c r="K195" s="13">
        <v>69</v>
      </c>
      <c r="L195" s="13">
        <v>67</v>
      </c>
      <c r="M195" s="13">
        <v>70</v>
      </c>
      <c r="N195" s="13">
        <v>60</v>
      </c>
      <c r="O195" s="64">
        <f t="shared" si="2"/>
        <v>66.5</v>
      </c>
    </row>
    <row r="196" spans="1:15" s="65" customFormat="1" ht="15" customHeight="1" x14ac:dyDescent="0.25">
      <c r="A196" s="13">
        <v>36</v>
      </c>
      <c r="B196" s="60">
        <v>43455</v>
      </c>
      <c r="C196" s="61" t="s">
        <v>300</v>
      </c>
      <c r="D196" s="61" t="s">
        <v>549</v>
      </c>
      <c r="E196" s="62" t="s">
        <v>10</v>
      </c>
      <c r="F196" s="63" t="s">
        <v>767</v>
      </c>
      <c r="G196" s="62" t="s">
        <v>61</v>
      </c>
      <c r="H196" s="71" t="s">
        <v>104</v>
      </c>
      <c r="I196" s="62" t="s">
        <v>24</v>
      </c>
      <c r="J196" s="13" t="s">
        <v>21</v>
      </c>
      <c r="K196" s="13">
        <v>73</v>
      </c>
      <c r="L196" s="13">
        <v>51</v>
      </c>
      <c r="M196" s="13">
        <v>0</v>
      </c>
      <c r="N196" s="13">
        <v>0</v>
      </c>
      <c r="O196" s="64">
        <f t="shared" si="2"/>
        <v>31</v>
      </c>
    </row>
    <row r="197" spans="1:15" s="65" customFormat="1" ht="15" customHeight="1" x14ac:dyDescent="0.25">
      <c r="A197" s="13">
        <v>2</v>
      </c>
      <c r="B197" s="60">
        <v>43468</v>
      </c>
      <c r="C197" s="61" t="s">
        <v>301</v>
      </c>
      <c r="D197" s="61" t="s">
        <v>550</v>
      </c>
      <c r="E197" s="62" t="s">
        <v>10</v>
      </c>
      <c r="F197" s="63" t="s">
        <v>768</v>
      </c>
      <c r="G197" s="62" t="s">
        <v>60</v>
      </c>
      <c r="H197" s="13" t="s">
        <v>30</v>
      </c>
      <c r="I197" s="62" t="s">
        <v>24</v>
      </c>
      <c r="J197" s="13"/>
      <c r="K197" s="13">
        <v>88</v>
      </c>
      <c r="L197" s="13">
        <v>85</v>
      </c>
      <c r="M197" s="13">
        <v>70</v>
      </c>
      <c r="N197" s="13">
        <v>73</v>
      </c>
      <c r="O197" s="64">
        <f t="shared" si="2"/>
        <v>79</v>
      </c>
    </row>
    <row r="198" spans="1:15" s="65" customFormat="1" ht="15" customHeight="1" x14ac:dyDescent="0.25">
      <c r="A198" s="13">
        <v>1</v>
      </c>
      <c r="B198" s="60">
        <v>43468</v>
      </c>
      <c r="C198" s="61" t="s">
        <v>302</v>
      </c>
      <c r="D198" s="61" t="s">
        <v>551</v>
      </c>
      <c r="E198" s="62" t="s">
        <v>9</v>
      </c>
      <c r="F198" s="63" t="s">
        <v>581</v>
      </c>
      <c r="G198" s="62" t="s">
        <v>60</v>
      </c>
      <c r="H198" s="13"/>
      <c r="I198" s="62" t="s">
        <v>24</v>
      </c>
      <c r="J198" s="13"/>
      <c r="K198" s="13">
        <v>63</v>
      </c>
      <c r="L198" s="13">
        <v>69</v>
      </c>
      <c r="M198" s="13">
        <v>32</v>
      </c>
      <c r="N198" s="13">
        <v>60</v>
      </c>
      <c r="O198" s="64">
        <f t="shared" si="2"/>
        <v>56</v>
      </c>
    </row>
    <row r="199" spans="1:15" s="65" customFormat="1" ht="15" customHeight="1" x14ac:dyDescent="0.25">
      <c r="A199" s="13">
        <v>1</v>
      </c>
      <c r="B199" s="60">
        <v>43479</v>
      </c>
      <c r="C199" s="61" t="s">
        <v>303</v>
      </c>
      <c r="D199" s="61" t="s">
        <v>552</v>
      </c>
      <c r="E199" s="62" t="s">
        <v>9</v>
      </c>
      <c r="F199" s="63" t="s">
        <v>769</v>
      </c>
      <c r="G199" s="62"/>
      <c r="H199" s="13" t="s">
        <v>38</v>
      </c>
      <c r="I199" s="62" t="s">
        <v>24</v>
      </c>
      <c r="J199" s="13" t="s">
        <v>20</v>
      </c>
      <c r="K199" s="13">
        <v>77</v>
      </c>
      <c r="L199" s="13">
        <v>59</v>
      </c>
      <c r="M199" s="13">
        <v>25</v>
      </c>
      <c r="N199" s="13">
        <v>60</v>
      </c>
      <c r="O199" s="64">
        <f t="shared" si="2"/>
        <v>55.25</v>
      </c>
    </row>
    <row r="200" spans="1:15" s="65" customFormat="1" ht="15" customHeight="1" x14ac:dyDescent="0.25">
      <c r="A200" s="13">
        <v>2</v>
      </c>
      <c r="B200" s="60">
        <v>43479</v>
      </c>
      <c r="C200" s="61" t="s">
        <v>304</v>
      </c>
      <c r="D200" s="61" t="s">
        <v>553</v>
      </c>
      <c r="E200" s="62" t="s">
        <v>10</v>
      </c>
      <c r="F200" s="63" t="s">
        <v>580</v>
      </c>
      <c r="G200" s="62"/>
      <c r="H200" s="13" t="s">
        <v>38</v>
      </c>
      <c r="I200" s="62" t="s">
        <v>24</v>
      </c>
      <c r="J200" s="13" t="s">
        <v>20</v>
      </c>
      <c r="K200" s="13">
        <v>100</v>
      </c>
      <c r="L200" s="13">
        <v>99</v>
      </c>
      <c r="M200" s="13">
        <v>90</v>
      </c>
      <c r="N200" s="13">
        <v>97</v>
      </c>
      <c r="O200" s="64">
        <f t="shared" si="2"/>
        <v>96.5</v>
      </c>
    </row>
    <row r="201" spans="1:15" s="65" customFormat="1" ht="15" customHeight="1" x14ac:dyDescent="0.25">
      <c r="A201" s="13">
        <v>3</v>
      </c>
      <c r="B201" s="60">
        <v>43479</v>
      </c>
      <c r="C201" s="61" t="s">
        <v>305</v>
      </c>
      <c r="D201" s="61" t="s">
        <v>554</v>
      </c>
      <c r="E201" s="62" t="s">
        <v>10</v>
      </c>
      <c r="F201" s="63" t="s">
        <v>770</v>
      </c>
      <c r="G201" s="62"/>
      <c r="H201" s="13" t="s">
        <v>38</v>
      </c>
      <c r="I201" s="62" t="s">
        <v>24</v>
      </c>
      <c r="J201" s="13" t="s">
        <v>20</v>
      </c>
      <c r="K201" s="13">
        <v>85</v>
      </c>
      <c r="L201" s="13">
        <v>79</v>
      </c>
      <c r="M201" s="13">
        <v>93</v>
      </c>
      <c r="N201" s="13">
        <v>95</v>
      </c>
      <c r="O201" s="64">
        <f t="shared" si="2"/>
        <v>88</v>
      </c>
    </row>
    <row r="202" spans="1:15" s="65" customFormat="1" ht="15" customHeight="1" x14ac:dyDescent="0.25">
      <c r="A202" s="13">
        <v>4</v>
      </c>
      <c r="B202" s="60">
        <v>43479</v>
      </c>
      <c r="C202" s="61" t="s">
        <v>306</v>
      </c>
      <c r="D202" s="61" t="s">
        <v>555</v>
      </c>
      <c r="E202" s="62" t="s">
        <v>9</v>
      </c>
      <c r="F202" s="63" t="s">
        <v>771</v>
      </c>
      <c r="G202" s="62"/>
      <c r="H202" s="13" t="s">
        <v>38</v>
      </c>
      <c r="I202" s="62" t="s">
        <v>24</v>
      </c>
      <c r="J202" s="13" t="s">
        <v>20</v>
      </c>
      <c r="K202" s="13">
        <v>48</v>
      </c>
      <c r="L202" s="13">
        <v>60</v>
      </c>
      <c r="M202" s="13">
        <v>84</v>
      </c>
      <c r="N202" s="13">
        <v>79</v>
      </c>
      <c r="O202" s="64">
        <f t="shared" si="2"/>
        <v>67.75</v>
      </c>
    </row>
    <row r="203" spans="1:15" s="65" customFormat="1" ht="15" customHeight="1" x14ac:dyDescent="0.25">
      <c r="A203" s="13">
        <v>5</v>
      </c>
      <c r="B203" s="60">
        <v>43479</v>
      </c>
      <c r="C203" s="61" t="s">
        <v>307</v>
      </c>
      <c r="D203" s="61" t="s">
        <v>556</v>
      </c>
      <c r="E203" s="62" t="s">
        <v>10</v>
      </c>
      <c r="F203" s="63" t="s">
        <v>772</v>
      </c>
      <c r="G203" s="62"/>
      <c r="H203" s="13" t="s">
        <v>38</v>
      </c>
      <c r="I203" s="62" t="s">
        <v>24</v>
      </c>
      <c r="J203" s="13" t="s">
        <v>20</v>
      </c>
      <c r="K203" s="13">
        <v>60</v>
      </c>
      <c r="L203" s="13">
        <v>64</v>
      </c>
      <c r="M203" s="13">
        <v>37</v>
      </c>
      <c r="N203" s="13">
        <v>63</v>
      </c>
      <c r="O203" s="64">
        <f t="shared" ref="O203:O261" si="3">AVERAGE(K203:N203)</f>
        <v>56</v>
      </c>
    </row>
    <row r="204" spans="1:15" s="65" customFormat="1" ht="15" customHeight="1" x14ac:dyDescent="0.25">
      <c r="A204" s="13">
        <v>6</v>
      </c>
      <c r="B204" s="60">
        <v>43479</v>
      </c>
      <c r="C204" s="61" t="s">
        <v>308</v>
      </c>
      <c r="D204" s="61" t="s">
        <v>557</v>
      </c>
      <c r="E204" s="62" t="s">
        <v>9</v>
      </c>
      <c r="F204" s="63" t="s">
        <v>773</v>
      </c>
      <c r="G204" s="62"/>
      <c r="H204" s="13" t="s">
        <v>38</v>
      </c>
      <c r="I204" s="62" t="s">
        <v>24</v>
      </c>
      <c r="J204" s="13" t="s">
        <v>20</v>
      </c>
      <c r="K204" s="13">
        <v>79</v>
      </c>
      <c r="L204" s="13">
        <v>94</v>
      </c>
      <c r="M204" s="13">
        <v>79</v>
      </c>
      <c r="N204" s="13">
        <v>95</v>
      </c>
      <c r="O204" s="64">
        <f t="shared" si="3"/>
        <v>86.75</v>
      </c>
    </row>
    <row r="205" spans="1:15" s="65" customFormat="1" ht="15" customHeight="1" x14ac:dyDescent="0.25">
      <c r="A205" s="13">
        <v>7</v>
      </c>
      <c r="B205" s="60">
        <v>43479</v>
      </c>
      <c r="C205" s="61" t="s">
        <v>309</v>
      </c>
      <c r="D205" s="61" t="s">
        <v>558</v>
      </c>
      <c r="E205" s="62" t="s">
        <v>9</v>
      </c>
      <c r="F205" s="63" t="s">
        <v>774</v>
      </c>
      <c r="G205" s="62"/>
      <c r="H205" s="13" t="s">
        <v>38</v>
      </c>
      <c r="I205" s="62" t="s">
        <v>24</v>
      </c>
      <c r="J205" s="13" t="s">
        <v>20</v>
      </c>
      <c r="K205" s="13">
        <v>88</v>
      </c>
      <c r="L205" s="13">
        <v>80</v>
      </c>
      <c r="M205" s="13">
        <v>45</v>
      </c>
      <c r="N205" s="13">
        <v>36</v>
      </c>
      <c r="O205" s="64">
        <f t="shared" si="3"/>
        <v>62.25</v>
      </c>
    </row>
    <row r="206" spans="1:15" s="65" customFormat="1" ht="15" customHeight="1" x14ac:dyDescent="0.25">
      <c r="A206" s="13">
        <v>8</v>
      </c>
      <c r="B206" s="60">
        <v>43479</v>
      </c>
      <c r="C206" s="61" t="s">
        <v>310</v>
      </c>
      <c r="D206" s="61" t="s">
        <v>559</v>
      </c>
      <c r="E206" s="62" t="s">
        <v>9</v>
      </c>
      <c r="F206" s="63" t="s">
        <v>775</v>
      </c>
      <c r="G206" s="62"/>
      <c r="H206" s="13" t="s">
        <v>38</v>
      </c>
      <c r="I206" s="62" t="s">
        <v>24</v>
      </c>
      <c r="J206" s="13" t="s">
        <v>20</v>
      </c>
      <c r="K206" s="13">
        <v>67</v>
      </c>
      <c r="L206" s="13">
        <v>72</v>
      </c>
      <c r="M206" s="13">
        <v>30</v>
      </c>
      <c r="N206" s="13">
        <v>40</v>
      </c>
      <c r="O206" s="64">
        <f t="shared" si="3"/>
        <v>52.25</v>
      </c>
    </row>
    <row r="207" spans="1:15" s="65" customFormat="1" ht="15" customHeight="1" x14ac:dyDescent="0.25">
      <c r="A207" s="13">
        <v>9</v>
      </c>
      <c r="B207" s="60">
        <v>43479</v>
      </c>
      <c r="C207" s="61" t="s">
        <v>311</v>
      </c>
      <c r="D207" s="61" t="s">
        <v>560</v>
      </c>
      <c r="E207" s="62" t="s">
        <v>9</v>
      </c>
      <c r="F207" s="63" t="s">
        <v>776</v>
      </c>
      <c r="G207" s="62"/>
      <c r="H207" s="13" t="s">
        <v>38</v>
      </c>
      <c r="I207" s="62" t="s">
        <v>24</v>
      </c>
      <c r="J207" s="13" t="s">
        <v>20</v>
      </c>
      <c r="K207" s="13">
        <v>68</v>
      </c>
      <c r="L207" s="13">
        <v>60</v>
      </c>
      <c r="M207" s="13">
        <v>30</v>
      </c>
      <c r="N207" s="13">
        <v>39</v>
      </c>
      <c r="O207" s="64">
        <f t="shared" si="3"/>
        <v>49.25</v>
      </c>
    </row>
    <row r="208" spans="1:15" s="65" customFormat="1" ht="15" customHeight="1" x14ac:dyDescent="0.25">
      <c r="A208" s="13">
        <v>10</v>
      </c>
      <c r="B208" s="60">
        <v>43479</v>
      </c>
      <c r="C208" s="61" t="s">
        <v>312</v>
      </c>
      <c r="D208" s="61" t="s">
        <v>561</v>
      </c>
      <c r="E208" s="62" t="s">
        <v>9</v>
      </c>
      <c r="F208" s="63" t="s">
        <v>777</v>
      </c>
      <c r="G208" s="62"/>
      <c r="H208" s="13" t="s">
        <v>38</v>
      </c>
      <c r="I208" s="62" t="s">
        <v>24</v>
      </c>
      <c r="J208" s="13" t="s">
        <v>20</v>
      </c>
      <c r="K208" s="13">
        <v>47</v>
      </c>
      <c r="L208" s="13">
        <v>89</v>
      </c>
      <c r="M208" s="13">
        <v>91</v>
      </c>
      <c r="N208" s="13">
        <v>87</v>
      </c>
      <c r="O208" s="64">
        <f t="shared" si="3"/>
        <v>78.5</v>
      </c>
    </row>
    <row r="209" spans="1:15" s="65" customFormat="1" ht="15" customHeight="1" x14ac:dyDescent="0.25">
      <c r="A209" s="13">
        <v>11</v>
      </c>
      <c r="B209" s="60">
        <v>43479</v>
      </c>
      <c r="C209" s="61" t="s">
        <v>313</v>
      </c>
      <c r="D209" s="61" t="s">
        <v>562</v>
      </c>
      <c r="E209" s="62" t="s">
        <v>9</v>
      </c>
      <c r="F209" s="63" t="s">
        <v>778</v>
      </c>
      <c r="G209" s="62"/>
      <c r="H209" s="13" t="s">
        <v>38</v>
      </c>
      <c r="I209" s="62" t="s">
        <v>24</v>
      </c>
      <c r="J209" s="13" t="s">
        <v>20</v>
      </c>
      <c r="K209" s="13">
        <v>80</v>
      </c>
      <c r="L209" s="13">
        <v>86</v>
      </c>
      <c r="M209" s="13">
        <v>68</v>
      </c>
      <c r="N209" s="13">
        <v>88</v>
      </c>
      <c r="O209" s="64">
        <f t="shared" si="3"/>
        <v>80.5</v>
      </c>
    </row>
    <row r="210" spans="1:15" s="65" customFormat="1" ht="15" customHeight="1" x14ac:dyDescent="0.25">
      <c r="A210" s="13">
        <v>12</v>
      </c>
      <c r="B210" s="60">
        <v>43479</v>
      </c>
      <c r="C210" s="61" t="s">
        <v>314</v>
      </c>
      <c r="D210" s="61" t="s">
        <v>563</v>
      </c>
      <c r="E210" s="62" t="s">
        <v>10</v>
      </c>
      <c r="F210" s="63" t="s">
        <v>779</v>
      </c>
      <c r="G210" s="62"/>
      <c r="H210" s="13" t="s">
        <v>38</v>
      </c>
      <c r="I210" s="62" t="s">
        <v>24</v>
      </c>
      <c r="J210" s="13" t="s">
        <v>20</v>
      </c>
      <c r="K210" s="13">
        <v>71</v>
      </c>
      <c r="L210" s="13">
        <v>92</v>
      </c>
      <c r="M210" s="13">
        <v>77</v>
      </c>
      <c r="N210" s="13">
        <v>79</v>
      </c>
      <c r="O210" s="64">
        <f t="shared" si="3"/>
        <v>79.75</v>
      </c>
    </row>
    <row r="211" spans="1:15" s="65" customFormat="1" ht="15" customHeight="1" x14ac:dyDescent="0.25">
      <c r="A211" s="13">
        <v>13</v>
      </c>
      <c r="B211" s="60">
        <v>43479</v>
      </c>
      <c r="C211" s="61" t="s">
        <v>315</v>
      </c>
      <c r="D211" s="61" t="s">
        <v>564</v>
      </c>
      <c r="E211" s="62" t="s">
        <v>10</v>
      </c>
      <c r="F211" s="63" t="s">
        <v>780</v>
      </c>
      <c r="G211" s="62"/>
      <c r="H211" s="13" t="s">
        <v>38</v>
      </c>
      <c r="I211" s="62" t="s">
        <v>24</v>
      </c>
      <c r="J211" s="13" t="s">
        <v>20</v>
      </c>
      <c r="K211" s="13">
        <v>67</v>
      </c>
      <c r="L211" s="13">
        <v>48</v>
      </c>
      <c r="M211" s="13">
        <v>74</v>
      </c>
      <c r="N211" s="13">
        <v>69</v>
      </c>
      <c r="O211" s="64">
        <f t="shared" si="3"/>
        <v>64.5</v>
      </c>
    </row>
    <row r="212" spans="1:15" s="65" customFormat="1" ht="15" customHeight="1" x14ac:dyDescent="0.25">
      <c r="A212" s="13">
        <v>14</v>
      </c>
      <c r="B212" s="60">
        <v>43479</v>
      </c>
      <c r="C212" s="61" t="s">
        <v>316</v>
      </c>
      <c r="D212" s="61" t="s">
        <v>565</v>
      </c>
      <c r="E212" s="62" t="s">
        <v>10</v>
      </c>
      <c r="F212" s="63" t="s">
        <v>781</v>
      </c>
      <c r="G212" s="62"/>
      <c r="H212" s="13" t="s">
        <v>38</v>
      </c>
      <c r="I212" s="62" t="s">
        <v>24</v>
      </c>
      <c r="J212" s="13" t="s">
        <v>20</v>
      </c>
      <c r="K212" s="13">
        <v>93</v>
      </c>
      <c r="L212" s="13">
        <v>63</v>
      </c>
      <c r="M212" s="13">
        <v>84</v>
      </c>
      <c r="N212" s="13">
        <v>71</v>
      </c>
      <c r="O212" s="64">
        <f t="shared" si="3"/>
        <v>77.75</v>
      </c>
    </row>
    <row r="213" spans="1:15" s="65" customFormat="1" ht="15" customHeight="1" x14ac:dyDescent="0.25">
      <c r="A213" s="13">
        <v>15</v>
      </c>
      <c r="B213" s="60">
        <v>43479</v>
      </c>
      <c r="C213" s="61" t="s">
        <v>317</v>
      </c>
      <c r="D213" s="61" t="s">
        <v>566</v>
      </c>
      <c r="E213" s="62" t="s">
        <v>10</v>
      </c>
      <c r="F213" s="63" t="s">
        <v>782</v>
      </c>
      <c r="G213" s="62"/>
      <c r="H213" s="13" t="s">
        <v>38</v>
      </c>
      <c r="I213" s="62" t="s">
        <v>24</v>
      </c>
      <c r="J213" s="13" t="s">
        <v>20</v>
      </c>
      <c r="K213" s="13">
        <v>81</v>
      </c>
      <c r="L213" s="13">
        <v>89</v>
      </c>
      <c r="M213" s="13">
        <v>90</v>
      </c>
      <c r="N213" s="13">
        <v>66</v>
      </c>
      <c r="O213" s="64">
        <f t="shared" si="3"/>
        <v>81.5</v>
      </c>
    </row>
    <row r="214" spans="1:15" s="65" customFormat="1" ht="15" customHeight="1" x14ac:dyDescent="0.25">
      <c r="A214" s="13">
        <v>16</v>
      </c>
      <c r="B214" s="60">
        <v>43479</v>
      </c>
      <c r="C214" s="61" t="s">
        <v>318</v>
      </c>
      <c r="D214" s="61" t="s">
        <v>567</v>
      </c>
      <c r="E214" s="62" t="s">
        <v>10</v>
      </c>
      <c r="F214" s="63" t="s">
        <v>783</v>
      </c>
      <c r="G214" s="62"/>
      <c r="H214" s="13" t="s">
        <v>38</v>
      </c>
      <c r="I214" s="62" t="s">
        <v>24</v>
      </c>
      <c r="J214" s="13" t="s">
        <v>20</v>
      </c>
      <c r="K214" s="13">
        <v>61</v>
      </c>
      <c r="L214" s="13">
        <v>95</v>
      </c>
      <c r="M214" s="13">
        <v>96</v>
      </c>
      <c r="N214" s="13">
        <v>95</v>
      </c>
      <c r="O214" s="64">
        <f t="shared" si="3"/>
        <v>86.75</v>
      </c>
    </row>
    <row r="215" spans="1:15" s="65" customFormat="1" ht="15" customHeight="1" x14ac:dyDescent="0.25">
      <c r="A215" s="13">
        <v>17</v>
      </c>
      <c r="B215" s="60">
        <v>43479</v>
      </c>
      <c r="C215" s="61" t="s">
        <v>319</v>
      </c>
      <c r="D215" s="61" t="s">
        <v>568</v>
      </c>
      <c r="E215" s="62" t="s">
        <v>10</v>
      </c>
      <c r="F215" s="63" t="s">
        <v>784</v>
      </c>
      <c r="G215" s="62"/>
      <c r="H215" s="13" t="s">
        <v>38</v>
      </c>
      <c r="I215" s="62" t="s">
        <v>24</v>
      </c>
      <c r="J215" s="13" t="s">
        <v>20</v>
      </c>
      <c r="K215" s="13">
        <v>74</v>
      </c>
      <c r="L215" s="13">
        <v>90</v>
      </c>
      <c r="M215" s="13">
        <v>68</v>
      </c>
      <c r="N215" s="13">
        <v>85</v>
      </c>
      <c r="O215" s="64">
        <f t="shared" si="3"/>
        <v>79.25</v>
      </c>
    </row>
    <row r="216" spans="1:15" s="65" customFormat="1" ht="15" customHeight="1" x14ac:dyDescent="0.25">
      <c r="A216" s="13">
        <v>18</v>
      </c>
      <c r="B216" s="60">
        <v>43479</v>
      </c>
      <c r="C216" s="61" t="s">
        <v>320</v>
      </c>
      <c r="D216" s="61" t="s">
        <v>569</v>
      </c>
      <c r="E216" s="62" t="s">
        <v>10</v>
      </c>
      <c r="F216" s="63" t="s">
        <v>785</v>
      </c>
      <c r="G216" s="62"/>
      <c r="H216" s="13" t="s">
        <v>38</v>
      </c>
      <c r="I216" s="62" t="s">
        <v>24</v>
      </c>
      <c r="J216" s="13" t="s">
        <v>20</v>
      </c>
      <c r="K216" s="13">
        <v>62</v>
      </c>
      <c r="L216" s="13">
        <v>72</v>
      </c>
      <c r="M216" s="13">
        <v>77</v>
      </c>
      <c r="N216" s="13">
        <v>91</v>
      </c>
      <c r="O216" s="64">
        <f t="shared" si="3"/>
        <v>75.5</v>
      </c>
    </row>
    <row r="217" spans="1:15" s="65" customFormat="1" ht="15" customHeight="1" x14ac:dyDescent="0.25">
      <c r="A217" s="13">
        <v>19</v>
      </c>
      <c r="B217" s="60">
        <v>43479</v>
      </c>
      <c r="C217" s="61" t="s">
        <v>321</v>
      </c>
      <c r="D217" s="61" t="s">
        <v>570</v>
      </c>
      <c r="E217" s="62" t="s">
        <v>10</v>
      </c>
      <c r="F217" s="63" t="s">
        <v>786</v>
      </c>
      <c r="G217" s="62"/>
      <c r="H217" s="13" t="s">
        <v>38</v>
      </c>
      <c r="I217" s="62" t="s">
        <v>24</v>
      </c>
      <c r="J217" s="13" t="s">
        <v>20</v>
      </c>
      <c r="K217" s="13">
        <v>69</v>
      </c>
      <c r="L217" s="13">
        <v>62</v>
      </c>
      <c r="M217" s="13">
        <v>86</v>
      </c>
      <c r="N217" s="13">
        <v>88</v>
      </c>
      <c r="O217" s="64">
        <f t="shared" si="3"/>
        <v>76.25</v>
      </c>
    </row>
    <row r="218" spans="1:15" s="65" customFormat="1" ht="15" customHeight="1" x14ac:dyDescent="0.25">
      <c r="A218" s="13">
        <v>20</v>
      </c>
      <c r="B218" s="60">
        <v>43479</v>
      </c>
      <c r="C218" s="61" t="s">
        <v>322</v>
      </c>
      <c r="D218" s="61" t="s">
        <v>571</v>
      </c>
      <c r="E218" s="62" t="s">
        <v>9</v>
      </c>
      <c r="F218" s="63" t="s">
        <v>787</v>
      </c>
      <c r="G218" s="62"/>
      <c r="H218" s="13" t="s">
        <v>38</v>
      </c>
      <c r="I218" s="62" t="s">
        <v>24</v>
      </c>
      <c r="J218" s="13" t="s">
        <v>20</v>
      </c>
      <c r="K218" s="13">
        <v>57</v>
      </c>
      <c r="L218" s="13">
        <v>42</v>
      </c>
      <c r="M218" s="13">
        <v>63</v>
      </c>
      <c r="N218" s="13">
        <v>51</v>
      </c>
      <c r="O218" s="64">
        <f t="shared" si="3"/>
        <v>53.25</v>
      </c>
    </row>
    <row r="219" spans="1:15" s="65" customFormat="1" ht="15" customHeight="1" x14ac:dyDescent="0.25">
      <c r="A219" s="13">
        <v>21</v>
      </c>
      <c r="B219" s="60">
        <v>43479</v>
      </c>
      <c r="C219" s="61" t="s">
        <v>323</v>
      </c>
      <c r="D219" s="61" t="s">
        <v>572</v>
      </c>
      <c r="E219" s="62" t="s">
        <v>10</v>
      </c>
      <c r="F219" s="63" t="s">
        <v>788</v>
      </c>
      <c r="G219" s="62"/>
      <c r="H219" s="13" t="s">
        <v>38</v>
      </c>
      <c r="I219" s="62" t="s">
        <v>24</v>
      </c>
      <c r="J219" s="13" t="s">
        <v>20</v>
      </c>
      <c r="K219" s="13">
        <v>50</v>
      </c>
      <c r="L219" s="13">
        <v>70</v>
      </c>
      <c r="M219" s="13">
        <v>64</v>
      </c>
      <c r="N219" s="13">
        <v>44</v>
      </c>
      <c r="O219" s="64">
        <f t="shared" si="3"/>
        <v>57</v>
      </c>
    </row>
    <row r="220" spans="1:15" s="65" customFormat="1" ht="15" customHeight="1" x14ac:dyDescent="0.25">
      <c r="A220" s="13">
        <v>22</v>
      </c>
      <c r="B220" s="60">
        <v>43479</v>
      </c>
      <c r="C220" s="61" t="s">
        <v>324</v>
      </c>
      <c r="D220" s="61" t="s">
        <v>573</v>
      </c>
      <c r="E220" s="62" t="s">
        <v>9</v>
      </c>
      <c r="F220" s="63" t="s">
        <v>789</v>
      </c>
      <c r="G220" s="62"/>
      <c r="H220" s="13" t="s">
        <v>38</v>
      </c>
      <c r="I220" s="62" t="s">
        <v>24</v>
      </c>
      <c r="J220" s="13" t="s">
        <v>20</v>
      </c>
      <c r="K220" s="13">
        <v>70</v>
      </c>
      <c r="L220" s="13">
        <v>84</v>
      </c>
      <c r="M220" s="13">
        <v>83</v>
      </c>
      <c r="N220" s="13">
        <v>76</v>
      </c>
      <c r="O220" s="64">
        <f t="shared" si="3"/>
        <v>78.25</v>
      </c>
    </row>
    <row r="221" spans="1:15" s="65" customFormat="1" ht="15" customHeight="1" x14ac:dyDescent="0.25">
      <c r="A221" s="13">
        <v>23</v>
      </c>
      <c r="B221" s="60">
        <v>43479</v>
      </c>
      <c r="C221" s="61" t="s">
        <v>325</v>
      </c>
      <c r="D221" s="61" t="s">
        <v>574</v>
      </c>
      <c r="E221" s="62" t="s">
        <v>9</v>
      </c>
      <c r="F221" s="63" t="s">
        <v>790</v>
      </c>
      <c r="G221" s="62"/>
      <c r="H221" s="13" t="s">
        <v>38</v>
      </c>
      <c r="I221" s="62" t="s">
        <v>24</v>
      </c>
      <c r="J221" s="13" t="s">
        <v>20</v>
      </c>
      <c r="K221" s="13">
        <v>78</v>
      </c>
      <c r="L221" s="13">
        <v>75</v>
      </c>
      <c r="M221" s="13">
        <v>20</v>
      </c>
      <c r="N221" s="13">
        <v>87</v>
      </c>
      <c r="O221" s="64">
        <f t="shared" si="3"/>
        <v>65</v>
      </c>
    </row>
    <row r="222" spans="1:15" s="65" customFormat="1" ht="15" customHeight="1" x14ac:dyDescent="0.25">
      <c r="A222" s="13">
        <v>24</v>
      </c>
      <c r="B222" s="60">
        <v>43479</v>
      </c>
      <c r="C222" s="61" t="s">
        <v>326</v>
      </c>
      <c r="D222" s="61" t="s">
        <v>575</v>
      </c>
      <c r="E222" s="62" t="s">
        <v>10</v>
      </c>
      <c r="F222" s="63" t="s">
        <v>791</v>
      </c>
      <c r="G222" s="62"/>
      <c r="H222" s="13" t="s">
        <v>38</v>
      </c>
      <c r="I222" s="62" t="s">
        <v>24</v>
      </c>
      <c r="J222" s="13" t="s">
        <v>20</v>
      </c>
      <c r="K222" s="13">
        <v>91</v>
      </c>
      <c r="L222" s="13">
        <v>76</v>
      </c>
      <c r="M222" s="13">
        <v>68</v>
      </c>
      <c r="N222" s="13">
        <v>60</v>
      </c>
      <c r="O222" s="64">
        <f t="shared" si="3"/>
        <v>73.75</v>
      </c>
    </row>
    <row r="223" spans="1:15" s="65" customFormat="1" ht="15" customHeight="1" x14ac:dyDescent="0.25">
      <c r="A223" s="13">
        <v>25</v>
      </c>
      <c r="B223" s="60">
        <v>43479</v>
      </c>
      <c r="C223" s="61" t="s">
        <v>327</v>
      </c>
      <c r="D223" s="61" t="s">
        <v>576</v>
      </c>
      <c r="E223" s="62" t="s">
        <v>9</v>
      </c>
      <c r="F223" s="63" t="s">
        <v>792</v>
      </c>
      <c r="G223" s="62"/>
      <c r="H223" s="13" t="s">
        <v>38</v>
      </c>
      <c r="I223" s="62" t="s">
        <v>24</v>
      </c>
      <c r="J223" s="13" t="s">
        <v>20</v>
      </c>
      <c r="K223" s="68">
        <v>51</v>
      </c>
      <c r="L223" s="13">
        <v>72</v>
      </c>
      <c r="M223" s="13">
        <v>30</v>
      </c>
      <c r="N223" s="13">
        <v>39</v>
      </c>
      <c r="O223" s="64">
        <f t="shared" si="3"/>
        <v>48</v>
      </c>
    </row>
    <row r="224" spans="1:15" s="65" customFormat="1" ht="15" customHeight="1" x14ac:dyDescent="0.25">
      <c r="A224" s="13">
        <v>26</v>
      </c>
      <c r="B224" s="60">
        <v>43479</v>
      </c>
      <c r="C224" s="61" t="s">
        <v>328</v>
      </c>
      <c r="D224" s="61" t="s">
        <v>577</v>
      </c>
      <c r="E224" s="62" t="s">
        <v>10</v>
      </c>
      <c r="F224" s="63" t="s">
        <v>793</v>
      </c>
      <c r="G224" s="62"/>
      <c r="H224" s="13" t="s">
        <v>38</v>
      </c>
      <c r="I224" s="62" t="s">
        <v>24</v>
      </c>
      <c r="J224" s="13" t="s">
        <v>20</v>
      </c>
      <c r="K224" s="13">
        <v>68</v>
      </c>
      <c r="L224" s="13">
        <v>67</v>
      </c>
      <c r="M224" s="13">
        <v>87</v>
      </c>
      <c r="N224" s="13">
        <v>38</v>
      </c>
      <c r="O224" s="64">
        <f t="shared" si="3"/>
        <v>65</v>
      </c>
    </row>
    <row r="225" spans="1:15" s="70" customFormat="1" ht="15" customHeight="1" x14ac:dyDescent="0.25">
      <c r="A225" s="13">
        <v>27</v>
      </c>
      <c r="B225" s="60">
        <v>43479</v>
      </c>
      <c r="C225" s="61" t="s">
        <v>329</v>
      </c>
      <c r="D225" s="61" t="s">
        <v>578</v>
      </c>
      <c r="E225" s="62" t="s">
        <v>10</v>
      </c>
      <c r="F225" s="63" t="s">
        <v>794</v>
      </c>
      <c r="G225" s="72"/>
      <c r="H225" s="13" t="s">
        <v>38</v>
      </c>
      <c r="I225" s="62" t="s">
        <v>24</v>
      </c>
      <c r="J225" s="13" t="s">
        <v>20</v>
      </c>
      <c r="K225" s="13">
        <v>61</v>
      </c>
      <c r="L225" s="68">
        <v>0</v>
      </c>
      <c r="M225" s="68">
        <v>0</v>
      </c>
      <c r="N225" s="68">
        <v>0</v>
      </c>
      <c r="O225" s="64">
        <f t="shared" si="3"/>
        <v>15.25</v>
      </c>
    </row>
    <row r="226" spans="1:15" s="65" customFormat="1" ht="15" customHeight="1" x14ac:dyDescent="0.25">
      <c r="A226" s="13">
        <v>28</v>
      </c>
      <c r="B226" s="60">
        <v>43479</v>
      </c>
      <c r="C226" s="61" t="s">
        <v>330</v>
      </c>
      <c r="D226" s="61"/>
      <c r="E226" s="62" t="s">
        <v>10</v>
      </c>
      <c r="F226" s="63" t="s">
        <v>795</v>
      </c>
      <c r="G226" s="62"/>
      <c r="H226" s="13" t="s">
        <v>38</v>
      </c>
      <c r="I226" s="62" t="s">
        <v>24</v>
      </c>
      <c r="J226" s="13" t="s">
        <v>20</v>
      </c>
      <c r="K226" s="13">
        <v>54</v>
      </c>
      <c r="L226" s="13">
        <v>80</v>
      </c>
      <c r="M226" s="13">
        <v>40</v>
      </c>
      <c r="N226" s="13">
        <v>67</v>
      </c>
      <c r="O226" s="64">
        <f t="shared" si="3"/>
        <v>60.25</v>
      </c>
    </row>
    <row r="227" spans="1:15" s="65" customFormat="1" ht="15" customHeight="1" x14ac:dyDescent="0.25">
      <c r="A227" s="13">
        <v>29</v>
      </c>
      <c r="B227" s="60">
        <v>43479</v>
      </c>
      <c r="C227" s="61" t="s">
        <v>331</v>
      </c>
      <c r="D227" s="61" t="s">
        <v>71</v>
      </c>
      <c r="E227" s="62" t="s">
        <v>9</v>
      </c>
      <c r="F227" s="63" t="s">
        <v>796</v>
      </c>
      <c r="G227" s="62"/>
      <c r="H227" s="13" t="s">
        <v>38</v>
      </c>
      <c r="I227" s="62" t="s">
        <v>24</v>
      </c>
      <c r="J227" s="13" t="s">
        <v>20</v>
      </c>
      <c r="K227" s="13">
        <v>43</v>
      </c>
      <c r="L227" s="13">
        <v>56</v>
      </c>
      <c r="M227" s="13">
        <v>62</v>
      </c>
      <c r="N227" s="13">
        <v>60</v>
      </c>
      <c r="O227" s="64">
        <f t="shared" si="3"/>
        <v>55.25</v>
      </c>
    </row>
    <row r="228" spans="1:15" s="70" customFormat="1" ht="15" customHeight="1" x14ac:dyDescent="0.25">
      <c r="A228" s="13">
        <v>30</v>
      </c>
      <c r="B228" s="60">
        <v>43479</v>
      </c>
      <c r="C228" s="61" t="s">
        <v>332</v>
      </c>
      <c r="D228" s="61" t="s">
        <v>67</v>
      </c>
      <c r="E228" s="62" t="s">
        <v>9</v>
      </c>
      <c r="F228" s="63" t="s">
        <v>797</v>
      </c>
      <c r="G228" s="62"/>
      <c r="H228" s="13" t="s">
        <v>38</v>
      </c>
      <c r="I228" s="62" t="s">
        <v>24</v>
      </c>
      <c r="J228" s="13" t="s">
        <v>20</v>
      </c>
      <c r="K228" s="13">
        <v>60</v>
      </c>
      <c r="L228" s="68">
        <v>63</v>
      </c>
      <c r="M228" s="68">
        <v>67</v>
      </c>
      <c r="N228" s="68">
        <v>60</v>
      </c>
      <c r="O228" s="64">
        <f t="shared" si="3"/>
        <v>62.5</v>
      </c>
    </row>
    <row r="229" spans="1:15" s="65" customFormat="1" ht="15" customHeight="1" x14ac:dyDescent="0.25">
      <c r="A229" s="13">
        <v>31</v>
      </c>
      <c r="B229" s="60">
        <v>43479</v>
      </c>
      <c r="C229" s="61" t="s">
        <v>333</v>
      </c>
      <c r="D229" s="61" t="s">
        <v>72</v>
      </c>
      <c r="E229" s="62" t="s">
        <v>10</v>
      </c>
      <c r="F229" s="63" t="s">
        <v>798</v>
      </c>
      <c r="G229" s="62"/>
      <c r="H229" s="13" t="s">
        <v>38</v>
      </c>
      <c r="I229" s="62" t="s">
        <v>24</v>
      </c>
      <c r="J229" s="13" t="s">
        <v>20</v>
      </c>
      <c r="K229" s="13">
        <v>81</v>
      </c>
      <c r="L229" s="13">
        <v>63</v>
      </c>
      <c r="M229" s="13">
        <v>65</v>
      </c>
      <c r="N229" s="13">
        <v>51</v>
      </c>
      <c r="O229" s="64">
        <f t="shared" si="3"/>
        <v>65</v>
      </c>
    </row>
    <row r="230" spans="1:15" s="70" customFormat="1" ht="15" customHeight="1" x14ac:dyDescent="0.25">
      <c r="A230" s="13">
        <v>32</v>
      </c>
      <c r="B230" s="60">
        <v>43479</v>
      </c>
      <c r="C230" s="61" t="s">
        <v>334</v>
      </c>
      <c r="D230" s="61" t="s">
        <v>73</v>
      </c>
      <c r="E230" s="62" t="s">
        <v>10</v>
      </c>
      <c r="F230" s="63" t="s">
        <v>799</v>
      </c>
      <c r="G230" s="72"/>
      <c r="H230" s="13" t="s">
        <v>38</v>
      </c>
      <c r="I230" s="62" t="s">
        <v>24</v>
      </c>
      <c r="J230" s="13" t="s">
        <v>20</v>
      </c>
      <c r="K230" s="13">
        <v>49</v>
      </c>
      <c r="L230" s="68">
        <v>5</v>
      </c>
      <c r="M230" s="68">
        <v>47</v>
      </c>
      <c r="N230" s="68">
        <v>0</v>
      </c>
      <c r="O230" s="64">
        <f t="shared" si="3"/>
        <v>25.25</v>
      </c>
    </row>
    <row r="231" spans="1:15" s="65" customFormat="1" ht="15" customHeight="1" x14ac:dyDescent="0.25">
      <c r="A231" s="13">
        <v>33</v>
      </c>
      <c r="B231" s="60">
        <v>43479</v>
      </c>
      <c r="C231" s="61" t="s">
        <v>335</v>
      </c>
      <c r="D231" s="61" t="s">
        <v>74</v>
      </c>
      <c r="E231" s="62" t="s">
        <v>10</v>
      </c>
      <c r="F231" s="63" t="s">
        <v>800</v>
      </c>
      <c r="G231" s="62"/>
      <c r="H231" s="13" t="s">
        <v>38</v>
      </c>
      <c r="I231" s="62" t="s">
        <v>24</v>
      </c>
      <c r="J231" s="13" t="s">
        <v>20</v>
      </c>
      <c r="K231" s="13">
        <v>82</v>
      </c>
      <c r="L231" s="13">
        <v>96</v>
      </c>
      <c r="M231" s="13">
        <v>95</v>
      </c>
      <c r="N231" s="13">
        <v>90</v>
      </c>
      <c r="O231" s="64">
        <f t="shared" si="3"/>
        <v>90.75</v>
      </c>
    </row>
    <row r="232" spans="1:15" s="70" customFormat="1" ht="15" customHeight="1" x14ac:dyDescent="0.25">
      <c r="A232" s="13">
        <v>34</v>
      </c>
      <c r="B232" s="60">
        <v>43479</v>
      </c>
      <c r="C232" s="61" t="s">
        <v>336</v>
      </c>
      <c r="D232" s="61" t="s">
        <v>75</v>
      </c>
      <c r="E232" s="62" t="s">
        <v>9</v>
      </c>
      <c r="F232" s="63" t="s">
        <v>801</v>
      </c>
      <c r="G232" s="72"/>
      <c r="H232" s="13" t="s">
        <v>38</v>
      </c>
      <c r="I232" s="62" t="s">
        <v>24</v>
      </c>
      <c r="J232" s="13" t="s">
        <v>20</v>
      </c>
      <c r="K232" s="13">
        <v>52</v>
      </c>
      <c r="L232" s="68">
        <v>54</v>
      </c>
      <c r="M232" s="68">
        <v>69</v>
      </c>
      <c r="N232" s="68">
        <v>69</v>
      </c>
      <c r="O232" s="64">
        <f t="shared" si="3"/>
        <v>61</v>
      </c>
    </row>
    <row r="233" spans="1:15" s="65" customFormat="1" ht="15" customHeight="1" x14ac:dyDescent="0.25">
      <c r="A233" s="13">
        <v>35</v>
      </c>
      <c r="B233" s="60">
        <v>43479</v>
      </c>
      <c r="C233" s="61" t="s">
        <v>337</v>
      </c>
      <c r="D233" s="61" t="s">
        <v>76</v>
      </c>
      <c r="E233" s="62" t="s">
        <v>10</v>
      </c>
      <c r="F233" s="63" t="s">
        <v>802</v>
      </c>
      <c r="G233" s="62"/>
      <c r="H233" s="13" t="s">
        <v>38</v>
      </c>
      <c r="I233" s="62" t="s">
        <v>24</v>
      </c>
      <c r="J233" s="13" t="s">
        <v>20</v>
      </c>
      <c r="K233" s="13">
        <v>75</v>
      </c>
      <c r="L233" s="13">
        <v>68</v>
      </c>
      <c r="M233" s="13">
        <v>47</v>
      </c>
      <c r="N233" s="13">
        <v>10</v>
      </c>
      <c r="O233" s="64">
        <f t="shared" si="3"/>
        <v>50</v>
      </c>
    </row>
    <row r="234" spans="1:15" s="65" customFormat="1" ht="15" customHeight="1" x14ac:dyDescent="0.25">
      <c r="A234" s="13">
        <v>36</v>
      </c>
      <c r="B234" s="60">
        <v>43479</v>
      </c>
      <c r="C234" s="61" t="s">
        <v>338</v>
      </c>
      <c r="D234" s="61" t="s">
        <v>77</v>
      </c>
      <c r="E234" s="62" t="s">
        <v>9</v>
      </c>
      <c r="F234" s="63" t="s">
        <v>803</v>
      </c>
      <c r="G234" s="62"/>
      <c r="H234" s="13" t="s">
        <v>38</v>
      </c>
      <c r="I234" s="62" t="s">
        <v>24</v>
      </c>
      <c r="J234" s="13" t="s">
        <v>20</v>
      </c>
      <c r="K234" s="13">
        <v>53</v>
      </c>
      <c r="L234" s="13">
        <v>48</v>
      </c>
      <c r="M234" s="13">
        <v>30</v>
      </c>
      <c r="N234" s="13">
        <v>47</v>
      </c>
      <c r="O234" s="64">
        <f t="shared" si="3"/>
        <v>44.5</v>
      </c>
    </row>
    <row r="235" spans="1:15" s="65" customFormat="1" ht="15" customHeight="1" x14ac:dyDescent="0.25">
      <c r="A235" s="13">
        <v>37</v>
      </c>
      <c r="B235" s="60">
        <v>43479</v>
      </c>
      <c r="C235" s="61" t="s">
        <v>339</v>
      </c>
      <c r="D235" s="61" t="s">
        <v>78</v>
      </c>
      <c r="E235" s="62" t="s">
        <v>10</v>
      </c>
      <c r="F235" s="63" t="s">
        <v>804</v>
      </c>
      <c r="G235" s="62"/>
      <c r="H235" s="13" t="s">
        <v>38</v>
      </c>
      <c r="I235" s="62" t="s">
        <v>24</v>
      </c>
      <c r="J235" s="13" t="s">
        <v>20</v>
      </c>
      <c r="K235" s="13">
        <v>94</v>
      </c>
      <c r="L235" s="13">
        <v>80</v>
      </c>
      <c r="M235" s="13">
        <v>43</v>
      </c>
      <c r="N235" s="13">
        <v>39</v>
      </c>
      <c r="O235" s="64">
        <f t="shared" si="3"/>
        <v>64</v>
      </c>
    </row>
    <row r="236" spans="1:15" s="65" customFormat="1" ht="15" customHeight="1" x14ac:dyDescent="0.25">
      <c r="A236" s="13">
        <v>38</v>
      </c>
      <c r="B236" s="60">
        <v>43479</v>
      </c>
      <c r="C236" s="61" t="s">
        <v>340</v>
      </c>
      <c r="D236" s="61" t="s">
        <v>79</v>
      </c>
      <c r="E236" s="62" t="s">
        <v>10</v>
      </c>
      <c r="F236" s="63" t="s">
        <v>805</v>
      </c>
      <c r="G236" s="62"/>
      <c r="H236" s="13" t="s">
        <v>38</v>
      </c>
      <c r="I236" s="62" t="s">
        <v>24</v>
      </c>
      <c r="J236" s="13" t="s">
        <v>20</v>
      </c>
      <c r="K236" s="13">
        <v>81</v>
      </c>
      <c r="L236" s="13">
        <v>100</v>
      </c>
      <c r="M236" s="13">
        <v>90</v>
      </c>
      <c r="N236" s="13">
        <v>64</v>
      </c>
      <c r="O236" s="64">
        <f t="shared" si="3"/>
        <v>83.75</v>
      </c>
    </row>
    <row r="237" spans="1:15" s="65" customFormat="1" ht="15" customHeight="1" x14ac:dyDescent="0.25">
      <c r="A237" s="13">
        <v>39</v>
      </c>
      <c r="B237" s="60">
        <v>43479</v>
      </c>
      <c r="C237" s="61" t="s">
        <v>341</v>
      </c>
      <c r="D237" s="61" t="s">
        <v>80</v>
      </c>
      <c r="E237" s="62" t="s">
        <v>9</v>
      </c>
      <c r="F237" s="63" t="s">
        <v>806</v>
      </c>
      <c r="G237" s="62"/>
      <c r="H237" s="13" t="s">
        <v>38</v>
      </c>
      <c r="I237" s="62" t="s">
        <v>24</v>
      </c>
      <c r="J237" s="13" t="s">
        <v>20</v>
      </c>
      <c r="K237" s="13">
        <v>65</v>
      </c>
      <c r="L237" s="13">
        <v>76</v>
      </c>
      <c r="M237" s="13">
        <v>61</v>
      </c>
      <c r="N237" s="13">
        <v>87</v>
      </c>
      <c r="O237" s="64">
        <f t="shared" si="3"/>
        <v>72.25</v>
      </c>
    </row>
    <row r="238" spans="1:15" s="65" customFormat="1" ht="14.25" customHeight="1" x14ac:dyDescent="0.25">
      <c r="A238" s="13"/>
      <c r="B238" s="60"/>
      <c r="C238" s="61" t="s">
        <v>342</v>
      </c>
      <c r="D238" s="13" t="s">
        <v>81</v>
      </c>
      <c r="E238" s="62" t="s">
        <v>10</v>
      </c>
      <c r="F238" s="63" t="s">
        <v>807</v>
      </c>
      <c r="G238" s="62"/>
      <c r="H238" s="13" t="s">
        <v>102</v>
      </c>
      <c r="I238" s="62" t="s">
        <v>24</v>
      </c>
      <c r="J238" s="13"/>
      <c r="K238" s="13">
        <v>70</v>
      </c>
      <c r="L238" s="13">
        <v>70</v>
      </c>
      <c r="M238" s="13">
        <v>60</v>
      </c>
      <c r="N238" s="13">
        <v>64</v>
      </c>
      <c r="O238" s="64">
        <f t="shared" si="3"/>
        <v>66</v>
      </c>
    </row>
    <row r="239" spans="1:15" s="65" customFormat="1" ht="15" customHeight="1" x14ac:dyDescent="0.25">
      <c r="A239" s="13"/>
      <c r="B239" s="60"/>
      <c r="C239" s="61" t="s">
        <v>343</v>
      </c>
      <c r="D239" s="13" t="s">
        <v>82</v>
      </c>
      <c r="E239" s="62" t="s">
        <v>9</v>
      </c>
      <c r="F239" s="63" t="s">
        <v>808</v>
      </c>
      <c r="G239" s="62"/>
      <c r="H239" s="13" t="s">
        <v>102</v>
      </c>
      <c r="I239" s="62" t="s">
        <v>24</v>
      </c>
      <c r="J239" s="13"/>
      <c r="K239" s="13">
        <v>0</v>
      </c>
      <c r="L239" s="13">
        <v>0</v>
      </c>
      <c r="M239" s="13">
        <v>0</v>
      </c>
      <c r="N239" s="13">
        <v>0</v>
      </c>
      <c r="O239" s="64">
        <f t="shared" si="3"/>
        <v>0</v>
      </c>
    </row>
    <row r="240" spans="1:15" s="70" customFormat="1" ht="15" customHeight="1" x14ac:dyDescent="0.25">
      <c r="A240" s="68"/>
      <c r="B240" s="69"/>
      <c r="C240" s="61" t="s">
        <v>344</v>
      </c>
      <c r="D240" s="13" t="s">
        <v>83</v>
      </c>
      <c r="E240" s="62" t="s">
        <v>10</v>
      </c>
      <c r="F240" s="63" t="s">
        <v>809</v>
      </c>
      <c r="G240" s="72"/>
      <c r="H240" s="13" t="s">
        <v>102</v>
      </c>
      <c r="I240" s="62" t="s">
        <v>24</v>
      </c>
      <c r="J240" s="68"/>
      <c r="K240" s="13">
        <v>89</v>
      </c>
      <c r="L240" s="13">
        <v>92</v>
      </c>
      <c r="M240" s="13">
        <v>81</v>
      </c>
      <c r="N240" s="13">
        <v>93</v>
      </c>
      <c r="O240" s="64">
        <f t="shared" si="3"/>
        <v>88.75</v>
      </c>
    </row>
    <row r="241" spans="1:15" s="65" customFormat="1" ht="15" customHeight="1" x14ac:dyDescent="0.25">
      <c r="A241" s="13"/>
      <c r="B241" s="60"/>
      <c r="C241" s="61" t="s">
        <v>345</v>
      </c>
      <c r="D241" s="13" t="s">
        <v>84</v>
      </c>
      <c r="E241" s="62" t="s">
        <v>10</v>
      </c>
      <c r="F241" s="63" t="s">
        <v>810</v>
      </c>
      <c r="G241" s="62"/>
      <c r="H241" s="13" t="s">
        <v>102</v>
      </c>
      <c r="I241" s="62" t="s">
        <v>24</v>
      </c>
      <c r="J241" s="13"/>
      <c r="K241" s="13">
        <v>83</v>
      </c>
      <c r="L241" s="13">
        <v>94</v>
      </c>
      <c r="M241" s="13">
        <v>81</v>
      </c>
      <c r="N241" s="13">
        <v>95</v>
      </c>
      <c r="O241" s="64">
        <f t="shared" si="3"/>
        <v>88.25</v>
      </c>
    </row>
    <row r="242" spans="1:15" s="65" customFormat="1" ht="15" customHeight="1" x14ac:dyDescent="0.25">
      <c r="A242" s="13"/>
      <c r="B242" s="60"/>
      <c r="C242" s="61" t="s">
        <v>346</v>
      </c>
      <c r="D242" s="13" t="s">
        <v>85</v>
      </c>
      <c r="E242" s="62" t="s">
        <v>10</v>
      </c>
      <c r="F242" s="63" t="s">
        <v>811</v>
      </c>
      <c r="G242" s="62"/>
      <c r="H242" s="13" t="s">
        <v>102</v>
      </c>
      <c r="I242" s="62" t="s">
        <v>24</v>
      </c>
      <c r="J242" s="13"/>
      <c r="K242" s="13">
        <v>85</v>
      </c>
      <c r="L242" s="13">
        <v>86</v>
      </c>
      <c r="M242" s="13">
        <v>86</v>
      </c>
      <c r="N242" s="13">
        <v>86</v>
      </c>
      <c r="O242" s="64">
        <f t="shared" si="3"/>
        <v>85.75</v>
      </c>
    </row>
    <row r="243" spans="1:15" s="65" customFormat="1" ht="15" customHeight="1" x14ac:dyDescent="0.25">
      <c r="A243" s="13"/>
      <c r="B243" s="60"/>
      <c r="C243" s="61" t="s">
        <v>347</v>
      </c>
      <c r="D243" s="13" t="s">
        <v>69</v>
      </c>
      <c r="E243" s="62" t="s">
        <v>9</v>
      </c>
      <c r="F243" s="63" t="s">
        <v>812</v>
      </c>
      <c r="G243" s="62"/>
      <c r="H243" s="13" t="s">
        <v>102</v>
      </c>
      <c r="I243" s="62" t="s">
        <v>24</v>
      </c>
      <c r="J243" s="13"/>
      <c r="K243" s="13">
        <v>86</v>
      </c>
      <c r="L243" s="13">
        <v>93</v>
      </c>
      <c r="M243" s="13">
        <v>90</v>
      </c>
      <c r="N243" s="13">
        <v>86</v>
      </c>
      <c r="O243" s="64">
        <f t="shared" si="3"/>
        <v>88.75</v>
      </c>
    </row>
    <row r="244" spans="1:15" s="65" customFormat="1" ht="15" customHeight="1" x14ac:dyDescent="0.25">
      <c r="A244" s="13"/>
      <c r="B244" s="60"/>
      <c r="C244" s="61" t="s">
        <v>348</v>
      </c>
      <c r="D244" s="13" t="s">
        <v>86</v>
      </c>
      <c r="E244" s="62" t="s">
        <v>10</v>
      </c>
      <c r="F244" s="63" t="s">
        <v>813</v>
      </c>
      <c r="G244" s="62"/>
      <c r="H244" s="13" t="s">
        <v>102</v>
      </c>
      <c r="I244" s="62" t="s">
        <v>24</v>
      </c>
      <c r="J244" s="13"/>
      <c r="K244" s="13">
        <v>82</v>
      </c>
      <c r="L244" s="13">
        <v>79</v>
      </c>
      <c r="M244" s="13">
        <v>64</v>
      </c>
      <c r="N244" s="13">
        <v>89</v>
      </c>
      <c r="O244" s="64">
        <f t="shared" si="3"/>
        <v>78.5</v>
      </c>
    </row>
    <row r="245" spans="1:15" s="65" customFormat="1" ht="15" customHeight="1" x14ac:dyDescent="0.25">
      <c r="A245" s="13"/>
      <c r="B245" s="60"/>
      <c r="C245" s="61" t="s">
        <v>349</v>
      </c>
      <c r="D245" s="13" t="s">
        <v>87</v>
      </c>
      <c r="E245" s="62" t="s">
        <v>9</v>
      </c>
      <c r="F245" s="63" t="s">
        <v>814</v>
      </c>
      <c r="G245" s="62"/>
      <c r="H245" s="13" t="s">
        <v>102</v>
      </c>
      <c r="I245" s="62" t="s">
        <v>24</v>
      </c>
      <c r="J245" s="13"/>
      <c r="K245" s="13">
        <v>89</v>
      </c>
      <c r="L245" s="13">
        <v>95</v>
      </c>
      <c r="M245" s="13">
        <v>80</v>
      </c>
      <c r="N245" s="13">
        <v>86</v>
      </c>
      <c r="O245" s="64">
        <f t="shared" si="3"/>
        <v>87.5</v>
      </c>
    </row>
    <row r="246" spans="1:15" s="65" customFormat="1" ht="15" customHeight="1" x14ac:dyDescent="0.25">
      <c r="A246" s="13"/>
      <c r="B246" s="60"/>
      <c r="C246" s="61" t="s">
        <v>350</v>
      </c>
      <c r="D246" s="13" t="s">
        <v>88</v>
      </c>
      <c r="E246" s="62" t="s">
        <v>9</v>
      </c>
      <c r="F246" s="63" t="s">
        <v>815</v>
      </c>
      <c r="G246" s="62"/>
      <c r="H246" s="13" t="s">
        <v>102</v>
      </c>
      <c r="I246" s="62" t="s">
        <v>24</v>
      </c>
      <c r="J246" s="13"/>
      <c r="K246" s="13">
        <v>82</v>
      </c>
      <c r="L246" s="13">
        <v>86</v>
      </c>
      <c r="M246" s="13">
        <v>0</v>
      </c>
      <c r="N246" s="13">
        <v>0</v>
      </c>
      <c r="O246" s="64">
        <f t="shared" si="3"/>
        <v>42</v>
      </c>
    </row>
    <row r="247" spans="1:15" s="65" customFormat="1" ht="15" customHeight="1" x14ac:dyDescent="0.25">
      <c r="A247" s="13"/>
      <c r="B247" s="60"/>
      <c r="C247" s="61" t="s">
        <v>351</v>
      </c>
      <c r="D247" s="13" t="s">
        <v>89</v>
      </c>
      <c r="E247" s="62" t="s">
        <v>10</v>
      </c>
      <c r="F247" s="63" t="s">
        <v>816</v>
      </c>
      <c r="G247" s="62"/>
      <c r="H247" s="13" t="s">
        <v>102</v>
      </c>
      <c r="I247" s="62" t="s">
        <v>24</v>
      </c>
      <c r="J247" s="13"/>
      <c r="K247" s="13">
        <v>73</v>
      </c>
      <c r="L247" s="13">
        <v>63</v>
      </c>
      <c r="M247" s="13">
        <v>74</v>
      </c>
      <c r="N247" s="13">
        <v>69</v>
      </c>
      <c r="O247" s="64">
        <f t="shared" si="3"/>
        <v>69.75</v>
      </c>
    </row>
    <row r="248" spans="1:15" s="70" customFormat="1" ht="15" customHeight="1" x14ac:dyDescent="0.25">
      <c r="A248" s="68"/>
      <c r="B248" s="60"/>
      <c r="C248" s="61" t="s">
        <v>352</v>
      </c>
      <c r="D248" s="13" t="s">
        <v>90</v>
      </c>
      <c r="E248" s="62" t="s">
        <v>10</v>
      </c>
      <c r="F248" s="63" t="s">
        <v>817</v>
      </c>
      <c r="G248" s="62"/>
      <c r="H248" s="13" t="s">
        <v>102</v>
      </c>
      <c r="I248" s="62" t="s">
        <v>24</v>
      </c>
      <c r="J248" s="68"/>
      <c r="K248" s="13">
        <v>86</v>
      </c>
      <c r="L248" s="13">
        <v>85</v>
      </c>
      <c r="M248" s="13">
        <v>84</v>
      </c>
      <c r="N248" s="13">
        <v>93</v>
      </c>
      <c r="O248" s="64">
        <f t="shared" si="3"/>
        <v>87</v>
      </c>
    </row>
    <row r="249" spans="1:15" s="65" customFormat="1" ht="15" customHeight="1" x14ac:dyDescent="0.25">
      <c r="A249" s="13"/>
      <c r="B249" s="60"/>
      <c r="C249" s="61" t="s">
        <v>353</v>
      </c>
      <c r="D249" s="13" t="s">
        <v>91</v>
      </c>
      <c r="E249" s="62" t="s">
        <v>9</v>
      </c>
      <c r="F249" s="63" t="s">
        <v>818</v>
      </c>
      <c r="G249" s="62"/>
      <c r="H249" s="13" t="s">
        <v>102</v>
      </c>
      <c r="I249" s="62" t="s">
        <v>24</v>
      </c>
      <c r="J249" s="13"/>
      <c r="K249" s="13">
        <v>79</v>
      </c>
      <c r="L249" s="13">
        <v>84</v>
      </c>
      <c r="M249" s="13">
        <v>63</v>
      </c>
      <c r="N249" s="13">
        <v>82</v>
      </c>
      <c r="O249" s="64">
        <f t="shared" si="3"/>
        <v>77</v>
      </c>
    </row>
    <row r="250" spans="1:15" s="65" customFormat="1" ht="15" customHeight="1" x14ac:dyDescent="0.25">
      <c r="A250" s="13"/>
      <c r="B250" s="60"/>
      <c r="C250" s="61" t="s">
        <v>354</v>
      </c>
      <c r="D250" s="13" t="s">
        <v>92</v>
      </c>
      <c r="E250" s="62" t="s">
        <v>10</v>
      </c>
      <c r="F250" s="63" t="s">
        <v>819</v>
      </c>
      <c r="G250" s="62"/>
      <c r="H250" s="13" t="s">
        <v>102</v>
      </c>
      <c r="I250" s="62" t="s">
        <v>24</v>
      </c>
      <c r="J250" s="13"/>
      <c r="K250" s="13">
        <v>82</v>
      </c>
      <c r="L250" s="13">
        <v>62</v>
      </c>
      <c r="M250" s="13">
        <v>60</v>
      </c>
      <c r="N250" s="13">
        <v>75</v>
      </c>
      <c r="O250" s="64">
        <f t="shared" si="3"/>
        <v>69.75</v>
      </c>
    </row>
    <row r="251" spans="1:15" s="65" customFormat="1" ht="15" customHeight="1" x14ac:dyDescent="0.25">
      <c r="A251" s="13"/>
      <c r="B251" s="60"/>
      <c r="C251" s="61" t="s">
        <v>355</v>
      </c>
      <c r="D251" s="13" t="s">
        <v>93</v>
      </c>
      <c r="E251" s="62" t="s">
        <v>10</v>
      </c>
      <c r="F251" s="63" t="s">
        <v>820</v>
      </c>
      <c r="G251" s="62"/>
      <c r="H251" s="13" t="s">
        <v>102</v>
      </c>
      <c r="I251" s="62" t="s">
        <v>24</v>
      </c>
      <c r="J251" s="13"/>
      <c r="K251" s="13">
        <v>83</v>
      </c>
      <c r="L251" s="13">
        <v>79</v>
      </c>
      <c r="M251" s="13">
        <v>82</v>
      </c>
      <c r="N251" s="13">
        <v>96</v>
      </c>
      <c r="O251" s="64">
        <f t="shared" si="3"/>
        <v>85</v>
      </c>
    </row>
    <row r="252" spans="1:15" s="65" customFormat="1" ht="15" customHeight="1" x14ac:dyDescent="0.25">
      <c r="A252" s="13"/>
      <c r="B252" s="60"/>
      <c r="C252" s="61" t="s">
        <v>356</v>
      </c>
      <c r="D252" s="13" t="s">
        <v>94</v>
      </c>
      <c r="E252" s="62" t="s">
        <v>10</v>
      </c>
      <c r="F252" s="63" t="s">
        <v>821</v>
      </c>
      <c r="G252" s="62"/>
      <c r="H252" s="13" t="s">
        <v>102</v>
      </c>
      <c r="I252" s="62" t="s">
        <v>24</v>
      </c>
      <c r="J252" s="13"/>
      <c r="K252" s="13">
        <v>81</v>
      </c>
      <c r="L252" s="13">
        <v>86</v>
      </c>
      <c r="M252" s="13">
        <v>89</v>
      </c>
      <c r="N252" s="13">
        <v>92</v>
      </c>
      <c r="O252" s="64">
        <f t="shared" si="3"/>
        <v>87</v>
      </c>
    </row>
    <row r="253" spans="1:15" s="65" customFormat="1" ht="15" customHeight="1" x14ac:dyDescent="0.25">
      <c r="A253" s="13"/>
      <c r="B253" s="60"/>
      <c r="C253" s="61" t="s">
        <v>357</v>
      </c>
      <c r="D253" s="13" t="s">
        <v>63</v>
      </c>
      <c r="E253" s="62" t="s">
        <v>9</v>
      </c>
      <c r="F253" s="63" t="s">
        <v>822</v>
      </c>
      <c r="G253" s="62"/>
      <c r="H253" s="13" t="s">
        <v>102</v>
      </c>
      <c r="I253" s="62" t="s">
        <v>24</v>
      </c>
      <c r="J253" s="13"/>
      <c r="K253" s="13">
        <v>83</v>
      </c>
      <c r="L253" s="13">
        <v>77</v>
      </c>
      <c r="M253" s="13">
        <v>81</v>
      </c>
      <c r="N253" s="13">
        <v>93</v>
      </c>
      <c r="O253" s="64">
        <f t="shared" si="3"/>
        <v>83.5</v>
      </c>
    </row>
    <row r="254" spans="1:15" s="65" customFormat="1" ht="15" customHeight="1" x14ac:dyDescent="0.25">
      <c r="A254" s="13"/>
      <c r="B254" s="60"/>
      <c r="C254" s="61" t="s">
        <v>358</v>
      </c>
      <c r="D254" s="13" t="s">
        <v>95</v>
      </c>
      <c r="E254" s="62" t="s">
        <v>9</v>
      </c>
      <c r="F254" s="63" t="s">
        <v>823</v>
      </c>
      <c r="G254" s="62"/>
      <c r="H254" s="13" t="s">
        <v>105</v>
      </c>
      <c r="I254" s="62" t="s">
        <v>24</v>
      </c>
      <c r="J254" s="13"/>
      <c r="K254" s="13">
        <v>0</v>
      </c>
      <c r="L254" s="13">
        <v>0</v>
      </c>
      <c r="M254" s="13">
        <v>0</v>
      </c>
      <c r="N254" s="13">
        <v>0</v>
      </c>
      <c r="O254" s="64">
        <f t="shared" si="3"/>
        <v>0</v>
      </c>
    </row>
    <row r="255" spans="1:15" s="65" customFormat="1" ht="15" customHeight="1" x14ac:dyDescent="0.25">
      <c r="A255" s="13"/>
      <c r="B255" s="60"/>
      <c r="C255" s="61" t="s">
        <v>359</v>
      </c>
      <c r="D255" s="13" t="s">
        <v>96</v>
      </c>
      <c r="E255" s="62" t="s">
        <v>10</v>
      </c>
      <c r="F255" s="63" t="s">
        <v>824</v>
      </c>
      <c r="G255" s="62"/>
      <c r="H255" s="13" t="s">
        <v>102</v>
      </c>
      <c r="I255" s="62" t="s">
        <v>24</v>
      </c>
      <c r="J255" s="13"/>
      <c r="K255" s="13">
        <v>91</v>
      </c>
      <c r="L255" s="13">
        <v>94</v>
      </c>
      <c r="M255" s="13">
        <v>93</v>
      </c>
      <c r="N255" s="13">
        <v>96</v>
      </c>
      <c r="O255" s="64">
        <f t="shared" si="3"/>
        <v>93.5</v>
      </c>
    </row>
    <row r="256" spans="1:15" s="65" customFormat="1" ht="15" customHeight="1" x14ac:dyDescent="0.25">
      <c r="A256" s="13"/>
      <c r="B256" s="60"/>
      <c r="C256" s="61" t="s">
        <v>360</v>
      </c>
      <c r="D256" s="13" t="s">
        <v>97</v>
      </c>
      <c r="E256" s="62" t="s">
        <v>9</v>
      </c>
      <c r="F256" s="63" t="s">
        <v>825</v>
      </c>
      <c r="G256" s="62"/>
      <c r="H256" s="13" t="s">
        <v>102</v>
      </c>
      <c r="I256" s="62" t="s">
        <v>24</v>
      </c>
      <c r="J256" s="13"/>
      <c r="K256" s="13">
        <v>67</v>
      </c>
      <c r="L256" s="13">
        <v>60</v>
      </c>
      <c r="M256" s="13">
        <v>65</v>
      </c>
      <c r="N256" s="13">
        <v>89</v>
      </c>
      <c r="O256" s="64">
        <f t="shared" si="3"/>
        <v>70.25</v>
      </c>
    </row>
    <row r="257" spans="1:15" s="65" customFormat="1" ht="15" customHeight="1" x14ac:dyDescent="0.25">
      <c r="A257" s="13"/>
      <c r="B257" s="60"/>
      <c r="C257" s="61" t="s">
        <v>361</v>
      </c>
      <c r="D257" s="13" t="s">
        <v>98</v>
      </c>
      <c r="E257" s="62" t="s">
        <v>9</v>
      </c>
      <c r="F257" s="63" t="s">
        <v>826</v>
      </c>
      <c r="G257" s="62"/>
      <c r="H257" s="13" t="s">
        <v>102</v>
      </c>
      <c r="I257" s="62" t="s">
        <v>24</v>
      </c>
      <c r="J257" s="13"/>
      <c r="K257" s="13">
        <v>73</v>
      </c>
      <c r="L257" s="13">
        <v>77</v>
      </c>
      <c r="M257" s="13">
        <v>19</v>
      </c>
      <c r="N257" s="13">
        <v>0</v>
      </c>
      <c r="O257" s="64">
        <f t="shared" si="3"/>
        <v>42.25</v>
      </c>
    </row>
    <row r="258" spans="1:15" s="65" customFormat="1" ht="15" customHeight="1" x14ac:dyDescent="0.25">
      <c r="A258" s="13"/>
      <c r="B258" s="60"/>
      <c r="C258" s="61" t="s">
        <v>362</v>
      </c>
      <c r="D258" s="13" t="s">
        <v>99</v>
      </c>
      <c r="E258" s="62" t="s">
        <v>9</v>
      </c>
      <c r="F258" s="63" t="s">
        <v>827</v>
      </c>
      <c r="G258" s="62"/>
      <c r="H258" s="13" t="s">
        <v>102</v>
      </c>
      <c r="I258" s="62" t="s">
        <v>24</v>
      </c>
      <c r="J258" s="13"/>
      <c r="K258" s="13">
        <v>76</v>
      </c>
      <c r="L258" s="13">
        <v>61</v>
      </c>
      <c r="M258" s="13">
        <v>10</v>
      </c>
      <c r="N258" s="13">
        <v>92</v>
      </c>
      <c r="O258" s="64">
        <f t="shared" si="3"/>
        <v>59.75</v>
      </c>
    </row>
    <row r="259" spans="1:15" s="65" customFormat="1" ht="15" customHeight="1" x14ac:dyDescent="0.25">
      <c r="A259" s="13"/>
      <c r="B259" s="60"/>
      <c r="C259" s="61" t="s">
        <v>363</v>
      </c>
      <c r="D259" s="13" t="s">
        <v>100</v>
      </c>
      <c r="E259" s="62" t="s">
        <v>10</v>
      </c>
      <c r="F259" s="63" t="s">
        <v>828</v>
      </c>
      <c r="G259" s="62"/>
      <c r="H259" s="13" t="s">
        <v>102</v>
      </c>
      <c r="I259" s="62" t="s">
        <v>24</v>
      </c>
      <c r="J259" s="13"/>
      <c r="K259" s="13">
        <v>95</v>
      </c>
      <c r="L259" s="13">
        <v>72</v>
      </c>
      <c r="M259" s="13">
        <v>76</v>
      </c>
      <c r="N259" s="13">
        <v>91</v>
      </c>
      <c r="O259" s="64">
        <f t="shared" si="3"/>
        <v>83.5</v>
      </c>
    </row>
    <row r="260" spans="1:15" s="65" customFormat="1" ht="15" customHeight="1" x14ac:dyDescent="0.25">
      <c r="A260" s="13"/>
      <c r="B260" s="60"/>
      <c r="C260" s="61" t="s">
        <v>364</v>
      </c>
      <c r="D260" s="65" t="s">
        <v>101</v>
      </c>
      <c r="E260" s="62" t="s">
        <v>9</v>
      </c>
      <c r="F260" s="63" t="s">
        <v>829</v>
      </c>
      <c r="G260" s="73"/>
      <c r="H260" s="13" t="s">
        <v>102</v>
      </c>
      <c r="I260" s="62" t="s">
        <v>24</v>
      </c>
      <c r="J260" s="63"/>
      <c r="K260" s="13">
        <v>76</v>
      </c>
      <c r="L260" s="13">
        <v>87</v>
      </c>
      <c r="M260" s="13">
        <v>53</v>
      </c>
      <c r="N260" s="13">
        <v>70</v>
      </c>
      <c r="O260" s="64">
        <f t="shared" si="3"/>
        <v>71.5</v>
      </c>
    </row>
    <row r="261" spans="1:15" s="65" customFormat="1" ht="15" customHeight="1" x14ac:dyDescent="0.25">
      <c r="A261" s="13"/>
      <c r="B261" s="60">
        <v>43546</v>
      </c>
      <c r="C261" s="61" t="s">
        <v>365</v>
      </c>
      <c r="D261" s="61" t="s">
        <v>103</v>
      </c>
      <c r="E261" s="62" t="s">
        <v>10</v>
      </c>
      <c r="F261" s="63" t="s">
        <v>830</v>
      </c>
      <c r="G261" s="62"/>
      <c r="H261" s="13" t="s">
        <v>39</v>
      </c>
      <c r="I261" s="62" t="s">
        <v>24</v>
      </c>
      <c r="J261" s="13" t="s">
        <v>23</v>
      </c>
      <c r="K261" s="13">
        <v>0</v>
      </c>
      <c r="L261" s="13">
        <v>5</v>
      </c>
      <c r="M261" s="13">
        <v>0</v>
      </c>
      <c r="N261" s="13">
        <v>0</v>
      </c>
      <c r="O261" s="66">
        <f t="shared" si="3"/>
        <v>1.25</v>
      </c>
    </row>
    <row r="262" spans="1:15" s="41" customFormat="1" ht="15" customHeight="1" x14ac:dyDescent="0.25">
      <c r="A262" s="3"/>
      <c r="B262" s="35"/>
      <c r="C262" s="36"/>
      <c r="D262" s="36"/>
      <c r="E262" s="37"/>
      <c r="F262" s="34"/>
      <c r="G262" s="37"/>
      <c r="H262" s="39"/>
      <c r="I262" s="37"/>
      <c r="J262" s="39"/>
      <c r="K262" s="34"/>
      <c r="L262" s="34"/>
      <c r="M262" s="34"/>
      <c r="N262" s="34"/>
      <c r="O262" s="40"/>
    </row>
    <row r="263" spans="1:15" s="41" customFormat="1" ht="15" customHeight="1" x14ac:dyDescent="0.25">
      <c r="A263" s="3"/>
      <c r="B263" s="35"/>
      <c r="C263" s="36"/>
      <c r="D263" s="36"/>
      <c r="E263" s="37"/>
      <c r="F263" s="34"/>
      <c r="G263" s="37"/>
      <c r="H263" s="45"/>
      <c r="I263" s="37"/>
      <c r="J263" s="39"/>
      <c r="K263" s="34"/>
      <c r="L263" s="34"/>
      <c r="M263" s="34"/>
      <c r="N263" s="34"/>
      <c r="O263" s="40"/>
    </row>
    <row r="264" spans="1:15" s="41" customFormat="1" ht="15" customHeight="1" x14ac:dyDescent="0.25">
      <c r="A264" s="3"/>
      <c r="B264" s="35"/>
      <c r="C264" s="36"/>
      <c r="D264" s="36"/>
      <c r="E264" s="37"/>
      <c r="F264" s="34"/>
      <c r="G264" s="37"/>
      <c r="H264" s="39"/>
      <c r="I264" s="37"/>
      <c r="J264" s="39"/>
      <c r="K264" s="34"/>
      <c r="L264" s="34"/>
      <c r="M264" s="34"/>
      <c r="N264" s="34"/>
      <c r="O264" s="40"/>
    </row>
    <row r="265" spans="1:15" s="41" customFormat="1" ht="15" customHeight="1" x14ac:dyDescent="0.25">
      <c r="A265" s="3"/>
      <c r="B265" s="35"/>
      <c r="C265" s="36"/>
      <c r="D265" s="36"/>
      <c r="E265" s="37"/>
      <c r="F265" s="34"/>
      <c r="G265" s="37"/>
      <c r="H265" s="39"/>
      <c r="I265" s="37"/>
      <c r="J265" s="39"/>
      <c r="K265" s="34"/>
      <c r="L265" s="34"/>
      <c r="M265" s="34"/>
      <c r="N265" s="34"/>
      <c r="O265" s="40"/>
    </row>
    <row r="266" spans="1:15" s="41" customFormat="1" ht="15" customHeight="1" x14ac:dyDescent="0.25">
      <c r="A266" s="3"/>
      <c r="B266" s="35"/>
      <c r="C266" s="36"/>
      <c r="D266" s="36"/>
      <c r="E266" s="37"/>
      <c r="F266" s="34"/>
      <c r="G266" s="37"/>
      <c r="H266" s="39"/>
      <c r="I266" s="37"/>
      <c r="J266" s="39"/>
      <c r="K266" s="34"/>
      <c r="L266" s="34"/>
      <c r="M266" s="34"/>
      <c r="N266" s="34"/>
      <c r="O266" s="40"/>
    </row>
    <row r="267" spans="1:15" s="30" customFormat="1" ht="15" customHeight="1" x14ac:dyDescent="0.25">
      <c r="A267" s="19"/>
      <c r="B267" s="29"/>
      <c r="C267" s="32"/>
      <c r="D267" s="32"/>
      <c r="E267" s="31"/>
      <c r="F267" s="19"/>
      <c r="G267" s="31"/>
      <c r="H267" s="26"/>
      <c r="I267" s="31"/>
      <c r="J267" s="26"/>
      <c r="K267" s="19"/>
      <c r="L267" s="19"/>
      <c r="M267" s="19"/>
      <c r="N267" s="19"/>
      <c r="O267" s="40"/>
    </row>
    <row r="268" spans="1:15" s="41" customFormat="1" ht="15" customHeight="1" x14ac:dyDescent="0.25">
      <c r="A268" s="3"/>
      <c r="B268" s="35"/>
      <c r="C268" s="36"/>
      <c r="D268" s="36"/>
      <c r="E268" s="37"/>
      <c r="F268" s="34"/>
      <c r="G268" s="37"/>
      <c r="H268" s="39"/>
      <c r="I268" s="37"/>
      <c r="J268" s="39"/>
      <c r="K268" s="34"/>
      <c r="L268" s="34"/>
      <c r="M268" s="34"/>
      <c r="N268" s="34"/>
      <c r="O268" s="40"/>
    </row>
    <row r="269" spans="1:15" s="41" customFormat="1" ht="15" customHeight="1" x14ac:dyDescent="0.25">
      <c r="A269" s="3"/>
      <c r="B269" s="35"/>
      <c r="C269" s="36"/>
      <c r="D269" s="36"/>
      <c r="E269" s="37"/>
      <c r="F269" s="34"/>
      <c r="G269" s="37"/>
      <c r="H269" s="39"/>
      <c r="I269" s="37"/>
      <c r="J269" s="39"/>
      <c r="K269" s="34"/>
      <c r="L269" s="34"/>
      <c r="M269" s="34"/>
      <c r="N269" s="34"/>
      <c r="O269" s="40"/>
    </row>
    <row r="270" spans="1:15" s="41" customFormat="1" ht="15" customHeight="1" x14ac:dyDescent="0.25">
      <c r="A270" s="3"/>
      <c r="B270" s="35"/>
      <c r="C270" s="36"/>
      <c r="D270" s="36"/>
      <c r="E270" s="37"/>
      <c r="F270" s="34"/>
      <c r="G270" s="37"/>
      <c r="H270" s="39"/>
      <c r="I270" s="37"/>
      <c r="J270" s="39"/>
      <c r="K270" s="34"/>
      <c r="L270" s="34"/>
      <c r="M270" s="34"/>
      <c r="N270" s="34"/>
      <c r="O270" s="40"/>
    </row>
    <row r="271" spans="1:15" s="41" customFormat="1" ht="15" customHeight="1" x14ac:dyDescent="0.25">
      <c r="A271" s="3"/>
      <c r="B271" s="35"/>
      <c r="C271" s="36"/>
      <c r="D271" s="36"/>
      <c r="E271" s="37"/>
      <c r="F271" s="34"/>
      <c r="G271" s="37"/>
      <c r="H271" s="39"/>
      <c r="I271" s="37"/>
      <c r="J271" s="39"/>
      <c r="K271" s="34"/>
      <c r="L271" s="34"/>
      <c r="M271" s="34"/>
      <c r="N271" s="34"/>
      <c r="O271" s="40"/>
    </row>
    <row r="272" spans="1:15" s="41" customFormat="1" ht="15" customHeight="1" x14ac:dyDescent="0.25">
      <c r="A272" s="3"/>
      <c r="B272" s="35"/>
      <c r="C272" s="36"/>
      <c r="D272" s="36"/>
      <c r="E272" s="37"/>
      <c r="F272" s="34"/>
      <c r="G272" s="37"/>
      <c r="H272" s="39"/>
      <c r="I272" s="37"/>
      <c r="J272" s="39"/>
      <c r="K272" s="34"/>
      <c r="L272" s="34"/>
      <c r="M272" s="34"/>
      <c r="N272" s="34"/>
      <c r="O272" s="40"/>
    </row>
    <row r="273" spans="1:15" s="41" customFormat="1" ht="15" customHeight="1" x14ac:dyDescent="0.25">
      <c r="A273" s="3"/>
      <c r="B273" s="35"/>
      <c r="C273" s="36"/>
      <c r="D273" s="36"/>
      <c r="E273" s="37"/>
      <c r="F273" s="34"/>
      <c r="G273" s="37"/>
      <c r="H273" s="39"/>
      <c r="I273" s="37"/>
      <c r="J273" s="39"/>
      <c r="K273" s="34"/>
      <c r="L273" s="34"/>
      <c r="M273" s="34"/>
      <c r="N273" s="34"/>
      <c r="O273" s="40"/>
    </row>
    <row r="274" spans="1:15" s="41" customFormat="1" ht="15" customHeight="1" x14ac:dyDescent="0.25">
      <c r="A274" s="3"/>
      <c r="B274" s="35"/>
      <c r="C274" s="36"/>
      <c r="D274" s="36"/>
      <c r="E274" s="37"/>
      <c r="F274" s="46"/>
      <c r="G274" s="37"/>
      <c r="H274" s="39"/>
      <c r="I274" s="37"/>
      <c r="J274" s="39"/>
      <c r="K274" s="34"/>
      <c r="L274" s="34"/>
      <c r="M274" s="34"/>
      <c r="N274" s="34"/>
      <c r="O274" s="40"/>
    </row>
    <row r="275" spans="1:15" s="41" customFormat="1" ht="15" customHeight="1" x14ac:dyDescent="0.25">
      <c r="A275" s="3"/>
      <c r="B275" s="35"/>
      <c r="C275" s="36"/>
      <c r="D275" s="36"/>
      <c r="E275" s="52"/>
      <c r="F275" s="34"/>
      <c r="G275" s="53"/>
      <c r="H275" s="39"/>
      <c r="I275" s="37"/>
      <c r="J275" s="39"/>
      <c r="K275" s="3"/>
      <c r="L275" s="3"/>
      <c r="M275" s="3"/>
      <c r="N275" s="3"/>
      <c r="O275" s="40"/>
    </row>
    <row r="276" spans="1:15" s="41" customFormat="1" ht="15" customHeight="1" x14ac:dyDescent="0.25">
      <c r="A276" s="3"/>
      <c r="B276" s="35"/>
      <c r="C276" s="36"/>
      <c r="D276" s="36"/>
      <c r="E276" s="37"/>
      <c r="F276" s="46"/>
      <c r="G276" s="37"/>
      <c r="H276" s="39"/>
      <c r="I276" s="37"/>
      <c r="J276" s="39"/>
      <c r="K276" s="34"/>
      <c r="L276" s="34"/>
      <c r="M276" s="34"/>
      <c r="N276" s="34"/>
      <c r="O276" s="40"/>
    </row>
    <row r="277" spans="1:15" s="41" customFormat="1" ht="15" customHeight="1" x14ac:dyDescent="0.25">
      <c r="A277" s="3"/>
      <c r="B277" s="35"/>
      <c r="C277" s="36"/>
      <c r="D277" s="36"/>
      <c r="E277" s="37"/>
      <c r="F277" s="34"/>
      <c r="G277" s="37"/>
      <c r="H277" s="39"/>
      <c r="I277" s="37"/>
      <c r="J277" s="39"/>
      <c r="K277" s="34"/>
      <c r="L277" s="34"/>
      <c r="M277" s="34"/>
      <c r="N277" s="34"/>
      <c r="O277" s="40"/>
    </row>
    <row r="278" spans="1:15" s="41" customFormat="1" ht="15" customHeight="1" x14ac:dyDescent="0.25">
      <c r="A278" s="3"/>
      <c r="B278" s="35"/>
      <c r="C278" s="36"/>
      <c r="D278" s="36"/>
      <c r="E278" s="37"/>
      <c r="F278" s="34"/>
      <c r="G278" s="37"/>
      <c r="H278" s="39"/>
      <c r="I278" s="37"/>
      <c r="J278" s="39"/>
      <c r="K278" s="34"/>
      <c r="L278" s="34"/>
      <c r="M278" s="34"/>
      <c r="N278" s="34"/>
      <c r="O278" s="40"/>
    </row>
    <row r="279" spans="1:15" s="41" customFormat="1" ht="15" customHeight="1" x14ac:dyDescent="0.25">
      <c r="A279" s="3"/>
      <c r="B279" s="35"/>
      <c r="C279" s="36"/>
      <c r="D279" s="36"/>
      <c r="E279" s="37"/>
      <c r="F279" s="34"/>
      <c r="G279" s="37"/>
      <c r="H279" s="39"/>
      <c r="I279" s="37"/>
      <c r="J279" s="39"/>
      <c r="K279" s="34"/>
      <c r="L279" s="34"/>
      <c r="M279" s="34"/>
      <c r="N279" s="34"/>
      <c r="O279" s="40"/>
    </row>
    <row r="280" spans="1:15" s="41" customFormat="1" ht="15" customHeight="1" x14ac:dyDescent="0.25">
      <c r="A280" s="3"/>
      <c r="B280" s="35"/>
      <c r="C280" s="36"/>
      <c r="D280" s="36"/>
      <c r="E280" s="37"/>
      <c r="F280" s="47"/>
      <c r="G280" s="37"/>
      <c r="H280" s="39"/>
      <c r="I280" s="37"/>
      <c r="J280" s="39"/>
      <c r="K280" s="3"/>
      <c r="L280" s="3"/>
      <c r="M280" s="3"/>
      <c r="N280" s="3"/>
      <c r="O280" s="40"/>
    </row>
    <row r="281" spans="1:15" s="41" customFormat="1" ht="15" customHeight="1" x14ac:dyDescent="0.25">
      <c r="A281" s="3"/>
      <c r="B281" s="35"/>
      <c r="C281" s="36"/>
      <c r="D281" s="36"/>
      <c r="E281" s="37"/>
      <c r="F281" s="34"/>
      <c r="G281" s="37"/>
      <c r="H281" s="39"/>
      <c r="I281" s="37"/>
      <c r="J281" s="39"/>
      <c r="K281" s="34"/>
      <c r="L281" s="34"/>
      <c r="M281" s="34"/>
      <c r="N281" s="34"/>
      <c r="O281" s="40"/>
    </row>
    <row r="282" spans="1:15" s="41" customFormat="1" ht="15" customHeight="1" x14ac:dyDescent="0.25">
      <c r="A282" s="3"/>
      <c r="B282" s="35"/>
      <c r="C282" s="36"/>
      <c r="D282" s="36"/>
      <c r="E282" s="37"/>
      <c r="F282" s="34"/>
      <c r="G282" s="37"/>
      <c r="H282" s="39"/>
      <c r="I282" s="37"/>
      <c r="J282" s="39"/>
      <c r="K282" s="34"/>
      <c r="L282" s="34"/>
      <c r="M282" s="34"/>
      <c r="N282" s="34"/>
      <c r="O282" s="40"/>
    </row>
    <row r="283" spans="1:15" s="41" customFormat="1" ht="15" customHeight="1" x14ac:dyDescent="0.25">
      <c r="A283" s="3"/>
      <c r="B283" s="35"/>
      <c r="C283" s="36"/>
      <c r="D283" s="36"/>
      <c r="E283" s="37"/>
      <c r="F283" s="38"/>
      <c r="G283" s="37"/>
      <c r="H283" s="39"/>
      <c r="I283" s="37"/>
      <c r="J283" s="39"/>
      <c r="K283" s="3"/>
      <c r="L283" s="3"/>
      <c r="M283" s="3"/>
      <c r="N283" s="3"/>
      <c r="O283" s="40"/>
    </row>
    <row r="284" spans="1:15" s="30" customFormat="1" ht="15" customHeight="1" x14ac:dyDescent="0.25">
      <c r="A284" s="19"/>
      <c r="B284" s="35"/>
      <c r="C284" s="32"/>
      <c r="D284" s="32"/>
      <c r="E284" s="37"/>
      <c r="F284" s="46"/>
      <c r="G284" s="37"/>
      <c r="H284" s="26"/>
      <c r="I284" s="37"/>
      <c r="J284" s="26"/>
      <c r="K284" s="19"/>
      <c r="L284" s="19"/>
      <c r="M284" s="19"/>
      <c r="N284" s="19"/>
      <c r="O284" s="40"/>
    </row>
    <row r="285" spans="1:15" s="41" customFormat="1" ht="15" customHeight="1" x14ac:dyDescent="0.25">
      <c r="A285" s="3"/>
      <c r="B285" s="29"/>
      <c r="C285" s="32"/>
      <c r="D285" s="32"/>
      <c r="E285" s="27"/>
      <c r="F285" s="19"/>
      <c r="G285" s="28"/>
      <c r="H285" s="26"/>
      <c r="I285" s="31"/>
      <c r="J285" s="26"/>
      <c r="K285" s="19"/>
      <c r="L285" s="19"/>
      <c r="M285" s="19"/>
      <c r="N285" s="19"/>
      <c r="O285" s="40"/>
    </row>
    <row r="286" spans="1:15" s="41" customFormat="1" ht="15" customHeight="1" x14ac:dyDescent="0.25">
      <c r="A286" s="3"/>
      <c r="B286" s="35"/>
      <c r="C286" s="36"/>
      <c r="D286" s="36"/>
      <c r="E286" s="37"/>
      <c r="F286" s="34"/>
      <c r="G286" s="37"/>
      <c r="H286" s="39"/>
      <c r="I286" s="37"/>
      <c r="J286" s="39"/>
      <c r="K286" s="3"/>
      <c r="L286" s="3"/>
      <c r="M286" s="3"/>
      <c r="N286" s="3"/>
      <c r="O286" s="40"/>
    </row>
    <row r="287" spans="1:15" s="41" customFormat="1" ht="15" customHeight="1" x14ac:dyDescent="0.25">
      <c r="A287" s="3"/>
      <c r="B287" s="35"/>
      <c r="C287" s="36"/>
      <c r="D287" s="36"/>
      <c r="E287" s="37"/>
      <c r="F287" s="45"/>
      <c r="G287" s="37"/>
      <c r="H287" s="39"/>
      <c r="I287" s="37"/>
      <c r="J287" s="39"/>
      <c r="K287" s="34"/>
      <c r="L287" s="34"/>
      <c r="M287" s="34"/>
      <c r="N287" s="34"/>
      <c r="O287" s="40"/>
    </row>
    <row r="288" spans="1:15" s="41" customFormat="1" ht="15" customHeight="1" x14ac:dyDescent="0.25">
      <c r="A288" s="3"/>
      <c r="B288" s="35"/>
      <c r="C288" s="36"/>
      <c r="D288" s="36"/>
      <c r="E288" s="37"/>
      <c r="F288" s="46"/>
      <c r="G288" s="37"/>
      <c r="H288" s="39"/>
      <c r="I288" s="37"/>
      <c r="J288" s="39"/>
      <c r="K288" s="34"/>
      <c r="L288" s="34"/>
      <c r="M288" s="34"/>
      <c r="N288" s="34"/>
      <c r="O288" s="40"/>
    </row>
    <row r="289" spans="1:15" s="30" customFormat="1" ht="15" customHeight="1" x14ac:dyDescent="0.25">
      <c r="A289" s="19"/>
      <c r="B289" s="29"/>
      <c r="C289" s="32"/>
      <c r="D289" s="32"/>
      <c r="E289" s="31"/>
      <c r="F289" s="19"/>
      <c r="G289" s="31"/>
      <c r="H289" s="26"/>
      <c r="I289" s="31"/>
      <c r="J289" s="26"/>
      <c r="K289" s="19"/>
      <c r="L289" s="19"/>
      <c r="M289" s="19"/>
      <c r="N289" s="19"/>
      <c r="O289" s="40"/>
    </row>
    <row r="290" spans="1:15" s="41" customFormat="1" ht="15" customHeight="1" x14ac:dyDescent="0.25">
      <c r="A290" s="3"/>
      <c r="B290" s="35"/>
      <c r="C290" s="36"/>
      <c r="D290" s="36"/>
      <c r="E290" s="37"/>
      <c r="F290" s="46"/>
      <c r="G290" s="37"/>
      <c r="H290" s="39"/>
      <c r="I290" s="37"/>
      <c r="J290" s="39"/>
      <c r="K290" s="34"/>
      <c r="L290" s="34"/>
      <c r="M290" s="34"/>
      <c r="N290" s="34"/>
      <c r="O290" s="40"/>
    </row>
    <row r="291" spans="1:15" s="41" customFormat="1" ht="15" customHeight="1" x14ac:dyDescent="0.25">
      <c r="A291" s="3"/>
      <c r="B291" s="35"/>
      <c r="C291" s="36"/>
      <c r="D291" s="36"/>
      <c r="E291" s="37"/>
      <c r="F291" s="34"/>
      <c r="G291" s="37"/>
      <c r="H291" s="39"/>
      <c r="I291" s="37"/>
      <c r="J291" s="39"/>
      <c r="K291" s="34"/>
      <c r="L291" s="34"/>
      <c r="M291" s="34"/>
      <c r="N291" s="34"/>
      <c r="O291" s="40"/>
    </row>
    <row r="292" spans="1:15" s="41" customFormat="1" ht="15" customHeight="1" x14ac:dyDescent="0.25">
      <c r="A292" s="3"/>
      <c r="B292" s="35"/>
      <c r="C292" s="36"/>
      <c r="D292" s="36"/>
      <c r="E292" s="37"/>
      <c r="F292" s="34"/>
      <c r="G292" s="37"/>
      <c r="H292" s="39"/>
      <c r="I292" s="37"/>
      <c r="J292" s="39"/>
      <c r="K292" s="34"/>
      <c r="L292" s="34"/>
      <c r="M292" s="34"/>
      <c r="N292" s="34"/>
      <c r="O292" s="40"/>
    </row>
    <row r="293" spans="1:15" s="41" customFormat="1" ht="15" customHeight="1" x14ac:dyDescent="0.25">
      <c r="A293" s="3"/>
      <c r="B293" s="35"/>
      <c r="C293" s="36"/>
      <c r="D293" s="36"/>
      <c r="E293" s="37"/>
      <c r="F293" s="46"/>
      <c r="G293" s="37"/>
      <c r="H293" s="39"/>
      <c r="I293" s="37"/>
      <c r="J293" s="39"/>
      <c r="K293" s="34"/>
      <c r="L293" s="34"/>
      <c r="M293" s="34"/>
      <c r="N293" s="34"/>
      <c r="O293" s="40"/>
    </row>
    <row r="294" spans="1:15" s="41" customFormat="1" ht="15" customHeight="1" x14ac:dyDescent="0.25">
      <c r="A294" s="3"/>
      <c r="B294" s="35"/>
      <c r="C294" s="36"/>
      <c r="D294" s="36"/>
      <c r="E294" s="37"/>
      <c r="F294" s="34"/>
      <c r="G294" s="37"/>
      <c r="H294" s="39"/>
      <c r="I294" s="37"/>
      <c r="J294" s="39"/>
      <c r="K294" s="34"/>
      <c r="L294" s="34"/>
      <c r="M294" s="34"/>
      <c r="N294" s="34"/>
      <c r="O294" s="40"/>
    </row>
    <row r="295" spans="1:15" s="41" customFormat="1" ht="15" customHeight="1" x14ac:dyDescent="0.25">
      <c r="A295" s="3"/>
      <c r="B295" s="35"/>
      <c r="C295" s="36"/>
      <c r="D295" s="36"/>
      <c r="E295" s="37"/>
      <c r="F295" s="34"/>
      <c r="G295" s="37"/>
      <c r="H295" s="39"/>
      <c r="I295" s="37"/>
      <c r="J295" s="39"/>
      <c r="K295" s="34"/>
      <c r="L295" s="34"/>
      <c r="M295" s="34"/>
      <c r="N295" s="34"/>
      <c r="O295" s="40"/>
    </row>
    <row r="296" spans="1:15" s="41" customFormat="1" ht="15" customHeight="1" x14ac:dyDescent="0.25">
      <c r="A296" s="3"/>
      <c r="B296" s="35"/>
      <c r="C296" s="36"/>
      <c r="D296" s="36"/>
      <c r="E296" s="37"/>
      <c r="F296" s="34"/>
      <c r="G296" s="37"/>
      <c r="H296" s="39"/>
      <c r="I296" s="37"/>
      <c r="J296" s="39"/>
      <c r="K296" s="34"/>
      <c r="L296" s="34"/>
      <c r="M296" s="34"/>
      <c r="N296" s="34"/>
      <c r="O296" s="40"/>
    </row>
    <row r="297" spans="1:15" s="41" customFormat="1" ht="15" customHeight="1" x14ac:dyDescent="0.25">
      <c r="A297" s="3"/>
      <c r="B297" s="35"/>
      <c r="C297" s="36"/>
      <c r="D297" s="36"/>
      <c r="E297" s="37"/>
      <c r="F297" s="45"/>
      <c r="G297" s="37"/>
      <c r="H297" s="39"/>
      <c r="I297" s="37"/>
      <c r="J297" s="39"/>
      <c r="K297" s="34"/>
      <c r="L297" s="34"/>
      <c r="M297" s="34"/>
      <c r="N297" s="34"/>
      <c r="O297" s="40"/>
    </row>
    <row r="298" spans="1:15" s="41" customFormat="1" ht="15" customHeight="1" x14ac:dyDescent="0.25">
      <c r="A298" s="3"/>
      <c r="B298" s="35"/>
      <c r="C298" s="36"/>
      <c r="D298" s="36"/>
      <c r="E298" s="37"/>
      <c r="F298" s="34"/>
      <c r="G298" s="37"/>
      <c r="H298" s="39"/>
      <c r="I298" s="37"/>
      <c r="J298" s="39"/>
      <c r="K298" s="34"/>
      <c r="L298" s="34"/>
      <c r="M298" s="34"/>
      <c r="N298" s="34"/>
      <c r="O298" s="40"/>
    </row>
    <row r="299" spans="1:15" s="41" customFormat="1" ht="15" customHeight="1" x14ac:dyDescent="0.25">
      <c r="A299" s="3"/>
      <c r="B299" s="35"/>
      <c r="C299" s="36"/>
      <c r="D299" s="36"/>
      <c r="E299" s="37"/>
      <c r="F299" s="47"/>
      <c r="G299" s="37"/>
      <c r="H299" s="39"/>
      <c r="I299" s="37"/>
      <c r="J299" s="39"/>
      <c r="K299" s="3"/>
      <c r="L299" s="3"/>
      <c r="M299" s="3"/>
      <c r="N299" s="3"/>
      <c r="O299" s="40"/>
    </row>
    <row r="300" spans="1:15" s="41" customFormat="1" ht="15" customHeight="1" x14ac:dyDescent="0.25">
      <c r="A300" s="3"/>
      <c r="B300" s="35"/>
      <c r="C300" s="36"/>
      <c r="D300" s="36"/>
      <c r="E300" s="37"/>
      <c r="F300" s="34"/>
      <c r="G300" s="37"/>
      <c r="H300" s="39"/>
      <c r="I300" s="37"/>
      <c r="J300" s="39"/>
      <c r="K300" s="34"/>
      <c r="L300" s="34"/>
      <c r="M300" s="34"/>
      <c r="N300" s="34"/>
      <c r="O300" s="40"/>
    </row>
    <row r="301" spans="1:15" s="41" customFormat="1" ht="15" customHeight="1" x14ac:dyDescent="0.25">
      <c r="A301" s="3"/>
      <c r="B301" s="35"/>
      <c r="C301" s="36"/>
      <c r="D301" s="36"/>
      <c r="E301" s="37"/>
      <c r="F301" s="34"/>
      <c r="G301" s="37"/>
      <c r="H301" s="39"/>
      <c r="I301" s="37"/>
      <c r="J301" s="39"/>
      <c r="K301" s="34"/>
      <c r="L301" s="34"/>
      <c r="M301" s="34"/>
      <c r="N301" s="34"/>
      <c r="O301" s="40"/>
    </row>
    <row r="302" spans="1:15" s="41" customFormat="1" ht="15" customHeight="1" x14ac:dyDescent="0.25">
      <c r="A302" s="3"/>
      <c r="B302" s="35"/>
      <c r="C302" s="36"/>
      <c r="D302" s="36"/>
      <c r="E302" s="37"/>
      <c r="F302" s="38"/>
      <c r="G302" s="37"/>
      <c r="H302" s="39"/>
      <c r="I302" s="37"/>
      <c r="J302" s="39"/>
      <c r="K302" s="34"/>
      <c r="L302" s="34"/>
      <c r="M302" s="34"/>
      <c r="N302" s="34"/>
      <c r="O302" s="40"/>
    </row>
    <row r="303" spans="1:15" s="41" customFormat="1" ht="15" customHeight="1" x14ac:dyDescent="0.25">
      <c r="A303" s="3"/>
      <c r="B303" s="35"/>
      <c r="C303" s="36"/>
      <c r="D303" s="36"/>
      <c r="E303" s="37"/>
      <c r="F303" s="34"/>
      <c r="G303" s="37"/>
      <c r="H303" s="39"/>
      <c r="I303" s="37"/>
      <c r="J303" s="39"/>
      <c r="K303" s="3"/>
      <c r="L303" s="3"/>
      <c r="M303" s="3"/>
      <c r="N303" s="3"/>
      <c r="O303" s="40"/>
    </row>
    <row r="304" spans="1:15" s="41" customFormat="1" ht="15" customHeight="1" x14ac:dyDescent="0.25">
      <c r="A304" s="3"/>
      <c r="B304" s="35"/>
      <c r="C304" s="36"/>
      <c r="D304" s="36"/>
      <c r="E304" s="37"/>
      <c r="F304" s="47"/>
      <c r="G304" s="37"/>
      <c r="H304" s="39"/>
      <c r="I304" s="37"/>
      <c r="J304" s="39"/>
      <c r="K304" s="34"/>
      <c r="L304" s="34"/>
      <c r="M304" s="34"/>
      <c r="N304" s="34"/>
      <c r="O304" s="40"/>
    </row>
    <row r="305" spans="1:15" s="41" customFormat="1" ht="15" customHeight="1" x14ac:dyDescent="0.25">
      <c r="A305" s="3"/>
      <c r="B305" s="35"/>
      <c r="C305" s="36"/>
      <c r="D305" s="36"/>
      <c r="E305" s="37"/>
      <c r="F305" s="46"/>
      <c r="G305" s="37"/>
      <c r="H305" s="39"/>
      <c r="I305" s="37"/>
      <c r="J305" s="39"/>
      <c r="K305" s="34"/>
      <c r="L305" s="34"/>
      <c r="M305" s="34"/>
      <c r="N305" s="34"/>
      <c r="O305" s="40"/>
    </row>
    <row r="306" spans="1:15" s="41" customFormat="1" ht="15" customHeight="1" x14ac:dyDescent="0.25">
      <c r="A306" s="3"/>
      <c r="B306" s="35"/>
      <c r="C306" s="36"/>
      <c r="D306" s="36"/>
      <c r="E306" s="37"/>
      <c r="F306" s="34"/>
      <c r="G306" s="37"/>
      <c r="H306" s="39"/>
      <c r="I306" s="37"/>
      <c r="J306" s="39"/>
      <c r="K306" s="34"/>
      <c r="L306" s="34"/>
      <c r="M306" s="34"/>
      <c r="N306" s="34"/>
      <c r="O306" s="40"/>
    </row>
    <row r="307" spans="1:15" s="41" customFormat="1" ht="15" customHeight="1" x14ac:dyDescent="0.25">
      <c r="A307" s="3"/>
      <c r="B307" s="35"/>
      <c r="C307" s="36"/>
      <c r="D307" s="36"/>
      <c r="E307" s="37"/>
      <c r="F307" s="47"/>
      <c r="G307" s="37"/>
      <c r="H307" s="39"/>
      <c r="I307" s="37"/>
      <c r="J307" s="39"/>
      <c r="K307" s="34"/>
      <c r="L307" s="34"/>
      <c r="M307" s="34"/>
      <c r="N307" s="34"/>
      <c r="O307" s="40"/>
    </row>
    <row r="308" spans="1:15" s="41" customFormat="1" ht="15" customHeight="1" x14ac:dyDescent="0.25">
      <c r="A308" s="3"/>
      <c r="B308" s="35"/>
      <c r="C308" s="36"/>
      <c r="D308" s="36"/>
      <c r="E308" s="37"/>
      <c r="F308" s="34"/>
      <c r="G308" s="37"/>
      <c r="H308" s="39"/>
      <c r="I308" s="37"/>
      <c r="J308" s="39"/>
      <c r="K308" s="34"/>
      <c r="L308" s="34"/>
      <c r="M308" s="34"/>
      <c r="N308" s="34"/>
      <c r="O308" s="40"/>
    </row>
    <row r="309" spans="1:15" s="41" customFormat="1" ht="15" customHeight="1" x14ac:dyDescent="0.25">
      <c r="A309" s="3"/>
      <c r="B309" s="35"/>
      <c r="C309" s="36"/>
      <c r="D309" s="36"/>
      <c r="E309" s="37"/>
      <c r="F309" s="47"/>
      <c r="G309" s="37"/>
      <c r="H309" s="39"/>
      <c r="I309" s="37"/>
      <c r="J309" s="39"/>
      <c r="K309" s="34"/>
      <c r="L309" s="34"/>
      <c r="M309" s="34"/>
      <c r="N309" s="34"/>
      <c r="O309" s="40"/>
    </row>
    <row r="310" spans="1:15" s="41" customFormat="1" ht="15" customHeight="1" x14ac:dyDescent="0.25">
      <c r="A310" s="3"/>
      <c r="B310" s="35"/>
      <c r="C310" s="36"/>
      <c r="D310" s="36"/>
      <c r="E310" s="37"/>
      <c r="F310" s="34"/>
      <c r="G310" s="37"/>
      <c r="H310" s="39"/>
      <c r="I310" s="37"/>
      <c r="J310" s="39"/>
      <c r="K310" s="34"/>
      <c r="L310" s="34"/>
      <c r="M310" s="34"/>
      <c r="N310" s="34"/>
      <c r="O310" s="40"/>
    </row>
    <row r="311" spans="1:15" s="41" customFormat="1" ht="15" customHeight="1" x14ac:dyDescent="0.25">
      <c r="A311" s="3"/>
      <c r="B311" s="35"/>
      <c r="C311" s="36"/>
      <c r="D311" s="36"/>
      <c r="E311" s="37"/>
      <c r="F311" s="45"/>
      <c r="G311" s="37"/>
      <c r="H311" s="39"/>
      <c r="I311" s="37"/>
      <c r="J311" s="39"/>
      <c r="K311" s="34"/>
      <c r="L311" s="34"/>
      <c r="M311" s="34"/>
      <c r="N311" s="34"/>
      <c r="O311" s="40"/>
    </row>
    <row r="312" spans="1:15" s="41" customFormat="1" ht="15" customHeight="1" x14ac:dyDescent="0.25">
      <c r="A312" s="3"/>
      <c r="B312" s="35"/>
      <c r="C312" s="36"/>
      <c r="D312" s="36"/>
      <c r="E312" s="37"/>
      <c r="F312" s="38"/>
      <c r="G312" s="37"/>
      <c r="H312" s="39"/>
      <c r="I312" s="37"/>
      <c r="J312" s="39"/>
      <c r="K312" s="34"/>
      <c r="L312" s="34"/>
      <c r="M312" s="34"/>
      <c r="N312" s="34"/>
      <c r="O312" s="40"/>
    </row>
    <row r="313" spans="1:15" s="41" customFormat="1" ht="15" customHeight="1" x14ac:dyDescent="0.25">
      <c r="A313" s="3"/>
      <c r="B313" s="35"/>
      <c r="C313" s="36"/>
      <c r="D313" s="36"/>
      <c r="E313" s="37"/>
      <c r="F313" s="34"/>
      <c r="G313" s="37"/>
      <c r="H313" s="39"/>
      <c r="I313" s="37"/>
      <c r="J313" s="39"/>
      <c r="K313" s="3"/>
      <c r="L313" s="3"/>
      <c r="M313" s="3"/>
      <c r="N313" s="3"/>
      <c r="O313" s="40"/>
    </row>
    <row r="314" spans="1:15" s="41" customFormat="1" ht="15" customHeight="1" x14ac:dyDescent="0.25">
      <c r="A314" s="3"/>
      <c r="B314" s="35"/>
      <c r="C314" s="36"/>
      <c r="D314" s="36"/>
      <c r="E314" s="37"/>
      <c r="F314" s="45"/>
      <c r="G314" s="37"/>
      <c r="H314" s="39"/>
      <c r="I314" s="37"/>
      <c r="J314" s="39"/>
      <c r="K314" s="34"/>
      <c r="L314" s="34"/>
      <c r="M314" s="34"/>
      <c r="N314" s="34"/>
      <c r="O314" s="40"/>
    </row>
    <row r="315" spans="1:15" s="41" customFormat="1" ht="15" customHeight="1" x14ac:dyDescent="0.25">
      <c r="A315" s="3"/>
      <c r="B315" s="35"/>
      <c r="C315" s="36"/>
      <c r="D315" s="36"/>
      <c r="E315" s="37"/>
      <c r="F315" s="38"/>
      <c r="G315" s="37"/>
      <c r="H315" s="39"/>
      <c r="I315" s="37"/>
      <c r="J315" s="39"/>
      <c r="K315" s="34"/>
      <c r="L315" s="34"/>
      <c r="M315" s="34"/>
      <c r="N315" s="34"/>
      <c r="O315" s="40"/>
    </row>
    <row r="316" spans="1:15" s="41" customFormat="1" ht="15" customHeight="1" x14ac:dyDescent="0.25">
      <c r="A316" s="3"/>
      <c r="B316" s="35"/>
      <c r="C316" s="36"/>
      <c r="D316" s="36"/>
      <c r="E316" s="37"/>
      <c r="F316" s="34"/>
      <c r="G316" s="37"/>
      <c r="H316" s="39"/>
      <c r="I316" s="37"/>
      <c r="J316" s="39"/>
      <c r="K316" s="34"/>
      <c r="L316" s="34"/>
      <c r="M316" s="34"/>
      <c r="N316" s="34"/>
      <c r="O316" s="40"/>
    </row>
    <row r="317" spans="1:15" s="41" customFormat="1" ht="15" customHeight="1" x14ac:dyDescent="0.25">
      <c r="A317" s="3"/>
      <c r="B317" s="35"/>
      <c r="C317" s="36"/>
      <c r="D317" s="36"/>
      <c r="E317" s="37"/>
      <c r="F317" s="45"/>
      <c r="G317" s="37"/>
      <c r="H317" s="39"/>
      <c r="I317" s="37"/>
      <c r="J317" s="39"/>
      <c r="K317" s="34"/>
      <c r="L317" s="34"/>
      <c r="M317" s="34"/>
      <c r="N317" s="34"/>
      <c r="O317" s="40"/>
    </row>
    <row r="318" spans="1:15" s="41" customFormat="1" ht="15" customHeight="1" x14ac:dyDescent="0.25">
      <c r="A318" s="3"/>
      <c r="B318" s="35"/>
      <c r="C318" s="36"/>
      <c r="D318" s="36"/>
      <c r="E318" s="37"/>
      <c r="F318" s="46"/>
      <c r="G318" s="37"/>
      <c r="H318" s="39"/>
      <c r="I318" s="37"/>
      <c r="J318" s="39"/>
      <c r="K318" s="34"/>
      <c r="L318" s="34"/>
      <c r="M318" s="34"/>
      <c r="N318" s="34"/>
      <c r="O318" s="40"/>
    </row>
    <row r="319" spans="1:15" s="41" customFormat="1" ht="15" customHeight="1" x14ac:dyDescent="0.25">
      <c r="A319" s="3"/>
      <c r="B319" s="35"/>
      <c r="C319" s="36"/>
      <c r="D319" s="36"/>
      <c r="E319" s="37"/>
      <c r="F319" s="46"/>
      <c r="G319" s="37"/>
      <c r="H319" s="39"/>
      <c r="I319" s="37"/>
      <c r="J319" s="39"/>
      <c r="K319" s="34"/>
      <c r="L319" s="34"/>
      <c r="M319" s="34"/>
      <c r="N319" s="34"/>
      <c r="O319" s="40"/>
    </row>
    <row r="320" spans="1:15" s="41" customFormat="1" ht="15" customHeight="1" x14ac:dyDescent="0.25">
      <c r="A320" s="3"/>
      <c r="B320" s="35"/>
      <c r="C320" s="36"/>
      <c r="D320" s="36"/>
      <c r="E320" s="37"/>
      <c r="F320" s="34"/>
      <c r="G320" s="37"/>
      <c r="H320" s="39"/>
      <c r="I320" s="37"/>
      <c r="J320" s="39"/>
      <c r="K320" s="34"/>
      <c r="L320" s="34"/>
      <c r="M320" s="34"/>
      <c r="N320" s="34"/>
      <c r="O320" s="40"/>
    </row>
    <row r="321" spans="1:15" s="41" customFormat="1" ht="15" customHeight="1" x14ac:dyDescent="0.25">
      <c r="A321" s="3"/>
      <c r="B321" s="35"/>
      <c r="C321" s="36"/>
      <c r="D321" s="36"/>
      <c r="E321" s="37"/>
      <c r="F321" s="46"/>
      <c r="G321" s="37"/>
      <c r="H321" s="39"/>
      <c r="I321" s="37"/>
      <c r="J321" s="39"/>
      <c r="K321" s="34"/>
      <c r="L321" s="34"/>
      <c r="M321" s="34"/>
      <c r="N321" s="34"/>
      <c r="O321" s="40"/>
    </row>
    <row r="322" spans="1:15" s="30" customFormat="1" ht="15" customHeight="1" x14ac:dyDescent="0.25">
      <c r="A322" s="19"/>
      <c r="B322" s="29"/>
      <c r="C322" s="32"/>
      <c r="D322" s="32"/>
      <c r="E322" s="31"/>
      <c r="F322" s="54"/>
      <c r="G322" s="31"/>
      <c r="H322" s="26"/>
      <c r="I322" s="31"/>
      <c r="J322" s="26"/>
      <c r="K322" s="19"/>
      <c r="L322" s="19"/>
      <c r="M322" s="19"/>
      <c r="N322" s="19"/>
      <c r="O322" s="40"/>
    </row>
    <row r="323" spans="1:15" s="30" customFormat="1" ht="15" customHeight="1" x14ac:dyDescent="0.25">
      <c r="A323" s="19"/>
      <c r="B323" s="29"/>
      <c r="C323" s="32"/>
      <c r="D323" s="32"/>
      <c r="E323" s="31"/>
      <c r="F323" s="19"/>
      <c r="G323" s="31"/>
      <c r="H323" s="26"/>
      <c r="I323" s="31"/>
      <c r="J323" s="26"/>
      <c r="K323" s="19"/>
      <c r="L323" s="19"/>
      <c r="M323" s="19"/>
      <c r="N323" s="19"/>
      <c r="O323" s="40"/>
    </row>
    <row r="324" spans="1:15" s="41" customFormat="1" ht="15" customHeight="1" x14ac:dyDescent="0.25">
      <c r="A324" s="3"/>
      <c r="B324" s="35"/>
      <c r="C324" s="36"/>
      <c r="D324" s="36"/>
      <c r="E324" s="37"/>
      <c r="F324" s="45"/>
      <c r="G324" s="37"/>
      <c r="H324" s="39"/>
      <c r="I324" s="37"/>
      <c r="J324" s="39"/>
      <c r="K324" s="3"/>
      <c r="L324" s="3"/>
      <c r="M324" s="3"/>
      <c r="N324" s="3"/>
      <c r="O324" s="40"/>
    </row>
    <row r="325" spans="1:15" s="41" customFormat="1" ht="15" customHeight="1" x14ac:dyDescent="0.25">
      <c r="A325" s="3"/>
      <c r="B325" s="35"/>
      <c r="C325" s="36"/>
      <c r="D325" s="36"/>
      <c r="E325" s="37"/>
      <c r="F325" s="38"/>
      <c r="G325" s="37"/>
      <c r="H325" s="39"/>
      <c r="I325" s="37"/>
      <c r="J325" s="39"/>
      <c r="K325" s="34"/>
      <c r="L325" s="34"/>
      <c r="M325" s="34"/>
      <c r="N325" s="34"/>
      <c r="O325" s="40"/>
    </row>
    <row r="326" spans="1:15" s="41" customFormat="1" ht="15" customHeight="1" x14ac:dyDescent="0.25">
      <c r="A326" s="3"/>
      <c r="B326" s="35"/>
      <c r="C326" s="36"/>
      <c r="D326" s="36"/>
      <c r="E326" s="37"/>
      <c r="F326" s="46"/>
      <c r="G326" s="37"/>
      <c r="H326" s="39"/>
      <c r="I326" s="37"/>
      <c r="J326" s="39"/>
      <c r="K326" s="34"/>
      <c r="L326" s="34"/>
      <c r="M326" s="34"/>
      <c r="N326" s="34"/>
      <c r="O326" s="40"/>
    </row>
    <row r="327" spans="1:15" s="41" customFormat="1" ht="15" customHeight="1" x14ac:dyDescent="0.25">
      <c r="A327" s="3"/>
      <c r="B327" s="35"/>
      <c r="C327" s="36"/>
      <c r="D327" s="36"/>
      <c r="E327" s="37"/>
      <c r="F327" s="46"/>
      <c r="G327" s="37"/>
      <c r="H327" s="39"/>
      <c r="I327" s="37"/>
      <c r="J327" s="39"/>
      <c r="K327" s="34"/>
      <c r="L327" s="34"/>
      <c r="M327" s="34"/>
      <c r="N327" s="34"/>
      <c r="O327" s="40"/>
    </row>
    <row r="328" spans="1:15" s="41" customFormat="1" ht="15" customHeight="1" x14ac:dyDescent="0.25">
      <c r="A328" s="3"/>
      <c r="B328" s="35"/>
      <c r="C328" s="36"/>
      <c r="D328" s="36"/>
      <c r="E328" s="37"/>
      <c r="F328" s="34"/>
      <c r="G328" s="37"/>
      <c r="H328" s="39"/>
      <c r="I328" s="37"/>
      <c r="J328" s="39"/>
      <c r="K328" s="3"/>
      <c r="L328" s="3"/>
      <c r="M328" s="3"/>
      <c r="N328" s="3"/>
      <c r="O328" s="40"/>
    </row>
    <row r="329" spans="1:15" s="30" customFormat="1" ht="15" customHeight="1" x14ac:dyDescent="0.25">
      <c r="A329" s="19"/>
      <c r="B329" s="29"/>
      <c r="C329" s="32"/>
      <c r="D329" s="32"/>
      <c r="E329" s="31"/>
      <c r="F329" s="44"/>
      <c r="G329" s="31"/>
      <c r="H329" s="26"/>
      <c r="I329" s="31"/>
      <c r="J329" s="26"/>
      <c r="K329" s="19"/>
      <c r="L329" s="19"/>
      <c r="M329" s="19"/>
      <c r="N329" s="19"/>
      <c r="O329" s="40"/>
    </row>
    <row r="330" spans="1:15" s="41" customFormat="1" ht="15" customHeight="1" x14ac:dyDescent="0.25">
      <c r="A330" s="3"/>
      <c r="B330" s="35"/>
      <c r="C330" s="36"/>
      <c r="D330" s="36"/>
      <c r="E330" s="37"/>
      <c r="F330" s="46"/>
      <c r="G330" s="37"/>
      <c r="H330" s="39"/>
      <c r="I330" s="37"/>
      <c r="J330" s="39"/>
      <c r="K330" s="34"/>
      <c r="L330" s="34"/>
      <c r="M330" s="34"/>
      <c r="N330" s="34"/>
      <c r="O330" s="40"/>
    </row>
    <row r="331" spans="1:15" s="41" customFormat="1" ht="15" customHeight="1" x14ac:dyDescent="0.25">
      <c r="A331" s="3"/>
      <c r="B331" s="35"/>
      <c r="C331" s="36"/>
      <c r="D331" s="36"/>
      <c r="E331" s="37"/>
      <c r="F331" s="46"/>
      <c r="G331" s="37"/>
      <c r="H331" s="39"/>
      <c r="I331" s="37"/>
      <c r="J331" s="39"/>
      <c r="K331" s="34"/>
      <c r="L331" s="34"/>
      <c r="M331" s="34"/>
      <c r="N331" s="34"/>
      <c r="O331" s="40"/>
    </row>
    <row r="332" spans="1:15" s="41" customFormat="1" ht="15" customHeight="1" x14ac:dyDescent="0.25">
      <c r="A332" s="3"/>
      <c r="B332" s="35"/>
      <c r="C332" s="36"/>
      <c r="D332" s="36"/>
      <c r="E332" s="37"/>
      <c r="F332" s="34"/>
      <c r="G332" s="37"/>
      <c r="H332" s="39"/>
      <c r="I332" s="37"/>
      <c r="J332" s="39"/>
      <c r="K332" s="34"/>
      <c r="L332" s="34"/>
      <c r="M332" s="34"/>
      <c r="N332" s="34"/>
      <c r="O332" s="40"/>
    </row>
    <row r="333" spans="1:15" s="41" customFormat="1" ht="15" customHeight="1" x14ac:dyDescent="0.25">
      <c r="A333" s="3"/>
      <c r="B333" s="35"/>
      <c r="C333" s="36"/>
      <c r="D333" s="36"/>
      <c r="E333" s="37"/>
      <c r="F333" s="34"/>
      <c r="G333" s="37"/>
      <c r="H333" s="39"/>
      <c r="I333" s="37"/>
      <c r="J333" s="39"/>
      <c r="K333" s="34"/>
      <c r="L333" s="34"/>
      <c r="M333" s="34"/>
      <c r="N333" s="34"/>
      <c r="O333" s="40"/>
    </row>
    <row r="334" spans="1:15" s="41" customFormat="1" ht="15" customHeight="1" x14ac:dyDescent="0.25">
      <c r="A334" s="3"/>
      <c r="B334" s="35"/>
      <c r="C334" s="36"/>
      <c r="D334" s="36"/>
      <c r="E334" s="37"/>
      <c r="F334" s="34"/>
      <c r="G334" s="37"/>
      <c r="H334" s="39"/>
      <c r="I334" s="37"/>
      <c r="J334" s="39"/>
      <c r="K334" s="34"/>
      <c r="L334" s="34"/>
      <c r="M334" s="34"/>
      <c r="N334" s="34"/>
      <c r="O334" s="40"/>
    </row>
    <row r="335" spans="1:15" s="41" customFormat="1" ht="15" customHeight="1" x14ac:dyDescent="0.25">
      <c r="A335" s="3"/>
      <c r="B335" s="35"/>
      <c r="C335" s="36"/>
      <c r="D335" s="36"/>
      <c r="E335" s="37"/>
      <c r="F335" s="34"/>
      <c r="G335" s="37"/>
      <c r="H335" s="39"/>
      <c r="I335" s="37"/>
      <c r="J335" s="39"/>
      <c r="K335" s="34"/>
      <c r="L335" s="34"/>
      <c r="M335" s="34"/>
      <c r="N335" s="34"/>
      <c r="O335" s="40"/>
    </row>
    <row r="336" spans="1:15" s="41" customFormat="1" ht="15" customHeight="1" x14ac:dyDescent="0.25">
      <c r="A336" s="3"/>
      <c r="B336" s="35"/>
      <c r="C336" s="36"/>
      <c r="D336" s="36"/>
      <c r="E336" s="37"/>
      <c r="F336" s="38"/>
      <c r="G336" s="37"/>
      <c r="H336" s="39"/>
      <c r="I336" s="37"/>
      <c r="J336" s="39"/>
      <c r="K336" s="34"/>
      <c r="L336" s="34"/>
      <c r="M336" s="34"/>
      <c r="N336" s="34"/>
      <c r="O336" s="40"/>
    </row>
    <row r="337" spans="1:15" s="41" customFormat="1" ht="15" customHeight="1" x14ac:dyDescent="0.25">
      <c r="A337" s="3"/>
      <c r="B337" s="35"/>
      <c r="C337" s="36"/>
      <c r="D337" s="36"/>
      <c r="E337" s="37"/>
      <c r="F337" s="46"/>
      <c r="G337" s="37"/>
      <c r="H337" s="39"/>
      <c r="I337" s="37"/>
      <c r="J337" s="39"/>
      <c r="K337" s="34"/>
      <c r="L337" s="34"/>
      <c r="M337" s="34"/>
      <c r="N337" s="34"/>
      <c r="O337" s="40"/>
    </row>
    <row r="338" spans="1:15" s="41" customFormat="1" ht="15" customHeight="1" x14ac:dyDescent="0.25">
      <c r="A338" s="3"/>
      <c r="B338" s="35"/>
      <c r="C338" s="36"/>
      <c r="D338" s="36"/>
      <c r="E338" s="37"/>
      <c r="F338" s="34"/>
      <c r="G338" s="37"/>
      <c r="H338" s="39"/>
      <c r="I338" s="37"/>
      <c r="J338" s="39"/>
      <c r="K338" s="34"/>
      <c r="L338" s="34"/>
      <c r="M338" s="34"/>
      <c r="N338" s="34"/>
      <c r="O338" s="40"/>
    </row>
    <row r="339" spans="1:15" s="41" customFormat="1" ht="15" customHeight="1" x14ac:dyDescent="0.25">
      <c r="A339" s="3"/>
      <c r="B339" s="35"/>
      <c r="C339" s="36"/>
      <c r="D339" s="36"/>
      <c r="E339" s="37"/>
      <c r="F339" s="38"/>
      <c r="G339" s="37"/>
      <c r="H339" s="39"/>
      <c r="I339" s="37"/>
      <c r="J339" s="39"/>
      <c r="K339" s="34"/>
      <c r="L339" s="34"/>
      <c r="M339" s="34"/>
      <c r="N339" s="34"/>
      <c r="O339" s="40"/>
    </row>
    <row r="340" spans="1:15" s="41" customFormat="1" ht="15" customHeight="1" x14ac:dyDescent="0.25">
      <c r="A340" s="3"/>
      <c r="B340" s="35"/>
      <c r="C340" s="36"/>
      <c r="D340" s="36"/>
      <c r="E340" s="37"/>
      <c r="F340" s="34"/>
      <c r="G340" s="37"/>
      <c r="H340" s="39"/>
      <c r="I340" s="37"/>
      <c r="J340" s="39"/>
      <c r="K340" s="34"/>
      <c r="L340" s="34"/>
      <c r="M340" s="34"/>
      <c r="N340" s="34"/>
      <c r="O340" s="40"/>
    </row>
    <row r="341" spans="1:15" s="30" customFormat="1" ht="15" customHeight="1" x14ac:dyDescent="0.25">
      <c r="A341" s="19"/>
      <c r="B341" s="29"/>
      <c r="C341" s="32"/>
      <c r="D341" s="32"/>
      <c r="E341" s="31"/>
      <c r="F341" s="19"/>
      <c r="G341" s="31"/>
      <c r="H341" s="26"/>
      <c r="I341" s="31"/>
      <c r="J341" s="26"/>
      <c r="K341" s="19"/>
      <c r="L341" s="19"/>
      <c r="M341" s="19"/>
      <c r="N341" s="19"/>
      <c r="O341" s="40"/>
    </row>
    <row r="342" spans="1:15" s="41" customFormat="1" ht="15" customHeight="1" x14ac:dyDescent="0.25">
      <c r="A342" s="3"/>
      <c r="B342" s="35"/>
      <c r="C342" s="36"/>
      <c r="D342" s="36"/>
      <c r="E342" s="37"/>
      <c r="F342" s="34"/>
      <c r="G342" s="37"/>
      <c r="H342" s="39"/>
      <c r="I342" s="37"/>
      <c r="J342" s="39"/>
      <c r="K342" s="34"/>
      <c r="L342" s="34"/>
      <c r="M342" s="34"/>
      <c r="N342" s="34"/>
      <c r="O342" s="40"/>
    </row>
    <row r="343" spans="1:15" s="41" customFormat="1" ht="15" customHeight="1" x14ac:dyDescent="0.25">
      <c r="A343" s="3"/>
      <c r="B343" s="35"/>
      <c r="C343" s="36"/>
      <c r="D343" s="36"/>
      <c r="E343" s="37"/>
      <c r="F343" s="38"/>
      <c r="G343" s="37"/>
      <c r="H343" s="39"/>
      <c r="I343" s="37"/>
      <c r="J343" s="39"/>
      <c r="K343" s="34"/>
      <c r="L343" s="34"/>
      <c r="M343" s="34"/>
      <c r="N343" s="34"/>
      <c r="O343" s="40"/>
    </row>
    <row r="344" spans="1:15" s="41" customFormat="1" ht="15" customHeight="1" x14ac:dyDescent="0.25">
      <c r="A344" s="3"/>
      <c r="B344" s="35"/>
      <c r="C344" s="36"/>
      <c r="D344" s="36"/>
      <c r="E344" s="37"/>
      <c r="F344" s="34"/>
      <c r="G344" s="37"/>
      <c r="H344" s="39"/>
      <c r="I344" s="37"/>
      <c r="J344" s="39"/>
      <c r="K344" s="34"/>
      <c r="L344" s="34"/>
      <c r="M344" s="34"/>
      <c r="N344" s="34"/>
      <c r="O344" s="40"/>
    </row>
    <row r="345" spans="1:15" s="41" customFormat="1" ht="15" customHeight="1" x14ac:dyDescent="0.25">
      <c r="A345" s="3"/>
      <c r="B345" s="35"/>
      <c r="C345" s="36"/>
      <c r="D345" s="36"/>
      <c r="E345" s="37"/>
      <c r="F345" s="46"/>
      <c r="G345" s="37"/>
      <c r="H345" s="39"/>
      <c r="I345" s="37"/>
      <c r="J345" s="39"/>
      <c r="K345" s="34"/>
      <c r="L345" s="34"/>
      <c r="M345" s="34"/>
      <c r="N345" s="34"/>
      <c r="O345" s="40"/>
    </row>
    <row r="346" spans="1:15" s="41" customFormat="1" ht="15" customHeight="1" x14ac:dyDescent="0.25">
      <c r="A346" s="3"/>
      <c r="B346" s="35"/>
      <c r="C346" s="36"/>
      <c r="D346" s="36"/>
      <c r="E346" s="37"/>
      <c r="F346" s="34"/>
      <c r="G346" s="37"/>
      <c r="H346" s="39"/>
      <c r="I346" s="37"/>
      <c r="J346" s="39"/>
      <c r="K346" s="34"/>
      <c r="L346" s="34"/>
      <c r="M346" s="34"/>
      <c r="N346" s="34"/>
      <c r="O346" s="40"/>
    </row>
    <row r="347" spans="1:15" s="41" customFormat="1" ht="15" customHeight="1" x14ac:dyDescent="0.25">
      <c r="A347" s="3"/>
      <c r="B347" s="35"/>
      <c r="C347" s="36"/>
      <c r="D347" s="36"/>
      <c r="E347" s="37"/>
      <c r="F347" s="46"/>
      <c r="G347" s="37"/>
      <c r="H347" s="39"/>
      <c r="I347" s="37"/>
      <c r="J347" s="39"/>
      <c r="K347" s="34"/>
      <c r="L347" s="34"/>
      <c r="M347" s="34"/>
      <c r="N347" s="34"/>
      <c r="O347" s="40"/>
    </row>
    <row r="348" spans="1:15" s="41" customFormat="1" ht="15" customHeight="1" x14ac:dyDescent="0.25">
      <c r="A348" s="3"/>
      <c r="B348" s="35"/>
      <c r="C348" s="36"/>
      <c r="D348" s="36"/>
      <c r="E348" s="37"/>
      <c r="F348" s="34"/>
      <c r="G348" s="37"/>
      <c r="H348" s="39"/>
      <c r="I348" s="37"/>
      <c r="J348" s="39"/>
      <c r="K348" s="3"/>
      <c r="L348" s="3"/>
      <c r="M348" s="3"/>
      <c r="N348" s="3"/>
      <c r="O348" s="40"/>
    </row>
    <row r="349" spans="1:15" s="41" customFormat="1" ht="15" customHeight="1" x14ac:dyDescent="0.25">
      <c r="A349" s="3"/>
      <c r="B349" s="35"/>
      <c r="C349" s="36"/>
      <c r="D349" s="36"/>
      <c r="E349" s="37"/>
      <c r="F349" s="34"/>
      <c r="G349" s="37"/>
      <c r="H349" s="39"/>
      <c r="I349" s="37"/>
      <c r="J349" s="39"/>
      <c r="K349" s="34"/>
      <c r="L349" s="34"/>
      <c r="M349" s="34"/>
      <c r="N349" s="34"/>
      <c r="O349" s="40"/>
    </row>
    <row r="350" spans="1:15" s="41" customFormat="1" ht="15" customHeight="1" x14ac:dyDescent="0.25">
      <c r="A350" s="3"/>
      <c r="B350" s="35"/>
      <c r="C350" s="36"/>
      <c r="D350" s="36"/>
      <c r="E350" s="37"/>
      <c r="F350" s="34"/>
      <c r="G350" s="37"/>
      <c r="H350" s="39"/>
      <c r="I350" s="37"/>
      <c r="J350" s="39"/>
      <c r="K350" s="34"/>
      <c r="L350" s="34"/>
      <c r="M350" s="34"/>
      <c r="N350" s="34"/>
      <c r="O350" s="40"/>
    </row>
    <row r="351" spans="1:15" s="41" customFormat="1" ht="15" customHeight="1" x14ac:dyDescent="0.25">
      <c r="A351" s="3"/>
      <c r="B351" s="35"/>
      <c r="C351" s="36"/>
      <c r="D351" s="36"/>
      <c r="E351" s="37"/>
      <c r="F351" s="47"/>
      <c r="G351" s="37"/>
      <c r="H351" s="39"/>
      <c r="I351" s="37"/>
      <c r="J351" s="39"/>
      <c r="K351" s="34"/>
      <c r="L351" s="34"/>
      <c r="M351" s="34"/>
      <c r="N351" s="34"/>
      <c r="O351" s="40"/>
    </row>
    <row r="352" spans="1:15" s="41" customFormat="1" ht="15" customHeight="1" x14ac:dyDescent="0.25">
      <c r="A352" s="3"/>
      <c r="B352" s="35"/>
      <c r="C352" s="36"/>
      <c r="D352" s="36"/>
      <c r="E352" s="37"/>
      <c r="F352" s="34"/>
      <c r="G352" s="37"/>
      <c r="H352" s="39"/>
      <c r="I352" s="37"/>
      <c r="J352" s="39"/>
      <c r="K352" s="34"/>
      <c r="L352" s="34"/>
      <c r="M352" s="34"/>
      <c r="N352" s="34"/>
      <c r="O352" s="40"/>
    </row>
    <row r="353" spans="1:15" s="41" customFormat="1" ht="15" customHeight="1" x14ac:dyDescent="0.25">
      <c r="A353" s="3"/>
      <c r="B353" s="35"/>
      <c r="C353" s="36"/>
      <c r="D353" s="36"/>
      <c r="E353" s="37"/>
      <c r="F353" s="46"/>
      <c r="G353" s="37"/>
      <c r="H353" s="39"/>
      <c r="I353" s="37"/>
      <c r="J353" s="39"/>
      <c r="K353" s="34"/>
      <c r="L353" s="34"/>
      <c r="M353" s="34"/>
      <c r="N353" s="34"/>
      <c r="O353" s="40"/>
    </row>
    <row r="354" spans="1:15" s="41" customFormat="1" ht="15" customHeight="1" x14ac:dyDescent="0.25">
      <c r="A354" s="3"/>
      <c r="B354" s="35"/>
      <c r="C354" s="36"/>
      <c r="D354" s="36"/>
      <c r="E354" s="37"/>
      <c r="F354" s="34"/>
      <c r="G354" s="37"/>
      <c r="H354" s="39"/>
      <c r="I354" s="37"/>
      <c r="J354" s="39"/>
      <c r="K354" s="34"/>
      <c r="L354" s="34"/>
      <c r="M354" s="34"/>
      <c r="N354" s="34"/>
      <c r="O354" s="40"/>
    </row>
    <row r="355" spans="1:15" s="41" customFormat="1" ht="15" customHeight="1" x14ac:dyDescent="0.25">
      <c r="A355" s="3"/>
      <c r="B355" s="35"/>
      <c r="C355" s="36"/>
      <c r="D355" s="36"/>
      <c r="E355" s="37"/>
      <c r="F355" s="34"/>
      <c r="G355" s="37"/>
      <c r="H355" s="39"/>
      <c r="I355" s="37"/>
      <c r="J355" s="39"/>
      <c r="K355" s="34"/>
      <c r="L355" s="34"/>
      <c r="M355" s="34"/>
      <c r="N355" s="34"/>
      <c r="O355" s="40"/>
    </row>
    <row r="356" spans="1:15" s="41" customFormat="1" ht="15" customHeight="1" x14ac:dyDescent="0.25">
      <c r="A356" s="3"/>
      <c r="B356" s="35"/>
      <c r="C356" s="36"/>
      <c r="D356" s="36"/>
      <c r="E356" s="37"/>
      <c r="F356" s="34"/>
      <c r="G356" s="37"/>
      <c r="H356" s="39"/>
      <c r="I356" s="37"/>
      <c r="J356" s="39"/>
      <c r="K356" s="34"/>
      <c r="L356" s="34"/>
      <c r="M356" s="34"/>
      <c r="N356" s="34"/>
      <c r="O356" s="40"/>
    </row>
    <row r="357" spans="1:15" s="41" customFormat="1" ht="15" customHeight="1" x14ac:dyDescent="0.25">
      <c r="A357" s="3"/>
      <c r="B357" s="35"/>
      <c r="C357" s="36"/>
      <c r="D357" s="36"/>
      <c r="E357" s="37"/>
      <c r="F357" s="46"/>
      <c r="G357" s="37"/>
      <c r="H357" s="39"/>
      <c r="I357" s="37"/>
      <c r="J357" s="39"/>
      <c r="K357" s="34"/>
      <c r="L357" s="34"/>
      <c r="M357" s="34"/>
      <c r="N357" s="34"/>
      <c r="O357" s="40"/>
    </row>
    <row r="358" spans="1:15" s="41" customFormat="1" ht="15" customHeight="1" x14ac:dyDescent="0.25">
      <c r="A358" s="3"/>
      <c r="B358" s="35"/>
      <c r="C358" s="36"/>
      <c r="D358" s="36"/>
      <c r="E358" s="37"/>
      <c r="F358" s="34"/>
      <c r="G358" s="37"/>
      <c r="H358" s="39"/>
      <c r="I358" s="37"/>
      <c r="J358" s="39"/>
      <c r="K358" s="34"/>
      <c r="L358" s="34"/>
      <c r="M358" s="34"/>
      <c r="N358" s="34"/>
      <c r="O358" s="40"/>
    </row>
    <row r="359" spans="1:15" s="41" customFormat="1" ht="15" customHeight="1" x14ac:dyDescent="0.25">
      <c r="A359" s="3"/>
      <c r="B359" s="35"/>
      <c r="C359" s="36"/>
      <c r="D359" s="36"/>
      <c r="E359" s="37"/>
      <c r="F359" s="46"/>
      <c r="G359" s="37"/>
      <c r="H359" s="39"/>
      <c r="I359" s="37"/>
      <c r="J359" s="39"/>
      <c r="K359" s="34"/>
      <c r="L359" s="34"/>
      <c r="M359" s="34"/>
      <c r="N359" s="34"/>
      <c r="O359" s="40"/>
    </row>
    <row r="360" spans="1:15" s="41" customFormat="1" ht="15" customHeight="1" x14ac:dyDescent="0.25">
      <c r="A360" s="3"/>
      <c r="B360" s="35"/>
      <c r="C360" s="36"/>
      <c r="D360" s="36"/>
      <c r="E360" s="37"/>
      <c r="F360" s="34"/>
      <c r="G360" s="37"/>
      <c r="H360" s="39"/>
      <c r="I360" s="37"/>
      <c r="J360" s="39"/>
      <c r="K360" s="34"/>
      <c r="L360" s="34"/>
      <c r="M360" s="34"/>
      <c r="N360" s="34"/>
      <c r="O360" s="40"/>
    </row>
    <row r="361" spans="1:15" s="41" customFormat="1" ht="15" customHeight="1" x14ac:dyDescent="0.25">
      <c r="A361" s="3"/>
      <c r="B361" s="35"/>
      <c r="C361" s="36"/>
      <c r="D361" s="36"/>
      <c r="E361" s="37"/>
      <c r="F361" s="34"/>
      <c r="G361" s="37"/>
      <c r="H361" s="39"/>
      <c r="I361" s="37"/>
      <c r="J361" s="39"/>
      <c r="K361" s="34"/>
      <c r="L361" s="34"/>
      <c r="M361" s="34"/>
      <c r="N361" s="34"/>
      <c r="O361" s="40"/>
    </row>
    <row r="362" spans="1:15" s="41" customFormat="1" ht="15" customHeight="1" x14ac:dyDescent="0.25">
      <c r="A362" s="3"/>
      <c r="B362" s="35"/>
      <c r="C362" s="36"/>
      <c r="D362" s="36"/>
      <c r="E362" s="37"/>
      <c r="F362" s="47"/>
      <c r="G362" s="37"/>
      <c r="H362" s="39"/>
      <c r="I362" s="37"/>
      <c r="J362" s="39"/>
      <c r="K362" s="3"/>
      <c r="L362" s="3"/>
      <c r="M362" s="3"/>
      <c r="N362" s="3"/>
      <c r="O362" s="40"/>
    </row>
    <row r="363" spans="1:15" s="41" customFormat="1" ht="15" customHeight="1" x14ac:dyDescent="0.25">
      <c r="A363" s="3"/>
      <c r="B363" s="35"/>
      <c r="C363" s="36"/>
      <c r="D363" s="36"/>
      <c r="E363" s="37"/>
      <c r="F363" s="34"/>
      <c r="G363" s="37"/>
      <c r="H363" s="39"/>
      <c r="I363" s="37"/>
      <c r="J363" s="39"/>
      <c r="K363" s="34"/>
      <c r="L363" s="34"/>
      <c r="M363" s="34"/>
      <c r="N363" s="34"/>
      <c r="O363" s="40"/>
    </row>
    <row r="364" spans="1:15" s="41" customFormat="1" ht="15" customHeight="1" x14ac:dyDescent="0.25">
      <c r="A364" s="3"/>
      <c r="B364" s="35"/>
      <c r="C364" s="36"/>
      <c r="D364" s="36"/>
      <c r="E364" s="37"/>
      <c r="F364" s="46"/>
      <c r="G364" s="37"/>
      <c r="H364" s="39"/>
      <c r="I364" s="37"/>
      <c r="J364" s="39"/>
      <c r="K364" s="34"/>
      <c r="L364" s="34"/>
      <c r="M364" s="34"/>
      <c r="N364" s="34"/>
      <c r="O364" s="40"/>
    </row>
    <row r="365" spans="1:15" s="41" customFormat="1" ht="15" customHeight="1" x14ac:dyDescent="0.25">
      <c r="A365" s="3"/>
      <c r="B365" s="35"/>
      <c r="C365" s="36"/>
      <c r="D365" s="36"/>
      <c r="E365" s="37"/>
      <c r="F365" s="34"/>
      <c r="G365" s="37"/>
      <c r="H365" s="39"/>
      <c r="I365" s="37"/>
      <c r="J365" s="39"/>
      <c r="K365" s="34"/>
      <c r="L365" s="34"/>
      <c r="M365" s="34"/>
      <c r="N365" s="34"/>
      <c r="O365" s="40"/>
    </row>
    <row r="366" spans="1:15" s="41" customFormat="1" ht="15" customHeight="1" x14ac:dyDescent="0.25">
      <c r="A366" s="3"/>
      <c r="B366" s="35"/>
      <c r="C366" s="36"/>
      <c r="D366" s="36"/>
      <c r="E366" s="37"/>
      <c r="F366" s="34"/>
      <c r="G366" s="37"/>
      <c r="H366" s="39"/>
      <c r="I366" s="37"/>
      <c r="J366" s="39"/>
      <c r="K366" s="34"/>
      <c r="L366" s="34"/>
      <c r="M366" s="34"/>
      <c r="N366" s="34"/>
      <c r="O366" s="40"/>
    </row>
    <row r="367" spans="1:15" s="41" customFormat="1" ht="15" customHeight="1" x14ac:dyDescent="0.25">
      <c r="A367" s="3"/>
      <c r="B367" s="35"/>
      <c r="C367" s="36"/>
      <c r="D367" s="36"/>
      <c r="E367" s="37"/>
      <c r="F367" s="34"/>
      <c r="G367" s="37"/>
      <c r="H367" s="39"/>
      <c r="I367" s="37"/>
      <c r="J367" s="39"/>
      <c r="K367" s="34"/>
      <c r="L367" s="34"/>
      <c r="M367" s="34"/>
      <c r="N367" s="34"/>
      <c r="O367" s="40"/>
    </row>
    <row r="368" spans="1:15" s="41" customFormat="1" ht="15" customHeight="1" x14ac:dyDescent="0.25">
      <c r="A368" s="3"/>
      <c r="B368" s="35"/>
      <c r="C368" s="36"/>
      <c r="D368" s="36"/>
      <c r="E368" s="37"/>
      <c r="F368" s="34"/>
      <c r="G368" s="37"/>
      <c r="H368" s="39"/>
      <c r="I368" s="37"/>
      <c r="J368" s="39"/>
      <c r="K368" s="34"/>
      <c r="L368" s="34"/>
      <c r="M368" s="34"/>
      <c r="N368" s="34"/>
      <c r="O368" s="40"/>
    </row>
    <row r="369" spans="1:15" s="41" customFormat="1" ht="15" customHeight="1" x14ac:dyDescent="0.25">
      <c r="A369" s="3"/>
      <c r="B369" s="35"/>
      <c r="C369" s="36"/>
      <c r="D369" s="36"/>
      <c r="E369" s="37"/>
      <c r="F369" s="46"/>
      <c r="G369" s="37"/>
      <c r="H369" s="39"/>
      <c r="I369" s="37"/>
      <c r="J369" s="39"/>
      <c r="K369" s="34"/>
      <c r="L369" s="34"/>
      <c r="M369" s="34"/>
      <c r="N369" s="34"/>
      <c r="O369" s="40"/>
    </row>
    <row r="370" spans="1:15" s="41" customFormat="1" ht="15" customHeight="1" x14ac:dyDescent="0.25">
      <c r="A370" s="3"/>
      <c r="B370" s="35"/>
      <c r="C370" s="36"/>
      <c r="D370" s="36"/>
      <c r="E370" s="37"/>
      <c r="F370" s="34"/>
      <c r="G370" s="37"/>
      <c r="H370" s="39"/>
      <c r="I370" s="37"/>
      <c r="J370" s="39"/>
      <c r="K370" s="3"/>
      <c r="L370" s="3"/>
      <c r="M370" s="3"/>
      <c r="N370" s="3"/>
      <c r="O370" s="40"/>
    </row>
    <row r="371" spans="1:15" s="30" customFormat="1" ht="15" customHeight="1" x14ac:dyDescent="0.25">
      <c r="A371" s="19"/>
      <c r="B371" s="35"/>
      <c r="C371" s="32"/>
      <c r="D371" s="32"/>
      <c r="E371" s="37"/>
      <c r="F371" s="34"/>
      <c r="G371" s="37"/>
      <c r="H371" s="26"/>
      <c r="I371" s="37"/>
      <c r="J371" s="26"/>
      <c r="K371" s="19"/>
      <c r="L371" s="19"/>
      <c r="M371" s="19"/>
      <c r="N371" s="19"/>
      <c r="O371" s="40"/>
    </row>
    <row r="372" spans="1:15" s="41" customFormat="1" ht="15" customHeight="1" x14ac:dyDescent="0.25">
      <c r="A372" s="3"/>
      <c r="B372" s="35"/>
      <c r="C372" s="36"/>
      <c r="D372" s="36"/>
      <c r="E372" s="37"/>
      <c r="F372" s="47"/>
      <c r="G372" s="37"/>
      <c r="H372" s="39"/>
      <c r="I372" s="37"/>
      <c r="J372" s="39"/>
      <c r="K372" s="34"/>
      <c r="L372" s="34"/>
      <c r="M372" s="34"/>
      <c r="N372" s="34"/>
      <c r="O372" s="40"/>
    </row>
    <row r="373" spans="1:15" s="41" customFormat="1" ht="15" customHeight="1" x14ac:dyDescent="0.25">
      <c r="A373" s="3"/>
      <c r="B373" s="35"/>
      <c r="C373" s="36"/>
      <c r="D373" s="36"/>
      <c r="E373" s="37"/>
      <c r="F373" s="34"/>
      <c r="G373" s="37"/>
      <c r="H373" s="39"/>
      <c r="I373" s="37"/>
      <c r="J373" s="39"/>
      <c r="K373" s="34"/>
      <c r="L373" s="34"/>
      <c r="M373" s="34"/>
      <c r="N373" s="34"/>
      <c r="O373" s="40"/>
    </row>
    <row r="374" spans="1:15" s="41" customFormat="1" ht="15" customHeight="1" x14ac:dyDescent="0.25">
      <c r="A374" s="3"/>
      <c r="B374" s="35"/>
      <c r="C374" s="36"/>
      <c r="D374" s="36"/>
      <c r="E374" s="37"/>
      <c r="F374" s="34"/>
      <c r="G374" s="37"/>
      <c r="H374" s="39"/>
      <c r="I374" s="37"/>
      <c r="J374" s="39"/>
      <c r="K374" s="34"/>
      <c r="L374" s="34"/>
      <c r="M374" s="34"/>
      <c r="N374" s="34"/>
      <c r="O374" s="40"/>
    </row>
    <row r="375" spans="1:15" s="41" customFormat="1" ht="15" customHeight="1" x14ac:dyDescent="0.25">
      <c r="A375" s="3"/>
      <c r="B375" s="35"/>
      <c r="C375" s="36"/>
      <c r="D375" s="36"/>
      <c r="E375" s="37"/>
      <c r="F375" s="34"/>
      <c r="G375" s="37"/>
      <c r="H375" s="39"/>
      <c r="I375" s="37"/>
      <c r="J375" s="39"/>
      <c r="K375" s="34"/>
      <c r="L375" s="34"/>
      <c r="M375" s="34"/>
      <c r="N375" s="34"/>
      <c r="O375" s="40"/>
    </row>
    <row r="376" spans="1:15" s="41" customFormat="1" ht="15" customHeight="1" x14ac:dyDescent="0.25">
      <c r="A376" s="3"/>
      <c r="B376" s="35"/>
      <c r="C376" s="36"/>
      <c r="D376" s="36"/>
      <c r="E376" s="37"/>
      <c r="F376" s="34"/>
      <c r="G376" s="37"/>
      <c r="H376" s="39"/>
      <c r="I376" s="37"/>
      <c r="J376" s="39"/>
      <c r="K376" s="34"/>
      <c r="L376" s="34"/>
      <c r="M376" s="34"/>
      <c r="N376" s="34"/>
      <c r="O376" s="40"/>
    </row>
    <row r="377" spans="1:15" s="41" customFormat="1" ht="15" customHeight="1" x14ac:dyDescent="0.25">
      <c r="A377" s="3"/>
      <c r="B377" s="35"/>
      <c r="C377" s="36"/>
      <c r="D377" s="36"/>
      <c r="E377" s="37"/>
      <c r="F377" s="38"/>
      <c r="G377" s="37"/>
      <c r="H377" s="39"/>
      <c r="I377" s="37"/>
      <c r="J377" s="39"/>
      <c r="K377" s="34"/>
      <c r="L377" s="34"/>
      <c r="M377" s="34"/>
      <c r="N377" s="34"/>
      <c r="O377" s="40"/>
    </row>
    <row r="378" spans="1:15" s="41" customFormat="1" ht="15" customHeight="1" x14ac:dyDescent="0.25">
      <c r="A378" s="3"/>
      <c r="B378" s="35"/>
      <c r="C378" s="36"/>
      <c r="D378" s="36"/>
      <c r="E378" s="37"/>
      <c r="F378" s="34"/>
      <c r="G378" s="37"/>
      <c r="H378" s="39"/>
      <c r="I378" s="37"/>
      <c r="J378" s="39"/>
      <c r="K378" s="34"/>
      <c r="L378" s="34"/>
      <c r="M378" s="34"/>
      <c r="N378" s="34"/>
      <c r="O378" s="40"/>
    </row>
    <row r="379" spans="1:15" s="41" customFormat="1" ht="15" customHeight="1" x14ac:dyDescent="0.25">
      <c r="A379" s="3"/>
      <c r="B379" s="35"/>
      <c r="C379" s="36"/>
      <c r="D379" s="36"/>
      <c r="E379" s="37"/>
      <c r="F379" s="38"/>
      <c r="G379" s="37"/>
      <c r="H379" s="39"/>
      <c r="I379" s="37"/>
      <c r="J379" s="39"/>
      <c r="K379" s="34"/>
      <c r="L379" s="34"/>
      <c r="M379" s="34"/>
      <c r="N379" s="34"/>
      <c r="O379" s="40"/>
    </row>
    <row r="380" spans="1:15" s="41" customFormat="1" ht="15" customHeight="1" x14ac:dyDescent="0.25">
      <c r="A380" s="3"/>
      <c r="B380" s="35"/>
      <c r="C380" s="36"/>
      <c r="D380" s="36"/>
      <c r="E380" s="37"/>
      <c r="F380" s="34"/>
      <c r="G380" s="37"/>
      <c r="H380" s="39"/>
      <c r="I380" s="37"/>
      <c r="J380" s="39"/>
      <c r="K380" s="34"/>
      <c r="L380" s="34"/>
      <c r="M380" s="34"/>
      <c r="N380" s="34"/>
      <c r="O380" s="40"/>
    </row>
    <row r="381" spans="1:15" s="41" customFormat="1" ht="15" customHeight="1" x14ac:dyDescent="0.25">
      <c r="A381" s="3"/>
      <c r="B381" s="35"/>
      <c r="C381" s="36"/>
      <c r="D381" s="36"/>
      <c r="E381" s="37"/>
      <c r="F381" s="47"/>
      <c r="G381" s="37"/>
      <c r="H381" s="39"/>
      <c r="I381" s="37"/>
      <c r="J381" s="39"/>
      <c r="K381" s="34"/>
      <c r="L381" s="34"/>
      <c r="M381" s="34"/>
      <c r="N381" s="34"/>
      <c r="O381" s="40"/>
    </row>
    <row r="382" spans="1:15" s="41" customFormat="1" ht="15" customHeight="1" x14ac:dyDescent="0.25">
      <c r="A382" s="3"/>
      <c r="B382" s="35"/>
      <c r="C382" s="36"/>
      <c r="D382" s="36"/>
      <c r="E382" s="37"/>
      <c r="F382" s="46"/>
      <c r="G382" s="37"/>
      <c r="H382" s="39"/>
      <c r="I382" s="37"/>
      <c r="J382" s="39"/>
      <c r="K382" s="34"/>
      <c r="L382" s="34"/>
      <c r="M382" s="34"/>
      <c r="N382" s="34"/>
      <c r="O382" s="40"/>
    </row>
    <row r="383" spans="1:15" s="41" customFormat="1" ht="15" customHeight="1" x14ac:dyDescent="0.25">
      <c r="A383" s="3"/>
      <c r="B383" s="35"/>
      <c r="C383" s="36"/>
      <c r="D383" s="36"/>
      <c r="E383" s="37"/>
      <c r="F383" s="34"/>
      <c r="G383" s="37"/>
      <c r="H383" s="39"/>
      <c r="I383" s="37"/>
      <c r="J383" s="39"/>
      <c r="K383" s="3"/>
      <c r="L383" s="3"/>
      <c r="M383" s="3"/>
      <c r="N383" s="3"/>
      <c r="O383" s="40"/>
    </row>
    <row r="384" spans="1:15" s="41" customFormat="1" ht="15" customHeight="1" x14ac:dyDescent="0.25">
      <c r="A384" s="3"/>
      <c r="B384" s="35"/>
      <c r="C384" s="36"/>
      <c r="D384" s="36"/>
      <c r="E384" s="37"/>
      <c r="F384" s="34"/>
      <c r="G384" s="37"/>
      <c r="H384" s="39"/>
      <c r="I384" s="37"/>
      <c r="J384" s="39"/>
      <c r="K384" s="34"/>
      <c r="L384" s="34"/>
      <c r="M384" s="34"/>
      <c r="N384" s="34"/>
      <c r="O384" s="40"/>
    </row>
    <row r="385" spans="1:15" s="41" customFormat="1" ht="15" customHeight="1" x14ac:dyDescent="0.25">
      <c r="A385" s="3"/>
      <c r="B385" s="35"/>
      <c r="C385" s="36"/>
      <c r="D385" s="36"/>
      <c r="E385" s="37"/>
      <c r="F385" s="38"/>
      <c r="G385" s="37"/>
      <c r="H385" s="39"/>
      <c r="I385" s="37"/>
      <c r="J385" s="39"/>
      <c r="K385" s="34"/>
      <c r="L385" s="34"/>
      <c r="M385" s="34"/>
      <c r="N385" s="34"/>
      <c r="O385" s="40"/>
    </row>
    <row r="386" spans="1:15" s="41" customFormat="1" ht="15" customHeight="1" x14ac:dyDescent="0.25">
      <c r="A386" s="3"/>
      <c r="B386" s="35"/>
      <c r="C386" s="36"/>
      <c r="D386" s="36"/>
      <c r="E386" s="37"/>
      <c r="F386" s="46"/>
      <c r="G386" s="37"/>
      <c r="H386" s="39"/>
      <c r="I386" s="37"/>
      <c r="J386" s="39"/>
      <c r="K386" s="34"/>
      <c r="L386" s="34"/>
      <c r="M386" s="34"/>
      <c r="N386" s="34"/>
      <c r="O386" s="40"/>
    </row>
    <row r="387" spans="1:15" s="30" customFormat="1" ht="15" customHeight="1" x14ac:dyDescent="0.25">
      <c r="A387" s="19"/>
      <c r="B387" s="35"/>
      <c r="C387" s="32"/>
      <c r="D387" s="32"/>
      <c r="E387" s="37"/>
      <c r="F387" s="34"/>
      <c r="G387" s="37"/>
      <c r="H387" s="26"/>
      <c r="I387" s="37"/>
      <c r="J387" s="26"/>
      <c r="K387" s="19"/>
      <c r="L387" s="19"/>
      <c r="M387" s="19"/>
      <c r="N387" s="19"/>
      <c r="O387" s="40"/>
    </row>
    <row r="388" spans="1:15" s="41" customFormat="1" ht="15" customHeight="1" x14ac:dyDescent="0.25">
      <c r="A388" s="3"/>
      <c r="B388" s="35"/>
      <c r="C388" s="36"/>
      <c r="D388" s="36"/>
      <c r="E388" s="37"/>
      <c r="F388" s="34"/>
      <c r="G388" s="37"/>
      <c r="H388" s="39"/>
      <c r="I388" s="37"/>
      <c r="J388" s="39"/>
      <c r="K388" s="34"/>
      <c r="L388" s="34"/>
      <c r="M388" s="34"/>
      <c r="N388" s="34"/>
      <c r="O388" s="40"/>
    </row>
    <row r="389" spans="1:15" s="41" customFormat="1" ht="15" customHeight="1" x14ac:dyDescent="0.25">
      <c r="A389" s="3"/>
      <c r="B389" s="35"/>
      <c r="C389" s="36"/>
      <c r="D389" s="36"/>
      <c r="E389" s="37"/>
      <c r="F389" s="38"/>
      <c r="G389" s="37"/>
      <c r="H389" s="39"/>
      <c r="I389" s="37"/>
      <c r="J389" s="39"/>
      <c r="K389" s="34"/>
      <c r="L389" s="34"/>
      <c r="M389" s="34"/>
      <c r="N389" s="34"/>
      <c r="O389" s="40"/>
    </row>
    <row r="390" spans="1:15" s="41" customFormat="1" ht="15" customHeight="1" x14ac:dyDescent="0.25">
      <c r="A390" s="3"/>
      <c r="B390" s="35"/>
      <c r="C390" s="36"/>
      <c r="D390" s="36"/>
      <c r="E390" s="37"/>
      <c r="F390" s="46"/>
      <c r="G390" s="37"/>
      <c r="H390" s="39"/>
      <c r="I390" s="37"/>
      <c r="J390" s="39"/>
      <c r="K390" s="34"/>
      <c r="L390" s="34"/>
      <c r="M390" s="34"/>
      <c r="N390" s="34"/>
      <c r="O390" s="40"/>
    </row>
    <row r="391" spans="1:15" s="41" customFormat="1" ht="15" customHeight="1" x14ac:dyDescent="0.25">
      <c r="A391" s="3"/>
      <c r="B391" s="35"/>
      <c r="C391" s="36"/>
      <c r="D391" s="36"/>
      <c r="E391" s="37"/>
      <c r="F391" s="34"/>
      <c r="G391" s="37"/>
      <c r="H391" s="39"/>
      <c r="I391" s="37"/>
      <c r="J391" s="39"/>
      <c r="K391" s="34"/>
      <c r="L391" s="34"/>
      <c r="M391" s="34"/>
      <c r="N391" s="34"/>
      <c r="O391" s="40"/>
    </row>
    <row r="392" spans="1:15" s="41" customFormat="1" ht="15" customHeight="1" x14ac:dyDescent="0.25">
      <c r="A392" s="3"/>
      <c r="B392" s="35"/>
      <c r="C392" s="36"/>
      <c r="D392" s="36"/>
      <c r="E392" s="37"/>
      <c r="F392" s="34"/>
      <c r="G392" s="37"/>
      <c r="H392" s="39"/>
      <c r="I392" s="37"/>
      <c r="J392" s="39"/>
      <c r="K392" s="34"/>
      <c r="L392" s="34"/>
      <c r="M392" s="34"/>
      <c r="N392" s="34"/>
      <c r="O392" s="40"/>
    </row>
    <row r="393" spans="1:15" s="41" customFormat="1" ht="15" customHeight="1" x14ac:dyDescent="0.25">
      <c r="A393" s="3"/>
      <c r="B393" s="35"/>
      <c r="C393" s="36"/>
      <c r="D393" s="36"/>
      <c r="E393" s="37"/>
      <c r="F393" s="34"/>
      <c r="G393" s="37"/>
      <c r="H393" s="39"/>
      <c r="I393" s="37"/>
      <c r="J393" s="39"/>
      <c r="K393" s="34"/>
      <c r="L393" s="34"/>
      <c r="M393" s="34"/>
      <c r="N393" s="34"/>
      <c r="O393" s="40"/>
    </row>
    <row r="394" spans="1:15" s="41" customFormat="1" ht="15" customHeight="1" x14ac:dyDescent="0.25">
      <c r="A394" s="3"/>
      <c r="B394" s="35"/>
      <c r="C394" s="36"/>
      <c r="D394" s="36"/>
      <c r="E394" s="37"/>
      <c r="F394" s="46"/>
      <c r="G394" s="37"/>
      <c r="H394" s="39"/>
      <c r="I394" s="37"/>
      <c r="J394" s="39"/>
      <c r="K394" s="34"/>
      <c r="L394" s="34"/>
      <c r="M394" s="34"/>
      <c r="N394" s="34"/>
      <c r="O394" s="40"/>
    </row>
    <row r="395" spans="1:15" s="41" customFormat="1" ht="15" customHeight="1" x14ac:dyDescent="0.25">
      <c r="A395" s="3"/>
      <c r="B395" s="35"/>
      <c r="C395" s="36"/>
      <c r="D395" s="36"/>
      <c r="E395" s="37"/>
      <c r="F395" s="34"/>
      <c r="G395" s="37"/>
      <c r="H395" s="39"/>
      <c r="I395" s="37"/>
      <c r="J395" s="39"/>
      <c r="K395" s="34"/>
      <c r="L395" s="34"/>
      <c r="M395" s="34"/>
      <c r="N395" s="34"/>
      <c r="O395" s="40"/>
    </row>
    <row r="396" spans="1:15" s="41" customFormat="1" ht="15" customHeight="1" x14ac:dyDescent="0.25">
      <c r="A396" s="3"/>
      <c r="B396" s="35"/>
      <c r="C396" s="36"/>
      <c r="D396" s="36"/>
      <c r="E396" s="37"/>
      <c r="F396" s="34"/>
      <c r="G396" s="37"/>
      <c r="H396" s="39"/>
      <c r="I396" s="37"/>
      <c r="J396" s="39"/>
      <c r="K396" s="34"/>
      <c r="L396" s="34"/>
      <c r="M396" s="34"/>
      <c r="N396" s="34"/>
      <c r="O396" s="40"/>
    </row>
    <row r="397" spans="1:15" s="41" customFormat="1" ht="15" customHeight="1" x14ac:dyDescent="0.25">
      <c r="A397" s="3"/>
      <c r="B397" s="35"/>
      <c r="C397" s="36"/>
      <c r="D397" s="36"/>
      <c r="E397" s="37"/>
      <c r="F397" s="34"/>
      <c r="G397" s="37"/>
      <c r="H397" s="39"/>
      <c r="I397" s="37"/>
      <c r="J397" s="39"/>
      <c r="K397" s="34"/>
      <c r="L397" s="34"/>
      <c r="M397" s="34"/>
      <c r="N397" s="34"/>
      <c r="O397" s="40"/>
    </row>
    <row r="398" spans="1:15" s="41" customFormat="1" ht="15" customHeight="1" x14ac:dyDescent="0.25">
      <c r="A398" s="3"/>
      <c r="B398" s="35"/>
      <c r="C398" s="36"/>
      <c r="D398" s="36"/>
      <c r="E398" s="37"/>
      <c r="F398" s="46"/>
      <c r="G398" s="37"/>
      <c r="H398" s="39"/>
      <c r="I398" s="37"/>
      <c r="J398" s="39"/>
      <c r="K398" s="3"/>
      <c r="L398" s="3"/>
      <c r="M398" s="3"/>
      <c r="N398" s="3"/>
      <c r="O398" s="40"/>
    </row>
    <row r="399" spans="1:15" s="30" customFormat="1" ht="15" customHeight="1" x14ac:dyDescent="0.25">
      <c r="A399" s="19"/>
      <c r="B399" s="35"/>
      <c r="C399" s="32"/>
      <c r="D399" s="32"/>
      <c r="E399" s="37"/>
      <c r="F399" s="34"/>
      <c r="G399" s="37"/>
      <c r="H399" s="26"/>
      <c r="I399" s="37"/>
      <c r="J399" s="26"/>
      <c r="K399" s="19"/>
      <c r="L399" s="19"/>
      <c r="M399" s="19"/>
      <c r="N399" s="19"/>
      <c r="O399" s="40"/>
    </row>
    <row r="400" spans="1:15" s="41" customFormat="1" ht="15" customHeight="1" x14ac:dyDescent="0.25">
      <c r="A400" s="3"/>
      <c r="B400" s="35"/>
      <c r="C400" s="36"/>
      <c r="D400" s="36"/>
      <c r="E400" s="37"/>
      <c r="F400" s="46"/>
      <c r="G400" s="37"/>
      <c r="H400" s="39"/>
      <c r="I400" s="37"/>
      <c r="J400" s="39"/>
      <c r="K400" s="34"/>
      <c r="L400" s="34"/>
      <c r="M400" s="34"/>
      <c r="N400" s="34"/>
      <c r="O400" s="40"/>
    </row>
    <row r="401" spans="1:19" s="41" customFormat="1" ht="15" customHeight="1" x14ac:dyDescent="0.25">
      <c r="A401" s="3"/>
      <c r="B401" s="35"/>
      <c r="C401" s="36"/>
      <c r="D401" s="36"/>
      <c r="E401" s="37"/>
      <c r="F401" s="34"/>
      <c r="G401" s="37"/>
      <c r="H401" s="39"/>
      <c r="I401" s="37"/>
      <c r="J401" s="39"/>
      <c r="K401" s="34"/>
      <c r="L401" s="34"/>
      <c r="M401" s="34"/>
      <c r="N401" s="34"/>
      <c r="O401" s="40"/>
      <c r="P401" s="20"/>
      <c r="Q401" s="20"/>
      <c r="R401" s="20"/>
      <c r="S401" s="20"/>
    </row>
    <row r="402" spans="1:19" s="41" customFormat="1" ht="15" customHeight="1" x14ac:dyDescent="0.25">
      <c r="A402" s="3"/>
      <c r="B402" s="35"/>
      <c r="C402" s="36"/>
      <c r="D402" s="36"/>
      <c r="E402" s="37"/>
      <c r="F402" s="34"/>
      <c r="G402" s="37"/>
      <c r="H402" s="39"/>
      <c r="I402" s="37"/>
      <c r="J402" s="39"/>
      <c r="K402" s="34"/>
      <c r="L402" s="34"/>
      <c r="M402" s="34"/>
      <c r="N402" s="34"/>
      <c r="O402" s="40"/>
    </row>
    <row r="403" spans="1:19" s="41" customFormat="1" ht="15" customHeight="1" x14ac:dyDescent="0.25">
      <c r="A403" s="3"/>
      <c r="B403" s="35"/>
      <c r="C403" s="36"/>
      <c r="D403" s="36"/>
      <c r="E403" s="37"/>
      <c r="F403" s="34"/>
      <c r="G403" s="37"/>
      <c r="H403" s="39"/>
      <c r="I403" s="37"/>
      <c r="J403" s="39"/>
      <c r="K403" s="34"/>
      <c r="L403" s="34"/>
      <c r="M403" s="34"/>
      <c r="N403" s="34"/>
      <c r="O403" s="40"/>
    </row>
    <row r="404" spans="1:19" s="30" customFormat="1" ht="15" customHeight="1" x14ac:dyDescent="0.25">
      <c r="A404" s="19"/>
      <c r="B404" s="29"/>
      <c r="C404" s="32"/>
      <c r="D404" s="32"/>
      <c r="E404" s="31"/>
      <c r="F404" s="54"/>
      <c r="G404" s="31"/>
      <c r="H404" s="26"/>
      <c r="I404" s="31"/>
      <c r="J404" s="26"/>
      <c r="K404" s="19"/>
      <c r="L404" s="19"/>
      <c r="M404" s="19"/>
      <c r="N404" s="19"/>
      <c r="O404" s="40"/>
    </row>
    <row r="405" spans="1:19" s="41" customFormat="1" ht="15" customHeight="1" x14ac:dyDescent="0.25">
      <c r="A405" s="3"/>
      <c r="B405" s="35"/>
      <c r="C405" s="36"/>
      <c r="D405" s="36"/>
      <c r="E405" s="37"/>
      <c r="F405" s="34"/>
      <c r="G405" s="37"/>
      <c r="H405" s="39"/>
      <c r="I405" s="37"/>
      <c r="J405" s="39"/>
      <c r="K405" s="34"/>
      <c r="L405" s="34"/>
      <c r="M405" s="34"/>
      <c r="N405" s="34"/>
      <c r="O405" s="40"/>
    </row>
    <row r="406" spans="1:19" s="41" customFormat="1" ht="15" customHeight="1" x14ac:dyDescent="0.25">
      <c r="A406" s="3"/>
      <c r="B406" s="35"/>
      <c r="C406" s="36"/>
      <c r="D406" s="36"/>
      <c r="E406" s="37"/>
      <c r="F406" s="34"/>
      <c r="G406" s="37"/>
      <c r="H406" s="39"/>
      <c r="I406" s="37"/>
      <c r="J406" s="39"/>
      <c r="K406" s="3"/>
      <c r="L406" s="3"/>
      <c r="M406" s="3"/>
      <c r="N406" s="3"/>
      <c r="O406" s="40"/>
    </row>
    <row r="407" spans="1:19" s="30" customFormat="1" ht="15" customHeight="1" x14ac:dyDescent="0.25">
      <c r="A407" s="19"/>
      <c r="B407" s="35"/>
      <c r="C407" s="32"/>
      <c r="D407" s="32"/>
      <c r="E407" s="37"/>
      <c r="F407" s="34"/>
      <c r="G407" s="37"/>
      <c r="H407" s="26"/>
      <c r="I407" s="37"/>
      <c r="J407" s="26"/>
      <c r="K407" s="19"/>
      <c r="L407" s="19"/>
      <c r="M407" s="19"/>
      <c r="N407" s="19"/>
      <c r="O407" s="40"/>
    </row>
    <row r="408" spans="1:19" s="41" customFormat="1" ht="15" customHeight="1" x14ac:dyDescent="0.25">
      <c r="A408" s="3"/>
      <c r="B408" s="35"/>
      <c r="C408" s="36"/>
      <c r="D408" s="36"/>
      <c r="E408" s="37"/>
      <c r="F408" s="46"/>
      <c r="G408" s="37"/>
      <c r="H408" s="39"/>
      <c r="I408" s="37"/>
      <c r="J408" s="39"/>
      <c r="K408" s="34"/>
      <c r="L408" s="34"/>
      <c r="M408" s="34"/>
      <c r="N408" s="34"/>
      <c r="O408" s="40"/>
    </row>
    <row r="409" spans="1:19" s="41" customFormat="1" ht="15" customHeight="1" x14ac:dyDescent="0.25">
      <c r="A409" s="3"/>
      <c r="B409" s="35"/>
      <c r="C409" s="36"/>
      <c r="D409" s="36"/>
      <c r="E409" s="37"/>
      <c r="F409" s="46"/>
      <c r="G409" s="37"/>
      <c r="H409" s="39"/>
      <c r="I409" s="37"/>
      <c r="J409" s="39"/>
      <c r="K409" s="3"/>
      <c r="L409" s="3"/>
      <c r="M409" s="3"/>
      <c r="N409" s="3"/>
      <c r="O409" s="40"/>
    </row>
    <row r="410" spans="1:19" s="41" customFormat="1" ht="15" customHeight="1" x14ac:dyDescent="0.25">
      <c r="A410" s="3"/>
      <c r="B410" s="35"/>
      <c r="C410" s="36"/>
      <c r="D410" s="36"/>
      <c r="E410" s="37"/>
      <c r="F410" s="34"/>
      <c r="G410" s="37"/>
      <c r="H410" s="39"/>
      <c r="I410" s="37"/>
      <c r="J410" s="39"/>
      <c r="K410" s="34"/>
      <c r="L410" s="34"/>
      <c r="M410" s="34"/>
      <c r="N410" s="34"/>
      <c r="O410" s="40"/>
    </row>
    <row r="411" spans="1:19" s="41" customFormat="1" ht="15" customHeight="1" x14ac:dyDescent="0.25">
      <c r="A411" s="3"/>
      <c r="B411" s="35"/>
      <c r="C411" s="36"/>
      <c r="D411" s="36"/>
      <c r="E411" s="37"/>
      <c r="F411" s="34"/>
      <c r="G411" s="37"/>
      <c r="H411" s="39"/>
      <c r="I411" s="37"/>
      <c r="J411" s="39"/>
      <c r="K411" s="34"/>
      <c r="L411" s="34"/>
      <c r="M411" s="34"/>
      <c r="N411" s="34"/>
      <c r="O411" s="40"/>
    </row>
    <row r="412" spans="1:19" s="30" customFormat="1" ht="15" customHeight="1" x14ac:dyDescent="0.25">
      <c r="A412" s="19"/>
      <c r="B412" s="35"/>
      <c r="C412" s="32"/>
      <c r="D412" s="32"/>
      <c r="E412" s="37"/>
      <c r="F412" s="46"/>
      <c r="G412" s="37"/>
      <c r="H412" s="26"/>
      <c r="I412" s="37"/>
      <c r="J412" s="26"/>
      <c r="K412" s="19"/>
      <c r="L412" s="19"/>
      <c r="M412" s="19"/>
      <c r="N412" s="19"/>
      <c r="O412" s="40"/>
    </row>
    <row r="413" spans="1:19" s="41" customFormat="1" ht="15" customHeight="1" x14ac:dyDescent="0.25">
      <c r="A413" s="3"/>
      <c r="B413" s="35"/>
      <c r="C413" s="36"/>
      <c r="D413" s="36"/>
      <c r="E413" s="37"/>
      <c r="F413" s="34"/>
      <c r="G413" s="37"/>
      <c r="H413" s="39"/>
      <c r="I413" s="37"/>
      <c r="J413" s="39"/>
      <c r="K413" s="34"/>
      <c r="L413" s="34"/>
      <c r="M413" s="34"/>
      <c r="N413" s="34"/>
      <c r="O413" s="40"/>
    </row>
    <row r="414" spans="1:19" s="41" customFormat="1" ht="15" customHeight="1" x14ac:dyDescent="0.25">
      <c r="A414" s="3"/>
      <c r="B414" s="35"/>
      <c r="C414" s="36"/>
      <c r="D414" s="36"/>
      <c r="E414" s="37"/>
      <c r="F414" s="34"/>
      <c r="G414" s="37"/>
      <c r="H414" s="39"/>
      <c r="I414" s="37"/>
      <c r="J414" s="39"/>
      <c r="K414" s="34"/>
      <c r="L414" s="34"/>
      <c r="M414" s="34"/>
      <c r="N414" s="34"/>
      <c r="O414" s="40"/>
    </row>
    <row r="415" spans="1:19" s="30" customFormat="1" ht="15" customHeight="1" x14ac:dyDescent="0.25">
      <c r="A415" s="19"/>
      <c r="B415" s="29"/>
      <c r="C415" s="32"/>
      <c r="D415" s="32"/>
      <c r="E415" s="31"/>
      <c r="F415" s="57"/>
      <c r="G415" s="31"/>
      <c r="H415" s="26"/>
      <c r="I415" s="31"/>
      <c r="J415" s="26"/>
      <c r="K415" s="19"/>
      <c r="L415" s="19"/>
      <c r="M415" s="19"/>
      <c r="N415" s="19"/>
      <c r="O415" s="40"/>
    </row>
    <row r="416" spans="1:19" s="41" customFormat="1" ht="15" customHeight="1" x14ac:dyDescent="0.25">
      <c r="A416" s="3"/>
      <c r="B416" s="35"/>
      <c r="C416" s="36"/>
      <c r="D416" s="36"/>
      <c r="E416" s="37"/>
      <c r="F416" s="34"/>
      <c r="G416" s="37"/>
      <c r="H416" s="39"/>
      <c r="I416" s="37"/>
      <c r="J416" s="39"/>
      <c r="K416" s="34"/>
      <c r="L416" s="34"/>
      <c r="M416" s="34"/>
      <c r="N416" s="34"/>
      <c r="O416" s="40"/>
    </row>
    <row r="417" spans="1:15" s="41" customFormat="1" ht="15" customHeight="1" x14ac:dyDescent="0.25">
      <c r="A417" s="3"/>
      <c r="B417" s="35"/>
      <c r="C417" s="36"/>
      <c r="D417" s="36"/>
      <c r="E417" s="37"/>
      <c r="F417" s="47"/>
      <c r="G417" s="37"/>
      <c r="H417" s="39"/>
      <c r="I417" s="37"/>
      <c r="J417" s="39"/>
      <c r="K417" s="34"/>
      <c r="L417" s="34"/>
      <c r="M417" s="34"/>
      <c r="N417" s="34"/>
      <c r="O417" s="40"/>
    </row>
    <row r="418" spans="1:15" s="30" customFormat="1" ht="15" customHeight="1" x14ac:dyDescent="0.25">
      <c r="A418" s="19"/>
      <c r="B418" s="29"/>
      <c r="C418" s="32"/>
      <c r="D418" s="32"/>
      <c r="E418" s="31"/>
      <c r="F418" s="19"/>
      <c r="G418" s="31"/>
      <c r="H418" s="26"/>
      <c r="I418" s="31"/>
      <c r="J418" s="26"/>
      <c r="K418" s="19"/>
      <c r="L418" s="19"/>
      <c r="M418" s="19"/>
      <c r="N418" s="19"/>
      <c r="O418" s="40"/>
    </row>
    <row r="419" spans="1:15" s="41" customFormat="1" ht="15" customHeight="1" x14ac:dyDescent="0.25">
      <c r="A419" s="3"/>
      <c r="B419" s="35"/>
      <c r="C419" s="36"/>
      <c r="D419" s="36"/>
      <c r="E419" s="37"/>
      <c r="F419" s="34"/>
      <c r="G419" s="37"/>
      <c r="H419" s="39"/>
      <c r="I419" s="37"/>
      <c r="J419" s="39"/>
      <c r="K419" s="34"/>
      <c r="L419" s="34"/>
      <c r="M419" s="34"/>
      <c r="N419" s="34"/>
      <c r="O419" s="40"/>
    </row>
    <row r="420" spans="1:15" s="41" customFormat="1" ht="15" customHeight="1" x14ac:dyDescent="0.25">
      <c r="A420" s="3"/>
      <c r="B420" s="35"/>
      <c r="C420" s="36"/>
      <c r="D420" s="36"/>
      <c r="E420" s="37"/>
      <c r="F420" s="34"/>
      <c r="G420" s="37"/>
      <c r="H420" s="39"/>
      <c r="I420" s="37"/>
      <c r="J420" s="39"/>
      <c r="K420" s="34"/>
      <c r="L420" s="34"/>
      <c r="M420" s="34"/>
      <c r="N420" s="34"/>
      <c r="O420" s="40"/>
    </row>
    <row r="421" spans="1:15" s="41" customFormat="1" ht="15" customHeight="1" x14ac:dyDescent="0.25">
      <c r="A421" s="3"/>
      <c r="B421" s="35"/>
      <c r="C421" s="36"/>
      <c r="D421" s="36"/>
      <c r="E421" s="37"/>
      <c r="F421" s="34"/>
      <c r="G421" s="37"/>
      <c r="H421" s="39"/>
      <c r="I421" s="37"/>
      <c r="J421" s="39"/>
      <c r="K421" s="34"/>
      <c r="L421" s="34"/>
      <c r="M421" s="34"/>
      <c r="N421" s="34"/>
      <c r="O421" s="40"/>
    </row>
    <row r="422" spans="1:15" s="41" customFormat="1" ht="15" customHeight="1" x14ac:dyDescent="0.25">
      <c r="A422" s="3"/>
      <c r="B422" s="35"/>
      <c r="C422" s="36"/>
      <c r="D422" s="36"/>
      <c r="E422" s="37"/>
      <c r="F422" s="47"/>
      <c r="G422" s="37"/>
      <c r="H422" s="39"/>
      <c r="I422" s="37"/>
      <c r="J422" s="39"/>
      <c r="K422" s="34"/>
      <c r="L422" s="34"/>
      <c r="M422" s="34"/>
      <c r="N422" s="34"/>
      <c r="O422" s="40"/>
    </row>
    <row r="423" spans="1:15" s="41" customFormat="1" ht="15" customHeight="1" x14ac:dyDescent="0.25">
      <c r="A423" s="3"/>
      <c r="B423" s="35"/>
      <c r="C423" s="36"/>
      <c r="D423" s="36"/>
      <c r="E423" s="37"/>
      <c r="F423" s="34"/>
      <c r="G423" s="37"/>
      <c r="H423" s="39"/>
      <c r="I423" s="37"/>
      <c r="J423" s="39"/>
      <c r="K423" s="34"/>
      <c r="L423" s="34"/>
      <c r="M423" s="34"/>
      <c r="N423" s="34"/>
      <c r="O423" s="40"/>
    </row>
    <row r="424" spans="1:15" s="41" customFormat="1" ht="15" customHeight="1" x14ac:dyDescent="0.25">
      <c r="A424" s="3"/>
      <c r="B424" s="35"/>
      <c r="C424" s="36"/>
      <c r="D424" s="36"/>
      <c r="E424" s="37"/>
      <c r="F424" s="46"/>
      <c r="G424" s="37"/>
      <c r="H424" s="39"/>
      <c r="I424" s="37"/>
      <c r="J424" s="39"/>
      <c r="K424" s="34"/>
      <c r="L424" s="34"/>
      <c r="M424" s="34"/>
      <c r="N424" s="34"/>
      <c r="O424" s="40"/>
    </row>
    <row r="425" spans="1:15" s="41" customFormat="1" ht="15" customHeight="1" x14ac:dyDescent="0.25">
      <c r="A425" s="3"/>
      <c r="B425" s="35"/>
      <c r="C425" s="36"/>
      <c r="D425" s="36"/>
      <c r="E425" s="37"/>
      <c r="F425" s="34"/>
      <c r="G425" s="37"/>
      <c r="H425" s="39"/>
      <c r="I425" s="37"/>
      <c r="J425" s="39"/>
      <c r="K425" s="34"/>
      <c r="L425" s="34"/>
      <c r="M425" s="34"/>
      <c r="N425" s="34"/>
      <c r="O425" s="40"/>
    </row>
    <row r="426" spans="1:15" s="30" customFormat="1" ht="15" customHeight="1" x14ac:dyDescent="0.25">
      <c r="A426" s="19"/>
      <c r="B426" s="29"/>
      <c r="C426" s="32"/>
      <c r="D426" s="32"/>
      <c r="E426" s="31"/>
      <c r="F426" s="58"/>
      <c r="G426" s="31"/>
      <c r="H426" s="26"/>
      <c r="I426" s="31"/>
      <c r="J426" s="26"/>
      <c r="K426" s="19"/>
      <c r="L426" s="19"/>
      <c r="M426" s="19"/>
      <c r="N426" s="19"/>
      <c r="O426" s="40"/>
    </row>
    <row r="427" spans="1:15" s="41" customFormat="1" ht="15" customHeight="1" x14ac:dyDescent="0.25">
      <c r="A427" s="3"/>
      <c r="B427" s="35"/>
      <c r="C427" s="36"/>
      <c r="D427" s="36"/>
      <c r="E427" s="37"/>
      <c r="F427" s="34"/>
      <c r="G427" s="37"/>
      <c r="H427" s="39"/>
      <c r="I427" s="37"/>
      <c r="J427" s="39"/>
      <c r="K427" s="34"/>
      <c r="L427" s="34"/>
      <c r="M427" s="34"/>
      <c r="N427" s="34"/>
      <c r="O427" s="40"/>
    </row>
    <row r="428" spans="1:15" s="41" customFormat="1" ht="15" customHeight="1" x14ac:dyDescent="0.25">
      <c r="A428" s="3"/>
      <c r="B428" s="35"/>
      <c r="C428" s="36"/>
      <c r="D428" s="36"/>
      <c r="E428" s="37"/>
      <c r="F428" s="34"/>
      <c r="G428" s="37"/>
      <c r="H428" s="39"/>
      <c r="I428" s="37"/>
      <c r="J428" s="39"/>
      <c r="K428" s="34"/>
      <c r="L428" s="34"/>
      <c r="M428" s="34"/>
      <c r="N428" s="34"/>
      <c r="O428" s="40"/>
    </row>
    <row r="429" spans="1:15" s="41" customFormat="1" ht="15" customHeight="1" x14ac:dyDescent="0.25">
      <c r="A429" s="3"/>
      <c r="B429" s="35"/>
      <c r="C429" s="36"/>
      <c r="D429" s="36"/>
      <c r="E429" s="37"/>
      <c r="F429" s="34"/>
      <c r="G429" s="37"/>
      <c r="H429" s="39"/>
      <c r="I429" s="37"/>
      <c r="J429" s="39"/>
      <c r="K429" s="34"/>
      <c r="L429" s="34"/>
      <c r="M429" s="34"/>
      <c r="N429" s="34"/>
      <c r="O429" s="40"/>
    </row>
    <row r="430" spans="1:15" s="41" customFormat="1" ht="15" customHeight="1" x14ac:dyDescent="0.25">
      <c r="A430" s="3"/>
      <c r="B430" s="35"/>
      <c r="C430" s="36"/>
      <c r="D430" s="36"/>
      <c r="E430" s="37"/>
      <c r="F430" s="47"/>
      <c r="G430" s="37"/>
      <c r="H430" s="39"/>
      <c r="I430" s="37"/>
      <c r="J430" s="39"/>
      <c r="K430" s="3"/>
      <c r="L430" s="3"/>
      <c r="M430" s="3"/>
      <c r="N430" s="3"/>
      <c r="O430" s="40"/>
    </row>
    <row r="431" spans="1:15" s="41" customFormat="1" ht="15" customHeight="1" x14ac:dyDescent="0.25">
      <c r="A431" s="3"/>
      <c r="B431" s="35"/>
      <c r="C431" s="36"/>
      <c r="D431" s="36"/>
      <c r="E431" s="37"/>
      <c r="F431" s="34"/>
      <c r="G431" s="37"/>
      <c r="H431" s="39"/>
      <c r="I431" s="37"/>
      <c r="J431" s="39"/>
      <c r="K431" s="34"/>
      <c r="L431" s="34"/>
      <c r="M431" s="34"/>
      <c r="N431" s="34"/>
      <c r="O431" s="40"/>
    </row>
    <row r="432" spans="1:15" s="41" customFormat="1" ht="15" customHeight="1" x14ac:dyDescent="0.25">
      <c r="A432" s="3"/>
      <c r="B432" s="35"/>
      <c r="C432" s="36"/>
      <c r="D432" s="36"/>
      <c r="E432" s="37"/>
      <c r="F432" s="47"/>
      <c r="G432" s="37"/>
      <c r="H432" s="39"/>
      <c r="I432" s="37"/>
      <c r="J432" s="39"/>
      <c r="K432" s="34"/>
      <c r="L432" s="34"/>
      <c r="M432" s="34"/>
      <c r="N432" s="34"/>
      <c r="O432" s="40"/>
    </row>
    <row r="433" spans="1:15" s="41" customFormat="1" ht="15" customHeight="1" x14ac:dyDescent="0.25">
      <c r="A433" s="3"/>
      <c r="B433" s="35"/>
      <c r="C433" s="36"/>
      <c r="D433" s="36"/>
      <c r="E433" s="37"/>
      <c r="F433" s="34"/>
      <c r="G433" s="37"/>
      <c r="H433" s="39"/>
      <c r="I433" s="37"/>
      <c r="J433" s="39"/>
      <c r="K433" s="34"/>
      <c r="L433" s="34"/>
      <c r="M433" s="34"/>
      <c r="N433" s="34"/>
      <c r="O433" s="40"/>
    </row>
    <row r="434" spans="1:15" s="30" customFormat="1" ht="15" customHeight="1" x14ac:dyDescent="0.25">
      <c r="A434" s="19"/>
      <c r="B434" s="29"/>
      <c r="C434" s="32"/>
      <c r="D434" s="32"/>
      <c r="E434" s="31"/>
      <c r="F434" s="19"/>
      <c r="G434" s="31"/>
      <c r="H434" s="26"/>
      <c r="I434" s="31"/>
      <c r="J434" s="26"/>
      <c r="K434" s="19"/>
      <c r="L434" s="19"/>
      <c r="M434" s="19"/>
      <c r="N434" s="19"/>
      <c r="O434" s="40"/>
    </row>
    <row r="435" spans="1:15" s="41" customFormat="1" ht="15" customHeight="1" x14ac:dyDescent="0.25">
      <c r="A435" s="3"/>
      <c r="B435" s="35"/>
      <c r="C435" s="36"/>
      <c r="D435" s="36"/>
      <c r="E435" s="37"/>
      <c r="F435" s="46"/>
      <c r="G435" s="37"/>
      <c r="H435" s="39"/>
      <c r="I435" s="37"/>
      <c r="J435" s="39"/>
      <c r="K435" s="34"/>
      <c r="L435" s="34"/>
      <c r="M435" s="34"/>
      <c r="N435" s="34"/>
      <c r="O435" s="40"/>
    </row>
    <row r="436" spans="1:15" s="41" customFormat="1" ht="15" customHeight="1" x14ac:dyDescent="0.25">
      <c r="A436" s="3"/>
      <c r="B436" s="35"/>
      <c r="C436" s="36"/>
      <c r="D436" s="36"/>
      <c r="E436" s="52"/>
      <c r="F436" s="34"/>
      <c r="G436" s="53"/>
      <c r="H436" s="39"/>
      <c r="I436" s="37"/>
      <c r="J436" s="39"/>
      <c r="K436" s="3"/>
      <c r="L436" s="3"/>
      <c r="M436" s="3"/>
      <c r="N436" s="3"/>
      <c r="O436" s="40"/>
    </row>
    <row r="437" spans="1:15" s="41" customFormat="1" ht="15" customHeight="1" x14ac:dyDescent="0.25">
      <c r="A437" s="3"/>
      <c r="B437" s="35"/>
      <c r="C437" s="36"/>
      <c r="D437" s="36"/>
      <c r="E437" s="37"/>
      <c r="F437" s="34"/>
      <c r="G437" s="37"/>
      <c r="H437" s="39"/>
      <c r="I437" s="37"/>
      <c r="J437" s="39"/>
      <c r="K437" s="34"/>
      <c r="L437" s="34"/>
      <c r="M437" s="34"/>
      <c r="N437" s="34"/>
      <c r="O437" s="40"/>
    </row>
    <row r="438" spans="1:15" s="30" customFormat="1" ht="15" customHeight="1" x14ac:dyDescent="0.25">
      <c r="A438" s="19"/>
      <c r="B438" s="35"/>
      <c r="C438" s="32"/>
      <c r="D438" s="32"/>
      <c r="E438" s="37"/>
      <c r="F438" s="45"/>
      <c r="G438" s="37"/>
      <c r="H438" s="26"/>
      <c r="I438" s="37"/>
      <c r="J438" s="26"/>
      <c r="K438" s="19"/>
      <c r="L438" s="19"/>
      <c r="M438" s="19"/>
      <c r="N438" s="19"/>
      <c r="O438" s="40"/>
    </row>
    <row r="439" spans="1:15" s="41" customFormat="1" ht="15" customHeight="1" x14ac:dyDescent="0.25">
      <c r="A439" s="3"/>
      <c r="B439" s="35"/>
      <c r="C439" s="36"/>
      <c r="D439" s="36"/>
      <c r="E439" s="37"/>
      <c r="F439" s="46"/>
      <c r="G439" s="37"/>
      <c r="H439" s="39"/>
      <c r="I439" s="37"/>
      <c r="J439" s="39"/>
      <c r="K439" s="34"/>
      <c r="L439" s="34"/>
      <c r="M439" s="34"/>
      <c r="N439" s="34"/>
      <c r="O439" s="40"/>
    </row>
    <row r="440" spans="1:15" s="41" customFormat="1" ht="15" customHeight="1" x14ac:dyDescent="0.25">
      <c r="A440" s="3"/>
      <c r="B440" s="35"/>
      <c r="C440" s="36"/>
      <c r="D440" s="36"/>
      <c r="E440" s="37"/>
      <c r="F440" s="34"/>
      <c r="G440" s="37"/>
      <c r="H440" s="39"/>
      <c r="I440" s="37"/>
      <c r="J440" s="39"/>
      <c r="K440" s="34"/>
      <c r="L440" s="34"/>
      <c r="M440" s="34"/>
      <c r="N440" s="34"/>
      <c r="O440" s="40"/>
    </row>
    <row r="441" spans="1:15" s="41" customFormat="1" ht="15" customHeight="1" x14ac:dyDescent="0.25">
      <c r="A441" s="3"/>
      <c r="B441" s="35"/>
      <c r="C441" s="36"/>
      <c r="D441" s="36"/>
      <c r="E441" s="37"/>
      <c r="F441" s="45"/>
      <c r="G441" s="37"/>
      <c r="H441" s="39"/>
      <c r="I441" s="37"/>
      <c r="J441" s="39"/>
      <c r="K441" s="34"/>
      <c r="L441" s="34"/>
      <c r="M441" s="34"/>
      <c r="N441" s="34"/>
      <c r="O441" s="40"/>
    </row>
    <row r="442" spans="1:15" s="41" customFormat="1" ht="15" customHeight="1" x14ac:dyDescent="0.25">
      <c r="A442" s="3"/>
      <c r="B442" s="35"/>
      <c r="C442" s="36"/>
      <c r="D442" s="36"/>
      <c r="E442" s="37"/>
      <c r="F442" s="46"/>
      <c r="G442" s="37"/>
      <c r="H442" s="39"/>
      <c r="I442" s="37"/>
      <c r="J442" s="39"/>
      <c r="K442" s="34"/>
      <c r="L442" s="34"/>
      <c r="M442" s="34"/>
      <c r="N442" s="34"/>
      <c r="O442" s="40"/>
    </row>
    <row r="443" spans="1:15" s="41" customFormat="1" ht="15" customHeight="1" x14ac:dyDescent="0.25">
      <c r="A443" s="3"/>
      <c r="B443" s="35"/>
      <c r="C443" s="36"/>
      <c r="D443" s="36"/>
      <c r="E443" s="37"/>
      <c r="F443" s="34"/>
      <c r="G443" s="37"/>
      <c r="H443" s="39"/>
      <c r="I443" s="37"/>
      <c r="J443" s="39"/>
      <c r="K443" s="34"/>
      <c r="L443" s="34"/>
      <c r="M443" s="34"/>
      <c r="N443" s="34"/>
      <c r="O443" s="40"/>
    </row>
    <row r="444" spans="1:15" s="41" customFormat="1" ht="15" customHeight="1" x14ac:dyDescent="0.25">
      <c r="A444" s="3"/>
      <c r="B444" s="35"/>
      <c r="C444" s="36"/>
      <c r="D444" s="36"/>
      <c r="E444" s="37"/>
      <c r="F444" s="47"/>
      <c r="G444" s="37"/>
      <c r="H444" s="39"/>
      <c r="I444" s="37"/>
      <c r="J444" s="39"/>
      <c r="K444" s="34"/>
      <c r="L444" s="34"/>
      <c r="M444" s="34"/>
      <c r="N444" s="34"/>
      <c r="O444" s="40"/>
    </row>
    <row r="445" spans="1:15" s="41" customFormat="1" ht="15" customHeight="1" x14ac:dyDescent="0.25">
      <c r="A445" s="3"/>
      <c r="B445" s="35"/>
      <c r="C445" s="36"/>
      <c r="D445" s="36"/>
      <c r="E445" s="37"/>
      <c r="F445" s="46"/>
      <c r="G445" s="37"/>
      <c r="H445" s="39"/>
      <c r="I445" s="37"/>
      <c r="J445" s="39"/>
      <c r="K445" s="34"/>
      <c r="L445" s="34"/>
      <c r="M445" s="34"/>
      <c r="N445" s="34"/>
      <c r="O445" s="40"/>
    </row>
    <row r="446" spans="1:15" s="41" customFormat="1" ht="15" customHeight="1" x14ac:dyDescent="0.25">
      <c r="A446" s="3"/>
      <c r="B446" s="35"/>
      <c r="C446" s="36"/>
      <c r="D446" s="36"/>
      <c r="E446" s="37"/>
      <c r="F446" s="46"/>
      <c r="G446" s="37"/>
      <c r="H446" s="39"/>
      <c r="I446" s="37"/>
      <c r="J446" s="39"/>
      <c r="K446" s="34"/>
      <c r="L446" s="34"/>
      <c r="M446" s="34"/>
      <c r="N446" s="34"/>
      <c r="O446" s="40"/>
    </row>
    <row r="447" spans="1:15" s="41" customFormat="1" ht="15" customHeight="1" x14ac:dyDescent="0.25">
      <c r="A447" s="3"/>
      <c r="B447" s="35"/>
      <c r="C447" s="36"/>
      <c r="D447" s="36"/>
      <c r="E447" s="37"/>
      <c r="F447" s="34"/>
      <c r="G447" s="37"/>
      <c r="H447" s="39"/>
      <c r="I447" s="37"/>
      <c r="J447" s="39"/>
      <c r="K447" s="34"/>
      <c r="L447" s="34"/>
      <c r="M447" s="34"/>
      <c r="N447" s="34"/>
      <c r="O447" s="40"/>
    </row>
    <row r="448" spans="1:15" s="30" customFormat="1" ht="15" customHeight="1" x14ac:dyDescent="0.25">
      <c r="A448" s="19"/>
      <c r="B448" s="29"/>
      <c r="C448" s="32"/>
      <c r="D448" s="32"/>
      <c r="E448" s="31"/>
      <c r="F448" s="19"/>
      <c r="G448" s="31"/>
      <c r="H448" s="26"/>
      <c r="I448" s="31"/>
      <c r="J448" s="26"/>
      <c r="K448" s="19"/>
      <c r="L448" s="19"/>
      <c r="M448" s="19"/>
      <c r="N448" s="19"/>
      <c r="O448" s="40"/>
    </row>
    <row r="449" spans="1:15" s="41" customFormat="1" ht="15" customHeight="1" x14ac:dyDescent="0.25">
      <c r="A449" s="3"/>
      <c r="B449" s="35"/>
      <c r="C449" s="36"/>
      <c r="D449" s="36"/>
      <c r="E449" s="37"/>
      <c r="F449" s="34"/>
      <c r="G449" s="37"/>
      <c r="H449" s="39"/>
      <c r="I449" s="37"/>
      <c r="J449" s="39"/>
      <c r="K449" s="34"/>
      <c r="L449" s="34"/>
      <c r="M449" s="34"/>
      <c r="N449" s="34"/>
      <c r="O449" s="40"/>
    </row>
    <row r="450" spans="1:15" s="41" customFormat="1" ht="15" customHeight="1" x14ac:dyDescent="0.25">
      <c r="A450" s="3"/>
      <c r="B450" s="35"/>
      <c r="C450" s="36"/>
      <c r="D450" s="36"/>
      <c r="E450" s="37"/>
      <c r="F450" s="47"/>
      <c r="G450" s="37"/>
      <c r="H450" s="39"/>
      <c r="I450" s="37"/>
      <c r="J450" s="39"/>
      <c r="K450" s="34"/>
      <c r="L450" s="34"/>
      <c r="M450" s="34"/>
      <c r="N450" s="34"/>
      <c r="O450" s="40"/>
    </row>
    <row r="451" spans="1:15" s="41" customFormat="1" ht="15" customHeight="1" x14ac:dyDescent="0.25">
      <c r="A451" s="3"/>
      <c r="B451" s="35"/>
      <c r="C451" s="36"/>
      <c r="D451" s="36"/>
      <c r="E451" s="37"/>
      <c r="F451" s="34"/>
      <c r="G451" s="37"/>
      <c r="H451" s="39"/>
      <c r="I451" s="37"/>
      <c r="J451" s="39"/>
      <c r="K451" s="3"/>
      <c r="L451" s="3"/>
      <c r="M451" s="3"/>
      <c r="N451" s="3"/>
      <c r="O451" s="40"/>
    </row>
    <row r="452" spans="1:15" s="41" customFormat="1" ht="15" customHeight="1" x14ac:dyDescent="0.25">
      <c r="A452" s="3"/>
      <c r="B452" s="35"/>
      <c r="C452" s="36"/>
      <c r="D452" s="36"/>
      <c r="E452" s="37"/>
      <c r="F452" s="47"/>
      <c r="G452" s="37"/>
      <c r="H452" s="39"/>
      <c r="I452" s="37"/>
      <c r="J452" s="39"/>
      <c r="K452" s="3"/>
      <c r="L452" s="3"/>
      <c r="M452" s="3"/>
      <c r="N452" s="3"/>
      <c r="O452" s="40"/>
    </row>
    <row r="453" spans="1:15" s="41" customFormat="1" ht="15" customHeight="1" x14ac:dyDescent="0.25">
      <c r="A453" s="3"/>
      <c r="B453" s="35"/>
      <c r="C453" s="36"/>
      <c r="D453" s="36"/>
      <c r="E453" s="37"/>
      <c r="F453" s="34"/>
      <c r="G453" s="37"/>
      <c r="H453" s="39"/>
      <c r="I453" s="37"/>
      <c r="J453" s="39"/>
      <c r="K453" s="34"/>
      <c r="L453" s="34"/>
      <c r="M453" s="34"/>
      <c r="N453" s="34"/>
      <c r="O453" s="40"/>
    </row>
    <row r="454" spans="1:15" s="41" customFormat="1" ht="15" customHeight="1" x14ac:dyDescent="0.25">
      <c r="A454" s="3"/>
      <c r="B454" s="35"/>
      <c r="C454" s="36"/>
      <c r="D454" s="36"/>
      <c r="E454" s="37"/>
      <c r="F454" s="34"/>
      <c r="G454" s="37"/>
      <c r="H454" s="39"/>
      <c r="I454" s="37"/>
      <c r="J454" s="39"/>
      <c r="K454" s="34"/>
      <c r="L454" s="34"/>
      <c r="M454" s="34"/>
      <c r="N454" s="34"/>
      <c r="O454" s="40"/>
    </row>
    <row r="455" spans="1:15" s="41" customFormat="1" ht="15" customHeight="1" x14ac:dyDescent="0.25">
      <c r="A455" s="3"/>
      <c r="B455" s="35"/>
      <c r="C455" s="36"/>
      <c r="D455" s="36"/>
      <c r="E455" s="37"/>
      <c r="F455" s="34"/>
      <c r="G455" s="37"/>
      <c r="H455" s="39"/>
      <c r="I455" s="37"/>
      <c r="J455" s="39"/>
      <c r="K455" s="34"/>
      <c r="L455" s="34"/>
      <c r="M455" s="34"/>
      <c r="N455" s="34"/>
      <c r="O455" s="40"/>
    </row>
    <row r="456" spans="1:15" s="41" customFormat="1" ht="15" customHeight="1" x14ac:dyDescent="0.25">
      <c r="A456" s="3"/>
      <c r="B456" s="35"/>
      <c r="C456" s="36"/>
      <c r="D456" s="36"/>
      <c r="E456" s="37"/>
      <c r="F456" s="34"/>
      <c r="G456" s="37"/>
      <c r="H456" s="39"/>
      <c r="I456" s="37"/>
      <c r="J456" s="39"/>
      <c r="K456" s="34"/>
      <c r="L456" s="34"/>
      <c r="M456" s="34"/>
      <c r="N456" s="34"/>
      <c r="O456" s="40"/>
    </row>
    <row r="457" spans="1:15" s="41" customFormat="1" ht="15" customHeight="1" x14ac:dyDescent="0.25">
      <c r="A457" s="3"/>
      <c r="B457" s="35"/>
      <c r="C457" s="36"/>
      <c r="D457" s="36"/>
      <c r="E457" s="37"/>
      <c r="F457" s="46"/>
      <c r="G457" s="37"/>
      <c r="H457" s="39"/>
      <c r="I457" s="37"/>
      <c r="J457" s="39"/>
      <c r="K457" s="34"/>
      <c r="L457" s="34"/>
      <c r="M457" s="34"/>
      <c r="N457" s="34"/>
      <c r="O457" s="40"/>
    </row>
    <row r="458" spans="1:15" s="30" customFormat="1" ht="15" customHeight="1" x14ac:dyDescent="0.25">
      <c r="A458" s="3"/>
      <c r="B458" s="35"/>
      <c r="C458" s="36"/>
      <c r="D458" s="36"/>
      <c r="E458" s="37"/>
      <c r="F458" s="34"/>
      <c r="G458" s="37"/>
      <c r="H458" s="39"/>
      <c r="I458" s="37"/>
      <c r="J458" s="39"/>
      <c r="K458" s="34"/>
      <c r="L458" s="34"/>
      <c r="M458" s="34"/>
      <c r="N458" s="34"/>
      <c r="O458" s="40"/>
    </row>
    <row r="459" spans="1:15" s="30" customFormat="1" ht="15" customHeight="1" x14ac:dyDescent="0.25">
      <c r="A459" s="3"/>
      <c r="B459" s="35"/>
      <c r="C459" s="36"/>
      <c r="D459" s="36"/>
      <c r="E459" s="37"/>
      <c r="F459" s="34"/>
      <c r="G459" s="37"/>
      <c r="H459" s="39"/>
      <c r="I459" s="37"/>
      <c r="J459" s="39"/>
      <c r="K459" s="34"/>
      <c r="L459" s="34"/>
      <c r="M459" s="34"/>
      <c r="N459" s="34"/>
      <c r="O459" s="40"/>
    </row>
    <row r="460" spans="1:15" s="41" customFormat="1" ht="15" customHeight="1" x14ac:dyDescent="0.25">
      <c r="A460" s="3"/>
      <c r="B460" s="35"/>
      <c r="C460" s="36"/>
      <c r="D460" s="36"/>
      <c r="E460" s="37"/>
      <c r="F460" s="34"/>
      <c r="G460" s="37"/>
      <c r="H460" s="39"/>
      <c r="I460" s="37"/>
      <c r="J460" s="39"/>
      <c r="K460" s="34"/>
      <c r="L460" s="34"/>
      <c r="M460" s="34"/>
      <c r="N460" s="34"/>
      <c r="O460" s="40"/>
    </row>
    <row r="461" spans="1:15" s="30" customFormat="1" ht="15" customHeight="1" x14ac:dyDescent="0.25">
      <c r="A461" s="19"/>
      <c r="B461" s="29"/>
      <c r="C461" s="32"/>
      <c r="D461" s="32"/>
      <c r="E461" s="31"/>
      <c r="F461" s="54"/>
      <c r="G461" s="31"/>
      <c r="H461" s="26"/>
      <c r="I461" s="31"/>
      <c r="J461" s="26"/>
      <c r="K461" s="56"/>
      <c r="L461" s="19"/>
      <c r="M461" s="19"/>
      <c r="N461" s="19"/>
      <c r="O461" s="40"/>
    </row>
    <row r="462" spans="1:15" s="30" customFormat="1" ht="15" customHeight="1" x14ac:dyDescent="0.25">
      <c r="A462" s="19"/>
      <c r="B462" s="29"/>
      <c r="C462" s="32"/>
      <c r="D462" s="32"/>
      <c r="E462" s="31"/>
      <c r="F462" s="19"/>
      <c r="G462" s="31"/>
      <c r="H462" s="26"/>
      <c r="I462" s="31"/>
      <c r="J462" s="26"/>
      <c r="K462" s="19"/>
      <c r="L462" s="19"/>
      <c r="M462" s="19"/>
      <c r="N462" s="19"/>
      <c r="O462" s="40"/>
    </row>
    <row r="463" spans="1:15" s="41" customFormat="1" ht="15" customHeight="1" x14ac:dyDescent="0.25">
      <c r="A463" s="3"/>
      <c r="B463" s="35"/>
      <c r="C463" s="36"/>
      <c r="D463" s="36"/>
      <c r="E463" s="37"/>
      <c r="F463" s="34"/>
      <c r="G463" s="37"/>
      <c r="H463" s="39"/>
      <c r="I463" s="37"/>
      <c r="J463" s="39"/>
      <c r="K463" s="34"/>
      <c r="L463" s="34"/>
      <c r="M463" s="34"/>
      <c r="N463" s="34"/>
      <c r="O463" s="40"/>
    </row>
    <row r="464" spans="1:15" s="41" customFormat="1" ht="15" customHeight="1" x14ac:dyDescent="0.25">
      <c r="A464" s="3"/>
      <c r="B464" s="35"/>
      <c r="C464" s="36"/>
      <c r="D464" s="36"/>
      <c r="E464" s="37"/>
      <c r="F464" s="45"/>
      <c r="G464" s="37"/>
      <c r="H464" s="39"/>
      <c r="I464" s="37"/>
      <c r="J464" s="39"/>
      <c r="K464" s="34"/>
      <c r="L464" s="34"/>
      <c r="M464" s="34"/>
      <c r="N464" s="34"/>
      <c r="O464" s="40"/>
    </row>
    <row r="465" spans="1:15" s="41" customFormat="1" ht="15" customHeight="1" x14ac:dyDescent="0.25">
      <c r="A465" s="3"/>
      <c r="B465" s="35"/>
      <c r="C465" s="36"/>
      <c r="D465" s="36"/>
      <c r="E465" s="37"/>
      <c r="F465" s="47"/>
      <c r="G465" s="37"/>
      <c r="H465" s="39"/>
      <c r="I465" s="37"/>
      <c r="J465" s="39"/>
      <c r="K465" s="34"/>
      <c r="L465" s="34"/>
      <c r="M465" s="34"/>
      <c r="N465" s="34"/>
      <c r="O465" s="40"/>
    </row>
    <row r="466" spans="1:15" s="41" customFormat="1" ht="15" customHeight="1" x14ac:dyDescent="0.25">
      <c r="A466" s="3"/>
      <c r="B466" s="35"/>
      <c r="C466" s="36"/>
      <c r="D466" s="36"/>
      <c r="E466" s="37"/>
      <c r="F466" s="34"/>
      <c r="G466" s="37"/>
      <c r="H466" s="39"/>
      <c r="I466" s="37"/>
      <c r="J466" s="39"/>
      <c r="K466" s="34"/>
      <c r="L466" s="34"/>
      <c r="M466" s="34"/>
      <c r="N466" s="34"/>
      <c r="O466" s="40"/>
    </row>
    <row r="467" spans="1:15" s="41" customFormat="1" ht="15" customHeight="1" x14ac:dyDescent="0.25">
      <c r="A467" s="3"/>
      <c r="B467" s="35"/>
      <c r="C467" s="36"/>
      <c r="D467" s="36"/>
      <c r="E467" s="37"/>
      <c r="F467" s="34"/>
      <c r="G467" s="37"/>
      <c r="H467" s="39"/>
      <c r="I467" s="37"/>
      <c r="J467" s="39"/>
      <c r="K467" s="34"/>
      <c r="L467" s="34"/>
      <c r="M467" s="34"/>
      <c r="N467" s="34"/>
      <c r="O467" s="40"/>
    </row>
    <row r="468" spans="1:15" s="41" customFormat="1" ht="15" customHeight="1" x14ac:dyDescent="0.25">
      <c r="A468" s="3"/>
      <c r="B468" s="35"/>
      <c r="C468" s="36"/>
      <c r="D468" s="36"/>
      <c r="E468" s="37"/>
      <c r="F468" s="45"/>
      <c r="G468" s="37"/>
      <c r="H468" s="39"/>
      <c r="I468" s="37"/>
      <c r="J468" s="39"/>
      <c r="K468" s="34"/>
      <c r="L468" s="34"/>
      <c r="M468" s="34"/>
      <c r="N468" s="34"/>
      <c r="O468" s="40"/>
    </row>
    <row r="469" spans="1:15" s="41" customFormat="1" ht="15" customHeight="1" x14ac:dyDescent="0.25">
      <c r="A469" s="3"/>
      <c r="B469" s="35"/>
      <c r="C469" s="36"/>
      <c r="D469" s="36"/>
      <c r="E469" s="37"/>
      <c r="F469" s="46"/>
      <c r="G469" s="37"/>
      <c r="H469" s="39"/>
      <c r="I469" s="37"/>
      <c r="J469" s="39"/>
      <c r="K469" s="34"/>
      <c r="L469" s="34"/>
      <c r="M469" s="34"/>
      <c r="N469" s="34"/>
      <c r="O469" s="40"/>
    </row>
    <row r="470" spans="1:15" s="41" customFormat="1" ht="15" customHeight="1" x14ac:dyDescent="0.25">
      <c r="A470" s="3"/>
      <c r="B470" s="35"/>
      <c r="C470" s="36"/>
      <c r="D470" s="36"/>
      <c r="E470" s="37"/>
      <c r="F470" s="46"/>
      <c r="G470" s="37"/>
      <c r="H470" s="39"/>
      <c r="I470" s="37"/>
      <c r="J470" s="39"/>
      <c r="K470" s="34"/>
      <c r="L470" s="34"/>
      <c r="M470" s="34"/>
      <c r="N470" s="34"/>
      <c r="O470" s="40"/>
    </row>
    <row r="471" spans="1:15" s="41" customFormat="1" ht="15" customHeight="1" x14ac:dyDescent="0.25">
      <c r="A471" s="3"/>
      <c r="B471" s="35"/>
      <c r="C471" s="36"/>
      <c r="D471" s="36"/>
      <c r="E471" s="37"/>
      <c r="F471" s="46"/>
      <c r="G471" s="37"/>
      <c r="H471" s="39"/>
      <c r="I471" s="37"/>
      <c r="J471" s="39"/>
      <c r="K471" s="34"/>
      <c r="L471" s="34"/>
      <c r="M471" s="34"/>
      <c r="N471" s="34"/>
      <c r="O471" s="40"/>
    </row>
    <row r="472" spans="1:15" s="41" customFormat="1" ht="15" customHeight="1" x14ac:dyDescent="0.25">
      <c r="A472" s="3"/>
      <c r="B472" s="35"/>
      <c r="C472" s="36"/>
      <c r="D472" s="36"/>
      <c r="E472" s="37"/>
      <c r="F472" s="34"/>
      <c r="G472" s="37"/>
      <c r="H472" s="39"/>
      <c r="I472" s="37"/>
      <c r="J472" s="39"/>
      <c r="K472" s="34"/>
      <c r="L472" s="34"/>
      <c r="M472" s="34"/>
      <c r="N472" s="34"/>
      <c r="O472" s="40"/>
    </row>
    <row r="473" spans="1:15" s="30" customFormat="1" ht="15" customHeight="1" x14ac:dyDescent="0.25">
      <c r="A473" s="19"/>
      <c r="B473" s="29"/>
      <c r="C473" s="32"/>
      <c r="D473" s="32"/>
      <c r="E473" s="31"/>
      <c r="F473" s="19"/>
      <c r="G473" s="31"/>
      <c r="H473" s="26"/>
      <c r="I473" s="31"/>
      <c r="J473" s="26"/>
      <c r="K473" s="19"/>
      <c r="L473" s="19"/>
      <c r="M473" s="19"/>
      <c r="N473" s="19"/>
      <c r="O473" s="40"/>
    </row>
    <row r="474" spans="1:15" s="41" customFormat="1" ht="15" customHeight="1" x14ac:dyDescent="0.25">
      <c r="A474" s="3"/>
      <c r="B474" s="35"/>
      <c r="C474" s="36"/>
      <c r="D474" s="36"/>
      <c r="E474" s="37"/>
      <c r="F474" s="34"/>
      <c r="G474" s="37"/>
      <c r="H474" s="39"/>
      <c r="I474" s="37"/>
      <c r="J474" s="39"/>
      <c r="K474" s="34"/>
      <c r="L474" s="34"/>
      <c r="M474" s="34"/>
      <c r="N474" s="34"/>
      <c r="O474" s="40"/>
    </row>
    <row r="475" spans="1:15" s="41" customFormat="1" ht="15" customHeight="1" x14ac:dyDescent="0.25">
      <c r="A475" s="3"/>
      <c r="B475" s="29"/>
      <c r="C475" s="32"/>
      <c r="D475" s="32"/>
      <c r="E475" s="31"/>
      <c r="F475" s="54"/>
      <c r="G475" s="31"/>
      <c r="H475" s="26"/>
      <c r="I475" s="31"/>
      <c r="J475" s="26"/>
      <c r="K475" s="34"/>
      <c r="L475" s="19"/>
      <c r="M475" s="19"/>
      <c r="N475" s="19"/>
      <c r="O475" s="40"/>
    </row>
    <row r="476" spans="1:15" s="30" customFormat="1" ht="15" customHeight="1" x14ac:dyDescent="0.25">
      <c r="A476" s="3"/>
      <c r="B476" s="35"/>
      <c r="C476" s="36"/>
      <c r="D476" s="36"/>
      <c r="E476" s="52"/>
      <c r="F476" s="34"/>
      <c r="G476" s="53"/>
      <c r="H476" s="39"/>
      <c r="I476" s="37"/>
      <c r="J476" s="39"/>
      <c r="K476" s="34"/>
      <c r="L476" s="34"/>
      <c r="M476" s="34"/>
      <c r="N476" s="34"/>
      <c r="O476" s="40"/>
    </row>
    <row r="477" spans="1:15" s="41" customFormat="1" ht="15" customHeight="1" x14ac:dyDescent="0.25">
      <c r="A477" s="3"/>
      <c r="B477" s="35"/>
      <c r="C477" s="36"/>
      <c r="D477" s="36"/>
      <c r="E477" s="37"/>
      <c r="F477" s="34"/>
      <c r="G477" s="37"/>
      <c r="H477" s="39"/>
      <c r="I477" s="37"/>
      <c r="J477" s="39"/>
      <c r="K477" s="34"/>
      <c r="L477" s="34"/>
      <c r="M477" s="34"/>
      <c r="N477" s="34"/>
      <c r="O477" s="40"/>
    </row>
    <row r="478" spans="1:15" s="41" customFormat="1" ht="15" customHeight="1" x14ac:dyDescent="0.25">
      <c r="A478" s="3"/>
      <c r="B478" s="35"/>
      <c r="C478" s="36"/>
      <c r="D478" s="36"/>
      <c r="E478" s="37"/>
      <c r="F478" s="47"/>
      <c r="G478" s="37"/>
      <c r="H478" s="39"/>
      <c r="I478" s="37"/>
      <c r="J478" s="39"/>
      <c r="K478" s="34"/>
      <c r="L478" s="34"/>
      <c r="M478" s="34"/>
      <c r="N478" s="34"/>
      <c r="O478" s="40"/>
    </row>
    <row r="479" spans="1:15" s="41" customFormat="1" ht="15" customHeight="1" x14ac:dyDescent="0.25">
      <c r="A479" s="3"/>
      <c r="B479" s="35"/>
      <c r="C479" s="36"/>
      <c r="D479" s="36"/>
      <c r="E479" s="37"/>
      <c r="F479" s="34"/>
      <c r="G479" s="37"/>
      <c r="H479" s="39"/>
      <c r="I479" s="37"/>
      <c r="J479" s="39"/>
      <c r="K479" s="34"/>
      <c r="L479" s="34"/>
      <c r="M479" s="34"/>
      <c r="N479" s="34"/>
      <c r="O479" s="40"/>
    </row>
    <row r="480" spans="1:15" s="41" customFormat="1" ht="15" customHeight="1" x14ac:dyDescent="0.25">
      <c r="A480" s="3"/>
      <c r="B480" s="35"/>
      <c r="C480" s="36"/>
      <c r="D480" s="36"/>
      <c r="E480" s="37"/>
      <c r="F480" s="34"/>
      <c r="G480" s="37"/>
      <c r="H480" s="39"/>
      <c r="I480" s="37"/>
      <c r="J480" s="39"/>
      <c r="K480" s="34"/>
      <c r="L480" s="34"/>
      <c r="M480" s="34"/>
      <c r="N480" s="34"/>
      <c r="O480" s="40"/>
    </row>
    <row r="481" spans="1:15" s="41" customFormat="1" ht="15" customHeight="1" x14ac:dyDescent="0.25">
      <c r="A481" s="3"/>
      <c r="B481" s="35"/>
      <c r="C481" s="36"/>
      <c r="D481" s="36"/>
      <c r="E481" s="37"/>
      <c r="F481" s="47"/>
      <c r="G481" s="37"/>
      <c r="H481" s="39"/>
      <c r="I481" s="37"/>
      <c r="J481" s="39"/>
      <c r="K481" s="3"/>
      <c r="L481" s="3"/>
      <c r="M481" s="3"/>
      <c r="N481" s="3"/>
      <c r="O481" s="40"/>
    </row>
    <row r="482" spans="1:15" s="41" customFormat="1" ht="15" customHeight="1" x14ac:dyDescent="0.25">
      <c r="A482" s="3"/>
      <c r="B482" s="35"/>
      <c r="C482" s="36"/>
      <c r="D482" s="36"/>
      <c r="E482" s="37"/>
      <c r="F482" s="46"/>
      <c r="G482" s="37"/>
      <c r="H482" s="39"/>
      <c r="I482" s="37"/>
      <c r="J482" s="39"/>
      <c r="K482" s="34"/>
      <c r="L482" s="34"/>
      <c r="M482" s="34"/>
      <c r="N482" s="34"/>
      <c r="O482" s="40"/>
    </row>
    <row r="483" spans="1:15" s="41" customFormat="1" ht="15" customHeight="1" x14ac:dyDescent="0.25">
      <c r="A483" s="3"/>
      <c r="B483" s="35"/>
      <c r="C483" s="36"/>
      <c r="D483" s="36"/>
      <c r="E483" s="37"/>
      <c r="F483" s="34"/>
      <c r="G483" s="37"/>
      <c r="H483" s="39"/>
      <c r="I483" s="37"/>
      <c r="J483" s="39"/>
      <c r="K483" s="34"/>
      <c r="L483" s="34"/>
      <c r="M483" s="34"/>
      <c r="N483" s="34"/>
      <c r="O483" s="40"/>
    </row>
    <row r="484" spans="1:15" s="41" customFormat="1" ht="15" customHeight="1" x14ac:dyDescent="0.25">
      <c r="A484" s="3"/>
      <c r="B484" s="35"/>
      <c r="C484" s="36"/>
      <c r="D484" s="36"/>
      <c r="E484" s="37"/>
      <c r="F484" s="46"/>
      <c r="G484" s="37"/>
      <c r="H484" s="39"/>
      <c r="I484" s="37"/>
      <c r="J484" s="39"/>
      <c r="K484" s="34"/>
      <c r="L484" s="34"/>
      <c r="M484" s="34"/>
      <c r="N484" s="34"/>
      <c r="O484" s="40"/>
    </row>
    <row r="485" spans="1:15" s="41" customFormat="1" ht="15" customHeight="1" x14ac:dyDescent="0.25">
      <c r="A485" s="3"/>
      <c r="B485" s="35"/>
      <c r="C485" s="36"/>
      <c r="D485" s="36"/>
      <c r="E485" s="37"/>
      <c r="F485" s="34"/>
      <c r="G485" s="37"/>
      <c r="H485" s="39"/>
      <c r="I485" s="37"/>
      <c r="J485" s="39"/>
      <c r="K485" s="3"/>
      <c r="L485" s="3"/>
      <c r="M485" s="3"/>
      <c r="N485" s="3"/>
      <c r="O485" s="40"/>
    </row>
    <row r="486" spans="1:15" s="41" customFormat="1" ht="15" customHeight="1" x14ac:dyDescent="0.25">
      <c r="A486" s="3"/>
      <c r="B486" s="35"/>
      <c r="C486" s="36"/>
      <c r="D486" s="36"/>
      <c r="E486" s="37"/>
      <c r="F486" s="34"/>
      <c r="G486" s="37"/>
      <c r="H486" s="39"/>
      <c r="I486" s="37"/>
      <c r="J486" s="39"/>
      <c r="K486" s="34"/>
      <c r="L486" s="34"/>
      <c r="M486" s="34"/>
      <c r="N486" s="34"/>
      <c r="O486" s="40"/>
    </row>
    <row r="487" spans="1:15" s="41" customFormat="1" ht="15" customHeight="1" x14ac:dyDescent="0.25">
      <c r="A487" s="3"/>
      <c r="B487" s="35"/>
      <c r="C487" s="36"/>
      <c r="D487" s="36"/>
      <c r="E487" s="37"/>
      <c r="F487" s="34"/>
      <c r="G487" s="37"/>
      <c r="H487" s="39"/>
      <c r="I487" s="37"/>
      <c r="J487" s="39"/>
      <c r="K487" s="34"/>
      <c r="L487" s="34"/>
      <c r="M487" s="34"/>
      <c r="N487" s="34"/>
      <c r="O487" s="40"/>
    </row>
    <row r="488" spans="1:15" s="30" customFormat="1" ht="15" customHeight="1" x14ac:dyDescent="0.25">
      <c r="A488" s="19"/>
      <c r="B488" s="35"/>
      <c r="C488" s="32"/>
      <c r="D488" s="32"/>
      <c r="E488" s="37"/>
      <c r="F488" s="46"/>
      <c r="G488" s="37"/>
      <c r="H488" s="26"/>
      <c r="I488" s="37"/>
      <c r="J488" s="26"/>
      <c r="K488" s="19"/>
      <c r="L488" s="19"/>
      <c r="M488" s="19"/>
      <c r="N488" s="19"/>
      <c r="O488" s="40"/>
    </row>
    <row r="489" spans="1:15" s="41" customFormat="1" ht="15" customHeight="1" x14ac:dyDescent="0.25">
      <c r="A489" s="3"/>
      <c r="B489" s="35"/>
      <c r="C489" s="36"/>
      <c r="D489" s="36"/>
      <c r="E489" s="37"/>
      <c r="F489" s="34"/>
      <c r="G489" s="37"/>
      <c r="H489" s="39"/>
      <c r="I489" s="37"/>
      <c r="J489" s="39"/>
      <c r="K489" s="34"/>
      <c r="L489" s="34"/>
      <c r="M489" s="34"/>
      <c r="N489" s="34"/>
      <c r="O489" s="40"/>
    </row>
    <row r="490" spans="1:15" s="41" customFormat="1" ht="15" customHeight="1" x14ac:dyDescent="0.25">
      <c r="A490" s="3"/>
      <c r="B490" s="35"/>
      <c r="C490" s="35"/>
      <c r="D490" s="36"/>
      <c r="E490" s="37"/>
      <c r="F490" s="34"/>
      <c r="G490" s="37"/>
      <c r="H490" s="39"/>
      <c r="I490" s="37"/>
      <c r="J490" s="39"/>
      <c r="K490" s="34"/>
      <c r="L490" s="34"/>
      <c r="M490" s="34"/>
      <c r="N490" s="34"/>
      <c r="O490" s="40"/>
    </row>
    <row r="491" spans="1:15" s="41" customFormat="1" ht="15" customHeight="1" x14ac:dyDescent="0.25">
      <c r="A491" s="3"/>
      <c r="B491" s="35"/>
      <c r="C491" s="36"/>
      <c r="D491" s="36"/>
      <c r="E491" s="37"/>
      <c r="F491" s="45"/>
      <c r="G491" s="37"/>
      <c r="H491" s="39"/>
      <c r="I491" s="37"/>
      <c r="J491" s="39"/>
      <c r="K491" s="34"/>
      <c r="L491" s="34"/>
      <c r="M491" s="34"/>
      <c r="N491" s="34"/>
      <c r="O491" s="40"/>
    </row>
    <row r="492" spans="1:15" s="41" customFormat="1" ht="15" customHeight="1" x14ac:dyDescent="0.25">
      <c r="A492" s="3"/>
      <c r="B492" s="35"/>
      <c r="C492" s="36"/>
      <c r="D492" s="36"/>
      <c r="E492" s="37"/>
      <c r="F492" s="45"/>
      <c r="G492" s="37"/>
      <c r="H492" s="39"/>
      <c r="I492" s="37"/>
      <c r="J492" s="39"/>
      <c r="K492" s="3"/>
      <c r="L492" s="3"/>
      <c r="M492" s="3"/>
      <c r="N492" s="3"/>
      <c r="O492" s="40"/>
    </row>
    <row r="493" spans="1:15" s="41" customFormat="1" x14ac:dyDescent="0.25">
      <c r="A493" s="3"/>
      <c r="B493" s="35"/>
      <c r="C493" s="36"/>
      <c r="D493" s="36"/>
      <c r="E493" s="37"/>
      <c r="F493" s="34"/>
      <c r="G493" s="37"/>
      <c r="H493" s="39"/>
      <c r="I493" s="37"/>
      <c r="J493" s="39"/>
      <c r="K493" s="34"/>
      <c r="L493" s="34"/>
      <c r="M493" s="34"/>
      <c r="N493" s="34"/>
      <c r="O493" s="40"/>
    </row>
    <row r="494" spans="1:15" s="41" customFormat="1" ht="15" customHeight="1" x14ac:dyDescent="0.25">
      <c r="A494" s="3"/>
      <c r="B494" s="35"/>
      <c r="C494" s="36"/>
      <c r="D494" s="36"/>
      <c r="E494" s="37"/>
      <c r="F494" s="34"/>
      <c r="G494" s="37"/>
      <c r="H494" s="39"/>
      <c r="I494" s="37"/>
      <c r="J494" s="39"/>
      <c r="K494" s="34"/>
      <c r="L494" s="34"/>
      <c r="M494" s="34"/>
      <c r="N494" s="34"/>
      <c r="O494" s="40"/>
    </row>
    <row r="495" spans="1:15" s="41" customFormat="1" ht="15" customHeight="1" x14ac:dyDescent="0.25">
      <c r="A495" s="3"/>
      <c r="B495" s="35"/>
      <c r="C495" s="36"/>
      <c r="D495" s="36"/>
      <c r="E495" s="37"/>
      <c r="F495" s="34"/>
      <c r="G495" s="37"/>
      <c r="H495" s="39"/>
      <c r="I495" s="37"/>
      <c r="J495" s="39"/>
      <c r="K495" s="34"/>
      <c r="L495" s="34"/>
      <c r="M495" s="34"/>
      <c r="N495" s="34"/>
      <c r="O495" s="40"/>
    </row>
    <row r="496" spans="1:15" s="41" customFormat="1" ht="15" customHeight="1" x14ac:dyDescent="0.25">
      <c r="A496" s="3"/>
      <c r="B496" s="35"/>
      <c r="C496" s="36"/>
      <c r="D496" s="36"/>
      <c r="E496" s="37"/>
      <c r="F496" s="34"/>
      <c r="G496" s="37"/>
      <c r="H496" s="39"/>
      <c r="I496" s="37"/>
      <c r="J496" s="39"/>
      <c r="K496" s="34"/>
      <c r="L496" s="34"/>
      <c r="M496" s="34"/>
      <c r="N496" s="34"/>
      <c r="O496" s="40"/>
    </row>
    <row r="497" spans="1:15" s="41" customFormat="1" ht="15" customHeight="1" x14ac:dyDescent="0.25">
      <c r="A497" s="3"/>
      <c r="B497" s="35"/>
      <c r="C497" s="36"/>
      <c r="D497" s="36"/>
      <c r="E497" s="37"/>
      <c r="F497" s="34"/>
      <c r="G497" s="37"/>
      <c r="H497" s="39"/>
      <c r="I497" s="37"/>
      <c r="J497" s="39"/>
      <c r="K497" s="34"/>
      <c r="L497" s="34"/>
      <c r="M497" s="34"/>
      <c r="N497" s="34"/>
      <c r="O497" s="40"/>
    </row>
    <row r="498" spans="1:15" s="41" customFormat="1" ht="15" customHeight="1" x14ac:dyDescent="0.25">
      <c r="A498" s="3"/>
      <c r="B498" s="35"/>
      <c r="C498" s="36"/>
      <c r="D498" s="36"/>
      <c r="E498" s="37"/>
      <c r="F498" s="34"/>
      <c r="G498" s="37"/>
      <c r="H498" s="39"/>
      <c r="I498" s="37"/>
      <c r="J498" s="39"/>
      <c r="K498" s="34"/>
      <c r="L498" s="34"/>
      <c r="M498" s="34"/>
      <c r="N498" s="34"/>
      <c r="O498" s="40"/>
    </row>
    <row r="499" spans="1:15" s="41" customFormat="1" ht="15" customHeight="1" x14ac:dyDescent="0.25">
      <c r="A499" s="3"/>
      <c r="B499" s="35"/>
      <c r="C499" s="36"/>
      <c r="D499" s="36"/>
      <c r="E499" s="37"/>
      <c r="F499" s="34"/>
      <c r="G499" s="37"/>
      <c r="H499" s="39"/>
      <c r="I499" s="37"/>
      <c r="J499" s="39"/>
      <c r="K499" s="34"/>
      <c r="L499" s="34"/>
      <c r="M499" s="34"/>
      <c r="N499" s="34"/>
      <c r="O499" s="40"/>
    </row>
    <row r="500" spans="1:15" s="41" customFormat="1" ht="15" customHeight="1" x14ac:dyDescent="0.25">
      <c r="A500" s="3"/>
      <c r="B500" s="35"/>
      <c r="C500" s="36"/>
      <c r="D500" s="36"/>
      <c r="E500" s="37"/>
      <c r="F500" s="34"/>
      <c r="G500" s="37"/>
      <c r="H500" s="39"/>
      <c r="I500" s="37"/>
      <c r="J500" s="39"/>
      <c r="K500" s="34"/>
      <c r="L500" s="34"/>
      <c r="M500" s="34"/>
      <c r="N500" s="34"/>
      <c r="O500" s="40"/>
    </row>
    <row r="501" spans="1:15" s="41" customFormat="1" ht="15" customHeight="1" x14ac:dyDescent="0.25">
      <c r="A501" s="3"/>
      <c r="B501" s="35"/>
      <c r="C501" s="36"/>
      <c r="D501" s="36"/>
      <c r="E501" s="37"/>
      <c r="F501" s="34"/>
      <c r="G501" s="37"/>
      <c r="H501" s="39"/>
      <c r="I501" s="37"/>
      <c r="J501" s="39"/>
      <c r="K501" s="34"/>
      <c r="L501" s="34"/>
      <c r="M501" s="34"/>
      <c r="N501" s="34"/>
      <c r="O501" s="40"/>
    </row>
    <row r="502" spans="1:15" s="41" customFormat="1" ht="15" customHeight="1" x14ac:dyDescent="0.25">
      <c r="A502" s="3"/>
      <c r="B502" s="35"/>
      <c r="C502" s="36"/>
      <c r="D502" s="36"/>
      <c r="E502" s="37"/>
      <c r="F502" s="34"/>
      <c r="G502" s="37"/>
      <c r="H502" s="39"/>
      <c r="I502" s="37"/>
      <c r="J502" s="39"/>
      <c r="K502" s="34"/>
      <c r="L502" s="34"/>
      <c r="M502" s="34"/>
      <c r="N502" s="34"/>
      <c r="O502" s="40"/>
    </row>
    <row r="503" spans="1:15" s="30" customFormat="1" ht="15" customHeight="1" x14ac:dyDescent="0.25">
      <c r="A503" s="19"/>
      <c r="B503" s="29"/>
      <c r="C503" s="32"/>
      <c r="D503" s="32"/>
      <c r="E503" s="31"/>
      <c r="F503" s="19"/>
      <c r="G503" s="31"/>
      <c r="H503" s="26"/>
      <c r="I503" s="31"/>
      <c r="J503" s="26"/>
      <c r="K503" s="19"/>
      <c r="L503" s="19"/>
      <c r="M503" s="19"/>
      <c r="N503" s="19"/>
      <c r="O503" s="40"/>
    </row>
    <row r="504" spans="1:15" s="41" customFormat="1" ht="15" customHeight="1" x14ac:dyDescent="0.25">
      <c r="A504" s="3"/>
      <c r="B504" s="35"/>
      <c r="C504" s="36"/>
      <c r="D504" s="36"/>
      <c r="E504" s="37"/>
      <c r="F504" s="34"/>
      <c r="G504" s="37"/>
      <c r="H504" s="39"/>
      <c r="I504" s="37"/>
      <c r="J504" s="39"/>
      <c r="K504" s="34"/>
      <c r="L504" s="34"/>
      <c r="M504" s="34"/>
      <c r="N504" s="34"/>
      <c r="O504" s="40"/>
    </row>
    <row r="505" spans="1:15" s="41" customFormat="1" ht="15" customHeight="1" x14ac:dyDescent="0.25">
      <c r="A505" s="3"/>
      <c r="B505" s="35"/>
      <c r="C505" s="36"/>
      <c r="D505" s="36"/>
      <c r="E505" s="37"/>
      <c r="F505" s="34"/>
      <c r="G505" s="37"/>
      <c r="H505" s="39"/>
      <c r="I505" s="37"/>
      <c r="J505" s="39"/>
      <c r="K505" s="34"/>
      <c r="L505" s="34"/>
      <c r="M505" s="34"/>
      <c r="N505" s="34"/>
      <c r="O505" s="40"/>
    </row>
    <row r="506" spans="1:15" s="41" customFormat="1" ht="15" customHeight="1" x14ac:dyDescent="0.25">
      <c r="A506" s="3"/>
      <c r="B506" s="35"/>
      <c r="C506" s="36"/>
      <c r="D506" s="36"/>
      <c r="E506" s="37"/>
      <c r="F506" s="34"/>
      <c r="G506" s="37"/>
      <c r="H506" s="39"/>
      <c r="I506" s="37"/>
      <c r="J506" s="39"/>
      <c r="K506" s="34"/>
      <c r="L506" s="34"/>
      <c r="M506" s="34"/>
      <c r="N506" s="34"/>
      <c r="O506" s="40"/>
    </row>
    <row r="507" spans="1:15" s="41" customFormat="1" ht="15" customHeight="1" x14ac:dyDescent="0.25">
      <c r="A507" s="3"/>
      <c r="B507" s="35"/>
      <c r="C507" s="36"/>
      <c r="D507" s="36"/>
      <c r="E507" s="37"/>
      <c r="F507" s="34"/>
      <c r="G507" s="37"/>
      <c r="H507" s="39"/>
      <c r="I507" s="37"/>
      <c r="J507" s="39"/>
      <c r="K507" s="3"/>
      <c r="L507" s="3"/>
      <c r="M507" s="3"/>
      <c r="N507" s="3"/>
      <c r="O507" s="40"/>
    </row>
    <row r="508" spans="1:15" s="41" customFormat="1" ht="15" customHeight="1" x14ac:dyDescent="0.25">
      <c r="A508" s="3"/>
      <c r="B508" s="35"/>
      <c r="C508" s="36"/>
      <c r="D508" s="36"/>
      <c r="E508" s="37"/>
      <c r="F508" s="34"/>
      <c r="G508" s="37"/>
      <c r="H508" s="39"/>
      <c r="I508" s="37"/>
      <c r="J508" s="39"/>
      <c r="K508" s="34"/>
      <c r="L508" s="34"/>
      <c r="M508" s="34"/>
      <c r="N508" s="34"/>
      <c r="O508" s="40"/>
    </row>
    <row r="509" spans="1:15" s="41" customFormat="1" ht="15" customHeight="1" x14ac:dyDescent="0.25">
      <c r="A509" s="3"/>
      <c r="B509" s="35"/>
      <c r="C509" s="36"/>
      <c r="D509" s="36"/>
      <c r="E509" s="37"/>
      <c r="F509" s="34"/>
      <c r="G509" s="37"/>
      <c r="H509" s="39"/>
      <c r="I509" s="37"/>
      <c r="J509" s="39"/>
      <c r="K509" s="34"/>
      <c r="L509" s="34"/>
      <c r="M509" s="34"/>
      <c r="N509" s="34"/>
      <c r="O509" s="40"/>
    </row>
    <row r="510" spans="1:15" s="30" customFormat="1" ht="15" customHeight="1" x14ac:dyDescent="0.25">
      <c r="A510" s="19"/>
      <c r="B510" s="29"/>
      <c r="C510" s="32"/>
      <c r="D510" s="32"/>
      <c r="E510" s="31"/>
      <c r="F510" s="19"/>
      <c r="G510" s="31"/>
      <c r="H510" s="26"/>
      <c r="I510" s="31"/>
      <c r="J510" s="26"/>
      <c r="K510" s="19"/>
      <c r="L510" s="19"/>
      <c r="M510" s="19"/>
      <c r="N510" s="19"/>
      <c r="O510" s="40"/>
    </row>
    <row r="511" spans="1:15" s="41" customFormat="1" ht="15" customHeight="1" x14ac:dyDescent="0.25">
      <c r="A511" s="3"/>
      <c r="B511" s="35"/>
      <c r="C511" s="36"/>
      <c r="D511" s="36"/>
      <c r="E511" s="37"/>
      <c r="F511" s="34"/>
      <c r="G511" s="37"/>
      <c r="H511" s="39"/>
      <c r="I511" s="37"/>
      <c r="J511" s="39"/>
      <c r="K511" s="34"/>
      <c r="L511" s="34"/>
      <c r="M511" s="34"/>
      <c r="N511" s="34"/>
      <c r="O511" s="40"/>
    </row>
    <row r="512" spans="1:15" s="41" customFormat="1" ht="15" customHeight="1" x14ac:dyDescent="0.25">
      <c r="A512" s="3"/>
      <c r="B512" s="35"/>
      <c r="C512" s="36"/>
      <c r="D512" s="36"/>
      <c r="E512" s="37"/>
      <c r="F512" s="34"/>
      <c r="G512" s="37"/>
      <c r="H512" s="39"/>
      <c r="I512" s="37"/>
      <c r="J512" s="39"/>
      <c r="K512" s="34"/>
      <c r="L512" s="34"/>
      <c r="M512" s="34"/>
      <c r="N512" s="34"/>
      <c r="O512" s="40"/>
    </row>
    <row r="513" spans="1:15" s="41" customFormat="1" ht="15" customHeight="1" x14ac:dyDescent="0.25">
      <c r="A513" s="3"/>
      <c r="B513" s="35"/>
      <c r="C513" s="36"/>
      <c r="D513" s="36"/>
      <c r="E513" s="37"/>
      <c r="F513" s="34"/>
      <c r="G513" s="37"/>
      <c r="H513" s="39"/>
      <c r="I513" s="37"/>
      <c r="J513" s="39"/>
      <c r="K513" s="34"/>
      <c r="L513" s="34"/>
      <c r="M513" s="34"/>
      <c r="N513" s="34"/>
      <c r="O513" s="40"/>
    </row>
    <row r="514" spans="1:15" s="41" customFormat="1" ht="15" customHeight="1" x14ac:dyDescent="0.25">
      <c r="A514" s="3"/>
      <c r="B514" s="35"/>
      <c r="C514" s="36"/>
      <c r="D514" s="36"/>
      <c r="E514" s="37"/>
      <c r="F514" s="34"/>
      <c r="G514" s="37"/>
      <c r="H514" s="39"/>
      <c r="I514" s="37"/>
      <c r="J514" s="39"/>
      <c r="K514" s="34"/>
      <c r="L514" s="34"/>
      <c r="M514" s="34"/>
      <c r="N514" s="34"/>
      <c r="O514" s="40"/>
    </row>
    <row r="515" spans="1:15" s="30" customFormat="1" ht="15" customHeight="1" x14ac:dyDescent="0.25">
      <c r="A515" s="19"/>
      <c r="B515" s="29"/>
      <c r="C515" s="32"/>
      <c r="D515" s="32"/>
      <c r="E515" s="31"/>
      <c r="F515" s="19"/>
      <c r="G515" s="31"/>
      <c r="H515" s="26"/>
      <c r="I515" s="37"/>
      <c r="J515" s="26"/>
      <c r="K515" s="19"/>
      <c r="L515" s="19"/>
      <c r="M515" s="19"/>
      <c r="N515" s="19"/>
      <c r="O515" s="40"/>
    </row>
    <row r="516" spans="1:15" s="41" customFormat="1" ht="15" customHeight="1" x14ac:dyDescent="0.25">
      <c r="A516" s="3"/>
      <c r="B516" s="35"/>
      <c r="C516" s="36"/>
      <c r="D516" s="36"/>
      <c r="E516" s="37"/>
      <c r="F516" s="34"/>
      <c r="G516" s="37"/>
      <c r="H516" s="39"/>
      <c r="I516" s="37"/>
      <c r="J516" s="39"/>
      <c r="K516" s="34"/>
      <c r="L516" s="34"/>
      <c r="M516" s="34"/>
      <c r="N516" s="34"/>
      <c r="O516" s="40"/>
    </row>
    <row r="517" spans="1:15" s="41" customFormat="1" ht="15" customHeight="1" x14ac:dyDescent="0.25">
      <c r="A517" s="3"/>
      <c r="B517" s="35"/>
      <c r="C517" s="36"/>
      <c r="D517" s="36"/>
      <c r="E517" s="37"/>
      <c r="F517" s="34"/>
      <c r="G517" s="37"/>
      <c r="H517" s="39"/>
      <c r="I517" s="37"/>
      <c r="J517" s="39"/>
      <c r="K517" s="34"/>
      <c r="L517" s="34"/>
      <c r="M517" s="34"/>
      <c r="N517" s="34"/>
      <c r="O517" s="40"/>
    </row>
    <row r="518" spans="1:15" s="41" customFormat="1" ht="15" customHeight="1" x14ac:dyDescent="0.25">
      <c r="A518" s="3"/>
      <c r="B518" s="35"/>
      <c r="C518" s="36"/>
      <c r="D518" s="36"/>
      <c r="E518" s="37"/>
      <c r="F518" s="34"/>
      <c r="G518" s="37"/>
      <c r="H518" s="39"/>
      <c r="I518" s="37"/>
      <c r="J518" s="39"/>
      <c r="K518" s="34"/>
      <c r="L518" s="34"/>
      <c r="M518" s="34"/>
      <c r="N518" s="34"/>
      <c r="O518" s="40"/>
    </row>
    <row r="519" spans="1:15" s="41" customFormat="1" ht="15" customHeight="1" x14ac:dyDescent="0.25">
      <c r="A519" s="3"/>
      <c r="B519" s="35"/>
      <c r="C519" s="36"/>
      <c r="D519" s="36"/>
      <c r="E519" s="37"/>
      <c r="F519" s="34"/>
      <c r="G519" s="37"/>
      <c r="H519" s="39"/>
      <c r="I519" s="37"/>
      <c r="J519" s="39"/>
      <c r="K519" s="3"/>
      <c r="L519" s="3"/>
      <c r="M519" s="3"/>
      <c r="N519" s="3"/>
      <c r="O519" s="40"/>
    </row>
    <row r="520" spans="1:15" s="41" customFormat="1" ht="15" customHeight="1" x14ac:dyDescent="0.25">
      <c r="A520" s="3"/>
      <c r="B520" s="35"/>
      <c r="C520" s="36"/>
      <c r="D520" s="36"/>
      <c r="E520" s="37"/>
      <c r="F520" s="34"/>
      <c r="G520" s="37"/>
      <c r="H520" s="39"/>
      <c r="I520" s="37"/>
      <c r="J520" s="39"/>
      <c r="K520" s="34"/>
      <c r="L520" s="34"/>
      <c r="M520" s="34"/>
      <c r="N520" s="34"/>
      <c r="O520" s="40"/>
    </row>
    <row r="521" spans="1:15" s="41" customFormat="1" ht="15" customHeight="1" x14ac:dyDescent="0.25">
      <c r="A521" s="3"/>
      <c r="B521" s="35"/>
      <c r="C521" s="36"/>
      <c r="D521" s="36"/>
      <c r="E521" s="37"/>
      <c r="F521" s="34"/>
      <c r="G521" s="37"/>
      <c r="H521" s="39"/>
      <c r="I521" s="37"/>
      <c r="J521" s="39"/>
      <c r="K521" s="34"/>
      <c r="L521" s="34"/>
      <c r="M521" s="34"/>
      <c r="N521" s="34"/>
      <c r="O521" s="40"/>
    </row>
    <row r="522" spans="1:15" s="41" customFormat="1" ht="15" customHeight="1" x14ac:dyDescent="0.25">
      <c r="A522" s="3"/>
      <c r="B522" s="35"/>
      <c r="C522" s="36"/>
      <c r="D522" s="36"/>
      <c r="E522" s="37"/>
      <c r="F522" s="34"/>
      <c r="G522" s="37"/>
      <c r="H522" s="39"/>
      <c r="I522" s="37"/>
      <c r="J522" s="39"/>
      <c r="K522" s="34"/>
      <c r="L522" s="34"/>
      <c r="M522" s="34"/>
      <c r="N522" s="34"/>
      <c r="O522" s="40"/>
    </row>
    <row r="523" spans="1:15" s="41" customFormat="1" ht="15" customHeight="1" x14ac:dyDescent="0.25">
      <c r="A523" s="3"/>
      <c r="B523" s="35"/>
      <c r="C523" s="36"/>
      <c r="D523" s="36"/>
      <c r="E523" s="37"/>
      <c r="F523" s="34"/>
      <c r="G523" s="37"/>
      <c r="H523" s="39"/>
      <c r="I523" s="37"/>
      <c r="J523" s="39"/>
      <c r="K523" s="34"/>
      <c r="L523" s="34"/>
      <c r="M523" s="34"/>
      <c r="N523" s="34"/>
      <c r="O523" s="40"/>
    </row>
    <row r="524" spans="1:15" s="41" customFormat="1" ht="15" customHeight="1" x14ac:dyDescent="0.25">
      <c r="A524" s="3"/>
      <c r="B524" s="35"/>
      <c r="C524" s="36"/>
      <c r="D524" s="36"/>
      <c r="E524" s="37"/>
      <c r="F524" s="34"/>
      <c r="G524" s="37"/>
      <c r="H524" s="39"/>
      <c r="I524" s="37"/>
      <c r="J524" s="39"/>
      <c r="K524" s="34"/>
      <c r="L524" s="34"/>
      <c r="M524" s="34"/>
      <c r="N524" s="34"/>
      <c r="O524" s="40"/>
    </row>
    <row r="525" spans="1:15" s="41" customFormat="1" ht="15" customHeight="1" x14ac:dyDescent="0.25">
      <c r="A525" s="3"/>
      <c r="B525" s="35"/>
      <c r="C525" s="36"/>
      <c r="D525" s="36"/>
      <c r="E525" s="37"/>
      <c r="F525" s="45"/>
      <c r="G525" s="37"/>
      <c r="H525" s="39"/>
      <c r="I525" s="37"/>
      <c r="J525" s="39"/>
      <c r="K525" s="34"/>
      <c r="L525" s="34"/>
      <c r="M525" s="34"/>
      <c r="N525" s="34"/>
      <c r="O525" s="40"/>
    </row>
    <row r="526" spans="1:15" s="41" customFormat="1" ht="15" customHeight="1" x14ac:dyDescent="0.25">
      <c r="A526" s="3"/>
      <c r="B526" s="35"/>
      <c r="C526" s="36"/>
      <c r="D526" s="36"/>
      <c r="E526" s="37"/>
      <c r="F526" s="34"/>
      <c r="G526" s="37"/>
      <c r="H526" s="39"/>
      <c r="I526" s="37"/>
      <c r="J526" s="39"/>
      <c r="K526" s="34"/>
      <c r="L526" s="34"/>
      <c r="M526" s="34"/>
      <c r="N526" s="34"/>
      <c r="O526" s="40"/>
    </row>
    <row r="527" spans="1:15" s="41" customFormat="1" ht="15" customHeight="1" x14ac:dyDescent="0.25">
      <c r="A527" s="3"/>
      <c r="B527" s="35"/>
      <c r="C527" s="36"/>
      <c r="D527" s="36"/>
      <c r="E527" s="37"/>
      <c r="F527" s="34"/>
      <c r="G527" s="37"/>
      <c r="H527" s="39"/>
      <c r="I527" s="37"/>
      <c r="J527" s="39"/>
      <c r="K527" s="34"/>
      <c r="L527" s="34"/>
      <c r="M527" s="34"/>
      <c r="N527" s="34"/>
      <c r="O527" s="40"/>
    </row>
    <row r="528" spans="1:15" s="41" customFormat="1" ht="15" customHeight="1" x14ac:dyDescent="0.25">
      <c r="A528" s="3"/>
      <c r="B528" s="35"/>
      <c r="C528" s="36"/>
      <c r="D528" s="36"/>
      <c r="E528" s="37"/>
      <c r="F528" s="34"/>
      <c r="G528" s="37"/>
      <c r="H528" s="39"/>
      <c r="I528" s="37"/>
      <c r="J528" s="39"/>
      <c r="K528" s="34"/>
      <c r="L528" s="34"/>
      <c r="M528" s="34"/>
      <c r="N528" s="34"/>
      <c r="O528" s="40"/>
    </row>
    <row r="529" spans="1:15" s="41" customFormat="1" ht="15" customHeight="1" x14ac:dyDescent="0.25">
      <c r="A529" s="3"/>
      <c r="B529" s="35"/>
      <c r="C529" s="36"/>
      <c r="D529" s="36"/>
      <c r="E529" s="37"/>
      <c r="F529" s="34"/>
      <c r="G529" s="37"/>
      <c r="H529" s="39"/>
      <c r="I529" s="37"/>
      <c r="J529" s="39"/>
      <c r="K529" s="34"/>
      <c r="L529" s="34"/>
      <c r="M529" s="34"/>
      <c r="N529" s="34"/>
      <c r="O529" s="40"/>
    </row>
    <row r="530" spans="1:15" s="41" customFormat="1" ht="15" customHeight="1" x14ac:dyDescent="0.25">
      <c r="A530" s="3"/>
      <c r="B530" s="35"/>
      <c r="C530" s="36"/>
      <c r="D530" s="36"/>
      <c r="E530" s="42"/>
      <c r="F530" s="34"/>
      <c r="G530" s="37"/>
      <c r="H530" s="39"/>
      <c r="I530" s="37"/>
      <c r="J530" s="39"/>
      <c r="K530" s="34"/>
      <c r="L530" s="34"/>
      <c r="M530" s="34"/>
      <c r="N530" s="34"/>
      <c r="O530" s="40"/>
    </row>
    <row r="531" spans="1:15" s="41" customFormat="1" ht="15" customHeight="1" x14ac:dyDescent="0.25">
      <c r="A531" s="3"/>
      <c r="B531" s="35"/>
      <c r="C531" s="36"/>
      <c r="D531" s="36"/>
      <c r="E531" s="37"/>
      <c r="F531" s="34"/>
      <c r="G531" s="37"/>
      <c r="H531" s="39"/>
      <c r="I531" s="37"/>
      <c r="J531" s="39"/>
      <c r="K531" s="34"/>
      <c r="L531" s="34"/>
      <c r="M531" s="34"/>
      <c r="N531" s="34"/>
      <c r="O531" s="40"/>
    </row>
    <row r="532" spans="1:15" s="41" customFormat="1" ht="15" customHeight="1" x14ac:dyDescent="0.25">
      <c r="A532" s="3"/>
      <c r="B532" s="35"/>
      <c r="C532" s="36"/>
      <c r="D532" s="36"/>
      <c r="E532" s="37"/>
      <c r="F532" s="34"/>
      <c r="G532" s="37"/>
      <c r="H532" s="39"/>
      <c r="I532" s="37"/>
      <c r="J532" s="39"/>
      <c r="K532" s="34"/>
      <c r="L532" s="34"/>
      <c r="M532" s="34"/>
      <c r="N532" s="34"/>
      <c r="O532" s="40"/>
    </row>
    <row r="533" spans="1:15" s="41" customFormat="1" ht="15" customHeight="1" x14ac:dyDescent="0.25">
      <c r="A533" s="3"/>
      <c r="B533" s="35"/>
      <c r="C533" s="36"/>
      <c r="D533" s="36"/>
      <c r="E533" s="37"/>
      <c r="F533" s="34"/>
      <c r="G533" s="37"/>
      <c r="H533" s="39"/>
      <c r="I533" s="37"/>
      <c r="J533" s="39"/>
      <c r="K533" s="34"/>
      <c r="L533" s="34"/>
      <c r="M533" s="34"/>
      <c r="N533" s="34"/>
      <c r="O533" s="40"/>
    </row>
    <row r="534" spans="1:15" s="41" customFormat="1" ht="15" customHeight="1" x14ac:dyDescent="0.25">
      <c r="A534" s="3"/>
      <c r="B534" s="35"/>
      <c r="C534" s="36"/>
      <c r="D534" s="36"/>
      <c r="E534" s="37"/>
      <c r="F534" s="34"/>
      <c r="G534" s="37"/>
      <c r="H534" s="39"/>
      <c r="I534" s="37"/>
      <c r="J534" s="39"/>
      <c r="K534" s="34"/>
      <c r="L534" s="34"/>
      <c r="M534" s="34"/>
      <c r="N534" s="34"/>
      <c r="O534" s="40"/>
    </row>
    <row r="535" spans="1:15" s="41" customFormat="1" ht="15" customHeight="1" x14ac:dyDescent="0.25">
      <c r="A535" s="3"/>
      <c r="B535" s="35"/>
      <c r="C535" s="36"/>
      <c r="D535" s="36"/>
      <c r="E535" s="37"/>
      <c r="F535" s="34"/>
      <c r="G535" s="37"/>
      <c r="H535" s="39"/>
      <c r="I535" s="37"/>
      <c r="J535" s="39"/>
      <c r="K535" s="34"/>
      <c r="L535" s="34"/>
      <c r="M535" s="34"/>
      <c r="N535" s="34"/>
      <c r="O535" s="40"/>
    </row>
    <row r="536" spans="1:15" s="41" customFormat="1" ht="15" customHeight="1" x14ac:dyDescent="0.25">
      <c r="A536" s="3"/>
      <c r="B536" s="35"/>
      <c r="C536" s="36"/>
      <c r="D536" s="36"/>
      <c r="E536" s="37"/>
      <c r="F536" s="34"/>
      <c r="G536" s="37"/>
      <c r="H536" s="39"/>
      <c r="I536" s="37"/>
      <c r="J536" s="39"/>
      <c r="K536" s="34"/>
      <c r="L536" s="34"/>
      <c r="M536" s="34"/>
      <c r="N536" s="34"/>
      <c r="O536" s="40"/>
    </row>
    <row r="537" spans="1:15" s="41" customFormat="1" ht="15" customHeight="1" x14ac:dyDescent="0.25">
      <c r="A537" s="3"/>
      <c r="B537" s="35"/>
      <c r="C537" s="36"/>
      <c r="D537" s="36"/>
      <c r="E537" s="37"/>
      <c r="F537" s="34"/>
      <c r="G537" s="37"/>
      <c r="H537" s="39"/>
      <c r="I537" s="37"/>
      <c r="J537" s="39"/>
      <c r="K537" s="34"/>
      <c r="L537" s="34"/>
      <c r="M537" s="34"/>
      <c r="N537" s="34"/>
      <c r="O537" s="40"/>
    </row>
    <row r="538" spans="1:15" s="30" customFormat="1" ht="15" customHeight="1" x14ac:dyDescent="0.25">
      <c r="A538" s="19"/>
      <c r="B538" s="29"/>
      <c r="C538" s="32"/>
      <c r="D538" s="26"/>
      <c r="E538" s="31"/>
      <c r="F538" s="54"/>
      <c r="G538" s="31"/>
      <c r="H538" s="26"/>
      <c r="I538" s="31"/>
      <c r="J538" s="26"/>
      <c r="K538" s="19"/>
      <c r="L538" s="19"/>
      <c r="M538" s="19"/>
      <c r="N538" s="19"/>
      <c r="O538" s="40"/>
    </row>
    <row r="539" spans="1:15" s="41" customFormat="1" ht="15" customHeight="1" x14ac:dyDescent="0.25">
      <c r="A539" s="3"/>
      <c r="B539" s="35"/>
      <c r="C539" s="36"/>
      <c r="D539" s="36"/>
      <c r="E539" s="37"/>
      <c r="F539" s="34"/>
      <c r="G539" s="37"/>
      <c r="H539" s="39"/>
      <c r="I539" s="37"/>
      <c r="J539" s="39"/>
      <c r="K539" s="34"/>
      <c r="L539" s="34"/>
      <c r="M539" s="34"/>
      <c r="N539" s="34"/>
      <c r="O539" s="40"/>
    </row>
    <row r="540" spans="1:15" s="41" customFormat="1" ht="15" customHeight="1" x14ac:dyDescent="0.25">
      <c r="A540" s="3"/>
      <c r="B540" s="35"/>
      <c r="C540" s="36"/>
      <c r="D540" s="36"/>
      <c r="E540" s="37"/>
      <c r="F540" s="34"/>
      <c r="G540" s="37"/>
      <c r="H540" s="39"/>
      <c r="I540" s="37"/>
      <c r="J540" s="39"/>
      <c r="K540" s="34"/>
      <c r="L540" s="34"/>
      <c r="M540" s="34"/>
      <c r="N540" s="34"/>
      <c r="O540" s="40"/>
    </row>
    <row r="541" spans="1:15" s="41" customFormat="1" ht="15" customHeight="1" x14ac:dyDescent="0.25">
      <c r="A541" s="3"/>
      <c r="B541" s="35"/>
      <c r="C541" s="36"/>
      <c r="D541" s="36"/>
      <c r="E541" s="37"/>
      <c r="F541" s="34"/>
      <c r="G541" s="37"/>
      <c r="H541" s="39"/>
      <c r="I541" s="37"/>
      <c r="J541" s="39"/>
      <c r="K541" s="34"/>
      <c r="L541" s="34"/>
      <c r="M541" s="34"/>
      <c r="N541" s="34"/>
      <c r="O541" s="40"/>
    </row>
    <row r="542" spans="1:15" s="41" customFormat="1" ht="15" customHeight="1" x14ac:dyDescent="0.25">
      <c r="A542" s="3"/>
      <c r="B542" s="35"/>
      <c r="C542" s="36"/>
      <c r="D542" s="36"/>
      <c r="E542" s="37"/>
      <c r="F542" s="34"/>
      <c r="G542" s="37"/>
      <c r="H542" s="39"/>
      <c r="I542" s="37"/>
      <c r="J542" s="39"/>
      <c r="K542" s="34"/>
      <c r="L542" s="34"/>
      <c r="M542" s="34"/>
      <c r="N542" s="34"/>
      <c r="O542" s="40"/>
    </row>
    <row r="543" spans="1:15" s="41" customFormat="1" ht="15" customHeight="1" x14ac:dyDescent="0.25">
      <c r="A543" s="3"/>
      <c r="B543" s="35"/>
      <c r="C543" s="36"/>
      <c r="D543" s="36"/>
      <c r="E543" s="37"/>
      <c r="F543" s="34"/>
      <c r="G543" s="37"/>
      <c r="H543" s="39"/>
      <c r="I543" s="37"/>
      <c r="J543" s="39"/>
      <c r="K543" s="34"/>
      <c r="L543" s="34"/>
      <c r="M543" s="34"/>
      <c r="N543" s="34"/>
      <c r="O543" s="40"/>
    </row>
    <row r="544" spans="1:15" s="41" customFormat="1" ht="15" customHeight="1" x14ac:dyDescent="0.25">
      <c r="A544" s="3"/>
      <c r="B544" s="35"/>
      <c r="C544" s="36"/>
      <c r="D544" s="36"/>
      <c r="E544" s="37"/>
      <c r="F544" s="34"/>
      <c r="G544" s="37"/>
      <c r="H544" s="39"/>
      <c r="I544" s="37"/>
      <c r="J544" s="39"/>
      <c r="K544" s="34"/>
      <c r="L544" s="34"/>
      <c r="M544" s="34"/>
      <c r="N544" s="34"/>
      <c r="O544" s="40"/>
    </row>
    <row r="545" spans="1:15" s="41" customFormat="1" ht="15" customHeight="1" x14ac:dyDescent="0.25">
      <c r="A545" s="3"/>
      <c r="B545" s="35"/>
      <c r="C545" s="36"/>
      <c r="D545" s="36"/>
      <c r="E545" s="37"/>
      <c r="F545" s="46"/>
      <c r="G545" s="37"/>
      <c r="H545" s="39"/>
      <c r="I545" s="37"/>
      <c r="J545" s="39"/>
      <c r="K545" s="34"/>
      <c r="L545" s="34"/>
      <c r="M545" s="34"/>
      <c r="N545" s="34"/>
      <c r="O545" s="40"/>
    </row>
    <row r="546" spans="1:15" s="30" customFormat="1" ht="15" customHeight="1" x14ac:dyDescent="0.25">
      <c r="A546" s="19"/>
      <c r="B546" s="35"/>
      <c r="C546" s="32"/>
      <c r="D546" s="32"/>
      <c r="E546" s="37"/>
      <c r="F546" s="34"/>
      <c r="G546" s="37"/>
      <c r="H546" s="26"/>
      <c r="I546" s="37"/>
      <c r="J546" s="26"/>
      <c r="K546" s="19"/>
      <c r="L546" s="19"/>
      <c r="M546" s="19"/>
      <c r="N546" s="19"/>
      <c r="O546" s="40"/>
    </row>
    <row r="547" spans="1:15" s="30" customFormat="1" ht="15" customHeight="1" x14ac:dyDescent="0.25">
      <c r="A547" s="19"/>
      <c r="B547" s="29"/>
      <c r="C547" s="32"/>
      <c r="D547" s="32"/>
      <c r="E547" s="31"/>
      <c r="F547" s="19"/>
      <c r="G547" s="31"/>
      <c r="H547" s="26"/>
      <c r="I547" s="31"/>
      <c r="J547" s="26"/>
      <c r="K547" s="19"/>
      <c r="L547" s="19"/>
      <c r="M547" s="19"/>
      <c r="N547" s="19"/>
      <c r="O547" s="40"/>
    </row>
    <row r="548" spans="1:15" s="41" customFormat="1" ht="15" customHeight="1" x14ac:dyDescent="0.25">
      <c r="A548" s="3"/>
      <c r="B548" s="35"/>
      <c r="C548" s="36"/>
      <c r="D548" s="36"/>
      <c r="E548" s="37"/>
      <c r="F548" s="46"/>
      <c r="G548" s="37"/>
      <c r="H548" s="39"/>
      <c r="I548" s="37"/>
      <c r="J548" s="39"/>
      <c r="K548" s="34"/>
      <c r="L548" s="34"/>
      <c r="M548" s="34"/>
      <c r="N548" s="34"/>
      <c r="O548" s="40"/>
    </row>
    <row r="549" spans="1:15" s="41" customFormat="1" ht="15" customHeight="1" x14ac:dyDescent="0.25">
      <c r="A549" s="3"/>
      <c r="B549" s="35"/>
      <c r="C549" s="36"/>
      <c r="D549" s="36"/>
      <c r="E549" s="37"/>
      <c r="F549" s="34"/>
      <c r="G549" s="37"/>
      <c r="H549" s="39"/>
      <c r="I549" s="37"/>
      <c r="J549" s="39"/>
      <c r="K549" s="3"/>
      <c r="L549" s="3"/>
      <c r="M549" s="3"/>
      <c r="N549" s="3"/>
      <c r="O549" s="40"/>
    </row>
    <row r="550" spans="1:15" s="41" customFormat="1" ht="15" customHeight="1" x14ac:dyDescent="0.25">
      <c r="A550" s="3"/>
      <c r="B550" s="35"/>
      <c r="C550" s="36"/>
      <c r="D550" s="36"/>
      <c r="E550" s="37"/>
      <c r="F550" s="34"/>
      <c r="G550" s="37"/>
      <c r="H550" s="39"/>
      <c r="I550" s="37"/>
      <c r="J550" s="39"/>
      <c r="K550" s="34"/>
      <c r="L550" s="34"/>
      <c r="M550" s="34"/>
      <c r="N550" s="34"/>
      <c r="O550" s="40"/>
    </row>
    <row r="551" spans="1:15" s="41" customFormat="1" ht="15" customHeight="1" x14ac:dyDescent="0.25">
      <c r="A551" s="3"/>
      <c r="B551" s="35"/>
      <c r="C551" s="36"/>
      <c r="D551" s="36"/>
      <c r="E551" s="37"/>
      <c r="F551" s="34"/>
      <c r="G551" s="37"/>
      <c r="H551" s="39"/>
      <c r="I551" s="37"/>
      <c r="J551" s="39"/>
      <c r="K551" s="34"/>
      <c r="L551" s="34"/>
      <c r="M551" s="34"/>
      <c r="N551" s="34"/>
      <c r="O551" s="40"/>
    </row>
    <row r="552" spans="1:15" s="41" customFormat="1" ht="15" customHeight="1" x14ac:dyDescent="0.25">
      <c r="A552" s="3"/>
      <c r="B552" s="35"/>
      <c r="C552" s="36"/>
      <c r="D552" s="36"/>
      <c r="E552" s="37"/>
      <c r="F552" s="34"/>
      <c r="G552" s="37"/>
      <c r="H552" s="39"/>
      <c r="I552" s="37"/>
      <c r="J552" s="39"/>
      <c r="K552" s="34"/>
      <c r="L552" s="34"/>
      <c r="M552" s="34"/>
      <c r="N552" s="34"/>
      <c r="O552" s="40"/>
    </row>
    <row r="553" spans="1:15" x14ac:dyDescent="0.25">
      <c r="M553" t="s">
        <v>58</v>
      </c>
    </row>
    <row r="556" spans="1:15" x14ac:dyDescent="0.25">
      <c r="K556" s="38"/>
    </row>
    <row r="557" spans="1:15" x14ac:dyDescent="0.25">
      <c r="K557" s="38"/>
    </row>
    <row r="558" spans="1:15" x14ac:dyDescent="0.25">
      <c r="K558" s="38"/>
    </row>
    <row r="559" spans="1:15" x14ac:dyDescent="0.25">
      <c r="K559" s="38"/>
    </row>
    <row r="560" spans="1:15" x14ac:dyDescent="0.25">
      <c r="K560" s="38"/>
    </row>
    <row r="561" spans="11:11" customFormat="1" x14ac:dyDescent="0.25">
      <c r="K561" s="38"/>
    </row>
    <row r="562" spans="11:11" customFormat="1" x14ac:dyDescent="0.25">
      <c r="K562" s="38"/>
    </row>
    <row r="563" spans="11:11" customFormat="1" x14ac:dyDescent="0.25">
      <c r="K563" s="38"/>
    </row>
    <row r="564" spans="11:11" customFormat="1" x14ac:dyDescent="0.25">
      <c r="K564" s="38"/>
    </row>
    <row r="565" spans="11:11" customFormat="1" x14ac:dyDescent="0.25">
      <c r="K565" s="38"/>
    </row>
    <row r="566" spans="11:11" customFormat="1" x14ac:dyDescent="0.25">
      <c r="K566" s="38"/>
    </row>
    <row r="567" spans="11:11" customFormat="1" x14ac:dyDescent="0.25">
      <c r="K567" s="38"/>
    </row>
    <row r="568" spans="11:11" customFormat="1" x14ac:dyDescent="0.25">
      <c r="K568" s="38"/>
    </row>
    <row r="569" spans="11:11" customFormat="1" x14ac:dyDescent="0.25">
      <c r="K569" s="38"/>
    </row>
    <row r="570" spans="11:11" customFormat="1" x14ac:dyDescent="0.25">
      <c r="K570" s="38"/>
    </row>
    <row r="571" spans="11:11" customFormat="1" x14ac:dyDescent="0.25">
      <c r="K571" s="38"/>
    </row>
    <row r="572" spans="11:11" customFormat="1" x14ac:dyDescent="0.25">
      <c r="K572" s="38"/>
    </row>
    <row r="573" spans="11:11" customFormat="1" x14ac:dyDescent="0.25">
      <c r="K573" s="38"/>
    </row>
    <row r="574" spans="11:11" customFormat="1" x14ac:dyDescent="0.25">
      <c r="K574" s="38"/>
    </row>
    <row r="575" spans="11:11" customFormat="1" x14ac:dyDescent="0.25">
      <c r="K575" s="38"/>
    </row>
    <row r="576" spans="11:11" customFormat="1" x14ac:dyDescent="0.25">
      <c r="K576" s="38"/>
    </row>
    <row r="577" spans="11:11" customFormat="1" x14ac:dyDescent="0.25">
      <c r="K577" s="38"/>
    </row>
    <row r="578" spans="11:11" customFormat="1" x14ac:dyDescent="0.25">
      <c r="K578" s="55"/>
    </row>
    <row r="579" spans="11:11" customFormat="1" x14ac:dyDescent="0.25">
      <c r="K579" s="38"/>
    </row>
    <row r="580" spans="11:11" customFormat="1" x14ac:dyDescent="0.25">
      <c r="K580" s="38"/>
    </row>
    <row r="581" spans="11:11" customFormat="1" x14ac:dyDescent="0.25">
      <c r="K581" s="38"/>
    </row>
    <row r="582" spans="11:11" customFormat="1" x14ac:dyDescent="0.25">
      <c r="K582" s="38"/>
    </row>
  </sheetData>
  <autoFilter ref="A9:O261" xr:uid="{00000000-0009-0000-0000-000000000000}"/>
  <sortState xmlns:xlrd2="http://schemas.microsoft.com/office/spreadsheetml/2017/richdata2" ref="A10:CB181">
    <sortCondition ref="C11:C185"/>
  </sortState>
  <conditionalFormatting sqref="O9:O1048576">
    <cfRule type="cellIs" dxfId="0" priority="1" operator="lessThan">
      <formula>60</formula>
    </cfRule>
  </conditionalFormatting>
  <dataValidations count="1">
    <dataValidation type="list" allowBlank="1" showInputMessage="1" showErrorMessage="1" sqref="J10:J552" xr:uid="{00000000-0002-0000-0000-000000000000}">
      <formula1>"L/2-5,*,8a9,1a2,2a3,3a4,4a5,5a6,6a7,Lunes,Martes,Miércoles,Jueves,Viernes,S/8-11,S/11-2,S/2-5"</formula1>
    </dataValidation>
  </dataValidations>
  <pageMargins left="0.25" right="0.25" top="0.75" bottom="0.75" header="0.3" footer="0.3"/>
  <pageSetup orientation="portrait" horizontalDpi="4294967294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5"/>
  <sheetViews>
    <sheetView workbookViewId="0">
      <selection activeCell="J12" sqref="J12"/>
    </sheetView>
  </sheetViews>
  <sheetFormatPr baseColWidth="10" defaultRowHeight="15" x14ac:dyDescent="0.25"/>
  <cols>
    <col min="2" max="2" width="18.85546875" customWidth="1"/>
    <col min="3" max="3" width="18" customWidth="1"/>
    <col min="4" max="4" width="24" bestFit="1" customWidth="1"/>
    <col min="5" max="5" width="25.140625" bestFit="1" customWidth="1"/>
    <col min="6" max="6" width="25.85546875" bestFit="1" customWidth="1"/>
  </cols>
  <sheetData>
    <row r="1" spans="2:6" s="14" customFormat="1" x14ac:dyDescent="0.25"/>
    <row r="2" spans="2:6" ht="15.75" thickBot="1" x14ac:dyDescent="0.3"/>
    <row r="3" spans="2:6" s="14" customFormat="1" ht="15" customHeight="1" thickBot="1" x14ac:dyDescent="0.3">
      <c r="C3" s="85" t="s">
        <v>833</v>
      </c>
      <c r="D3" s="86"/>
      <c r="E3" s="87"/>
    </row>
    <row r="4" spans="2:6" s="14" customFormat="1" x14ac:dyDescent="0.25"/>
    <row r="6" spans="2:6" x14ac:dyDescent="0.25">
      <c r="B6" s="77" t="s">
        <v>59</v>
      </c>
      <c r="C6" s="77" t="s">
        <v>0</v>
      </c>
      <c r="D6" s="77" t="s">
        <v>3</v>
      </c>
      <c r="E6" s="78" t="s">
        <v>831</v>
      </c>
      <c r="F6" s="78" t="s">
        <v>832</v>
      </c>
    </row>
    <row r="7" spans="2:6" x14ac:dyDescent="0.25">
      <c r="B7" s="78" t="s">
        <v>232</v>
      </c>
      <c r="C7" s="78" t="s">
        <v>481</v>
      </c>
      <c r="D7" s="78" t="s">
        <v>25</v>
      </c>
      <c r="E7" s="76">
        <v>74</v>
      </c>
      <c r="F7" s="76">
        <v>86</v>
      </c>
    </row>
    <row r="8" spans="2:6" x14ac:dyDescent="0.25">
      <c r="B8" s="78" t="s">
        <v>237</v>
      </c>
      <c r="C8" s="78" t="s">
        <v>486</v>
      </c>
      <c r="D8" s="78" t="s">
        <v>25</v>
      </c>
      <c r="E8" s="76">
        <v>94</v>
      </c>
      <c r="F8" s="76">
        <v>66</v>
      </c>
    </row>
    <row r="9" spans="2:6" x14ac:dyDescent="0.25">
      <c r="B9" s="78" t="s">
        <v>241</v>
      </c>
      <c r="C9" s="78" t="s">
        <v>490</v>
      </c>
      <c r="D9" s="78" t="s">
        <v>25</v>
      </c>
      <c r="E9" s="76">
        <v>0</v>
      </c>
      <c r="F9" s="76">
        <v>0</v>
      </c>
    </row>
    <row r="10" spans="2:6" x14ac:dyDescent="0.25">
      <c r="B10" s="78" t="s">
        <v>242</v>
      </c>
      <c r="C10" s="78" t="s">
        <v>491</v>
      </c>
      <c r="D10" s="78" t="s">
        <v>25</v>
      </c>
      <c r="E10" s="76">
        <v>74</v>
      </c>
      <c r="F10" s="76">
        <v>53</v>
      </c>
    </row>
    <row r="11" spans="2:6" x14ac:dyDescent="0.25">
      <c r="B11" s="78" t="s">
        <v>243</v>
      </c>
      <c r="C11" s="78" t="s">
        <v>492</v>
      </c>
      <c r="D11" s="78" t="s">
        <v>25</v>
      </c>
      <c r="E11" s="76">
        <v>89</v>
      </c>
      <c r="F11" s="76">
        <v>75</v>
      </c>
    </row>
    <row r="12" spans="2:6" x14ac:dyDescent="0.25">
      <c r="B12" s="78" t="s">
        <v>257</v>
      </c>
      <c r="C12" s="78" t="s">
        <v>506</v>
      </c>
      <c r="D12" s="78" t="s">
        <v>25</v>
      </c>
      <c r="E12" s="76">
        <v>71</v>
      </c>
      <c r="F12" s="76">
        <v>79</v>
      </c>
    </row>
    <row r="13" spans="2:6" x14ac:dyDescent="0.25">
      <c r="B13" s="78" t="s">
        <v>128</v>
      </c>
      <c r="C13" s="78" t="s">
        <v>377</v>
      </c>
      <c r="D13" s="78" t="s">
        <v>25</v>
      </c>
      <c r="E13" s="76">
        <v>81</v>
      </c>
      <c r="F13" s="76">
        <v>65</v>
      </c>
    </row>
    <row r="14" spans="2:6" x14ac:dyDescent="0.25">
      <c r="B14" s="78" t="s">
        <v>277</v>
      </c>
      <c r="C14" s="78" t="s">
        <v>526</v>
      </c>
      <c r="D14" s="78" t="s">
        <v>25</v>
      </c>
      <c r="E14" s="76">
        <v>84</v>
      </c>
      <c r="F14" s="76">
        <v>70</v>
      </c>
    </row>
    <row r="15" spans="2:6" x14ac:dyDescent="0.25">
      <c r="B15" s="78" t="s">
        <v>289</v>
      </c>
      <c r="C15" s="78" t="s">
        <v>538</v>
      </c>
      <c r="D15" s="78" t="s">
        <v>25</v>
      </c>
      <c r="E15" s="76">
        <v>89</v>
      </c>
      <c r="F15" s="76">
        <v>71</v>
      </c>
    </row>
    <row r="16" spans="2:6" x14ac:dyDescent="0.25">
      <c r="B16" s="78" t="s">
        <v>298</v>
      </c>
      <c r="C16" s="78" t="s">
        <v>547</v>
      </c>
      <c r="D16" s="78" t="s">
        <v>25</v>
      </c>
      <c r="E16" s="76">
        <v>66</v>
      </c>
      <c r="F16" s="76">
        <v>57</v>
      </c>
    </row>
    <row r="17" spans="2:6" x14ac:dyDescent="0.25">
      <c r="B17" s="78" t="s">
        <v>135</v>
      </c>
      <c r="C17" s="78" t="s">
        <v>384</v>
      </c>
      <c r="D17" s="78" t="s">
        <v>25</v>
      </c>
      <c r="E17" s="76">
        <v>67</v>
      </c>
      <c r="F17" s="76">
        <v>60</v>
      </c>
    </row>
    <row r="18" spans="2:6" x14ac:dyDescent="0.25">
      <c r="B18" s="78" t="s">
        <v>136</v>
      </c>
      <c r="C18" s="78" t="s">
        <v>385</v>
      </c>
      <c r="D18" s="78" t="s">
        <v>25</v>
      </c>
      <c r="E18" s="76">
        <v>80</v>
      </c>
      <c r="F18" s="76">
        <v>63</v>
      </c>
    </row>
    <row r="19" spans="2:6" x14ac:dyDescent="0.25">
      <c r="B19" s="78" t="s">
        <v>145</v>
      </c>
      <c r="C19" s="78" t="s">
        <v>394</v>
      </c>
      <c r="D19" s="78" t="s">
        <v>25</v>
      </c>
      <c r="E19" s="76">
        <v>0</v>
      </c>
      <c r="F19" s="76">
        <v>0</v>
      </c>
    </row>
    <row r="20" spans="2:6" x14ac:dyDescent="0.25">
      <c r="B20" s="78" t="s">
        <v>162</v>
      </c>
      <c r="C20" s="78" t="s">
        <v>411</v>
      </c>
      <c r="D20" s="78" t="s">
        <v>25</v>
      </c>
      <c r="E20" s="76">
        <v>77</v>
      </c>
      <c r="F20" s="76">
        <v>88</v>
      </c>
    </row>
    <row r="21" spans="2:6" x14ac:dyDescent="0.25">
      <c r="B21" s="78" t="s">
        <v>163</v>
      </c>
      <c r="C21" s="78" t="s">
        <v>412</v>
      </c>
      <c r="D21" s="78" t="s">
        <v>25</v>
      </c>
      <c r="E21" s="76">
        <v>78</v>
      </c>
      <c r="F21" s="76">
        <v>57</v>
      </c>
    </row>
    <row r="22" spans="2:6" x14ac:dyDescent="0.25">
      <c r="B22" s="78" t="s">
        <v>192</v>
      </c>
      <c r="C22" s="78" t="s">
        <v>441</v>
      </c>
      <c r="D22" s="78" t="s">
        <v>25</v>
      </c>
      <c r="E22" s="76">
        <v>77</v>
      </c>
      <c r="F22" s="76">
        <v>25</v>
      </c>
    </row>
    <row r="23" spans="2:6" x14ac:dyDescent="0.25">
      <c r="B23" s="78" t="s">
        <v>121</v>
      </c>
      <c r="C23" s="78" t="s">
        <v>370</v>
      </c>
      <c r="D23" s="78" t="s">
        <v>25</v>
      </c>
      <c r="E23" s="76">
        <v>70</v>
      </c>
      <c r="F23" s="76">
        <v>67</v>
      </c>
    </row>
    <row r="24" spans="2:6" x14ac:dyDescent="0.25">
      <c r="B24" s="78" t="s">
        <v>199</v>
      </c>
      <c r="C24" s="78" t="s">
        <v>448</v>
      </c>
      <c r="D24" s="78" t="s">
        <v>25</v>
      </c>
      <c r="E24" s="76">
        <v>0</v>
      </c>
      <c r="F24" s="76">
        <v>0</v>
      </c>
    </row>
    <row r="25" spans="2:6" x14ac:dyDescent="0.25">
      <c r="B25" s="78" t="s">
        <v>202</v>
      </c>
      <c r="C25" s="78" t="s">
        <v>451</v>
      </c>
      <c r="D25" s="78" t="s">
        <v>25</v>
      </c>
      <c r="E25" s="76">
        <v>84</v>
      </c>
      <c r="F25" s="76">
        <v>76</v>
      </c>
    </row>
  </sheetData>
  <mergeCells count="1">
    <mergeCell ref="C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5C1E-B7EF-4CA8-BD4F-F8C8E6A78E50}">
  <dimension ref="B1:F10"/>
  <sheetViews>
    <sheetView workbookViewId="0">
      <selection activeCell="C16" sqref="C16"/>
    </sheetView>
  </sheetViews>
  <sheetFormatPr baseColWidth="10" defaultRowHeight="15" x14ac:dyDescent="0.25"/>
  <cols>
    <col min="2" max="2" width="17" customWidth="1"/>
    <col min="3" max="3" width="24.7109375" bestFit="1" customWidth="1"/>
    <col min="4" max="4" width="34.42578125" customWidth="1"/>
    <col min="5" max="5" width="18.85546875" bestFit="1" customWidth="1"/>
    <col min="6" max="6" width="24.7109375" bestFit="1" customWidth="1"/>
  </cols>
  <sheetData>
    <row r="1" spans="2:6" ht="15.75" thickBot="1" x14ac:dyDescent="0.3"/>
    <row r="2" spans="2:6" ht="18.75" customHeight="1" thickBot="1" x14ac:dyDescent="0.3">
      <c r="C2" s="82" t="s">
        <v>835</v>
      </c>
      <c r="D2" s="83"/>
      <c r="E2" s="84"/>
    </row>
    <row r="5" spans="2:6" x14ac:dyDescent="0.25">
      <c r="B5" s="74" t="s">
        <v>59</v>
      </c>
      <c r="C5" s="74" t="s">
        <v>0</v>
      </c>
      <c r="D5" s="74" t="s">
        <v>3</v>
      </c>
      <c r="E5" s="74" t="s">
        <v>53</v>
      </c>
      <c r="F5" t="s">
        <v>834</v>
      </c>
    </row>
    <row r="6" spans="2:6" x14ac:dyDescent="0.25">
      <c r="B6" s="14" t="s">
        <v>223</v>
      </c>
      <c r="C6" s="14" t="s">
        <v>472</v>
      </c>
      <c r="D6" s="14" t="s">
        <v>26</v>
      </c>
      <c r="E6" s="14">
        <v>75</v>
      </c>
      <c r="F6" s="75">
        <v>65</v>
      </c>
    </row>
    <row r="7" spans="2:6" x14ac:dyDescent="0.25">
      <c r="B7" s="14" t="s">
        <v>272</v>
      </c>
      <c r="C7" s="14" t="s">
        <v>521</v>
      </c>
      <c r="D7" s="14" t="s">
        <v>26</v>
      </c>
      <c r="E7" s="14">
        <v>36</v>
      </c>
      <c r="F7" s="75">
        <v>5</v>
      </c>
    </row>
    <row r="8" spans="2:6" x14ac:dyDescent="0.25">
      <c r="B8" s="14" t="s">
        <v>134</v>
      </c>
      <c r="C8" s="14" t="s">
        <v>383</v>
      </c>
      <c r="D8" s="14" t="s">
        <v>26</v>
      </c>
      <c r="E8" s="14">
        <v>56</v>
      </c>
      <c r="F8" s="75">
        <v>18</v>
      </c>
    </row>
    <row r="9" spans="2:6" x14ac:dyDescent="0.25">
      <c r="B9" s="14" t="s">
        <v>183</v>
      </c>
      <c r="C9" s="14" t="s">
        <v>432</v>
      </c>
      <c r="D9" s="14" t="s">
        <v>26</v>
      </c>
      <c r="E9" s="14">
        <v>0</v>
      </c>
      <c r="F9" s="75">
        <v>0</v>
      </c>
    </row>
    <row r="10" spans="2:6" x14ac:dyDescent="0.25">
      <c r="B10" s="14" t="s">
        <v>201</v>
      </c>
      <c r="C10" s="14" t="s">
        <v>450</v>
      </c>
      <c r="D10" s="14" t="s">
        <v>26</v>
      </c>
      <c r="E10" s="14">
        <v>95</v>
      </c>
      <c r="F10" s="75">
        <v>90</v>
      </c>
    </row>
  </sheetData>
  <mergeCells count="1">
    <mergeCell ref="C2:E2"/>
  </mergeCells>
  <pageMargins left="0.7" right="0.7" top="0.75" bottom="0.75" header="0.3" footer="0.3"/>
  <pageSetup paperSize="9" orientation="portrait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737A-FDD6-4C8F-875D-EC46AC023A90}">
  <dimension ref="B2:G19"/>
  <sheetViews>
    <sheetView tabSelected="1" workbookViewId="0">
      <selection activeCell="I8" sqref="I8"/>
    </sheetView>
  </sheetViews>
  <sheetFormatPr baseColWidth="10" defaultRowHeight="15" x14ac:dyDescent="0.25"/>
  <cols>
    <col min="2" max="2" width="40.7109375" bestFit="1" customWidth="1"/>
    <col min="3" max="3" width="16.85546875" customWidth="1"/>
    <col min="4" max="4" width="17.28515625" customWidth="1"/>
    <col min="5" max="5" width="24.5703125" customWidth="1"/>
    <col min="6" max="6" width="14.42578125" customWidth="1"/>
    <col min="7" max="7" width="9.42578125" bestFit="1" customWidth="1"/>
  </cols>
  <sheetData>
    <row r="2" spans="2:7" ht="15.75" thickBot="1" x14ac:dyDescent="0.3"/>
    <row r="3" spans="2:7" ht="22.5" thickBot="1" x14ac:dyDescent="0.3">
      <c r="C3" s="79" t="s">
        <v>836</v>
      </c>
      <c r="D3" s="80"/>
      <c r="E3" s="81"/>
    </row>
    <row r="6" spans="2:7" x14ac:dyDescent="0.25">
      <c r="B6" s="74" t="s">
        <v>59</v>
      </c>
      <c r="C6" s="74" t="s">
        <v>0</v>
      </c>
      <c r="D6" s="74" t="s">
        <v>8</v>
      </c>
      <c r="E6" s="74" t="s">
        <v>3</v>
      </c>
      <c r="F6" s="74" t="s">
        <v>2</v>
      </c>
      <c r="G6" s="74" t="s">
        <v>1</v>
      </c>
    </row>
    <row r="7" spans="2:7" x14ac:dyDescent="0.25">
      <c r="B7" s="14" t="s">
        <v>216</v>
      </c>
      <c r="C7" s="14" t="s">
        <v>465</v>
      </c>
      <c r="D7" s="14" t="s">
        <v>9</v>
      </c>
      <c r="E7" s="14" t="s">
        <v>40</v>
      </c>
      <c r="F7" s="14" t="s">
        <v>61</v>
      </c>
      <c r="G7" s="14" t="s">
        <v>683</v>
      </c>
    </row>
    <row r="8" spans="2:7" x14ac:dyDescent="0.25">
      <c r="B8" s="14" t="s">
        <v>244</v>
      </c>
      <c r="C8" s="14" t="s">
        <v>493</v>
      </c>
      <c r="D8" s="14" t="s">
        <v>9</v>
      </c>
      <c r="E8" s="14" t="s">
        <v>40</v>
      </c>
      <c r="F8" s="14" t="s">
        <v>61</v>
      </c>
      <c r="G8" s="14" t="s">
        <v>711</v>
      </c>
    </row>
    <row r="9" spans="2:7" x14ac:dyDescent="0.25">
      <c r="B9" s="14" t="s">
        <v>246</v>
      </c>
      <c r="C9" s="14" t="s">
        <v>495</v>
      </c>
      <c r="D9" s="14" t="s">
        <v>9</v>
      </c>
      <c r="E9" s="14" t="s">
        <v>40</v>
      </c>
      <c r="F9" s="14" t="s">
        <v>61</v>
      </c>
      <c r="G9" s="14" t="s">
        <v>713</v>
      </c>
    </row>
    <row r="10" spans="2:7" x14ac:dyDescent="0.25">
      <c r="B10" s="14" t="s">
        <v>262</v>
      </c>
      <c r="C10" s="14" t="s">
        <v>511</v>
      </c>
      <c r="D10" s="14" t="s">
        <v>9</v>
      </c>
      <c r="E10" s="14" t="s">
        <v>40</v>
      </c>
      <c r="F10" s="14" t="s">
        <v>61</v>
      </c>
      <c r="G10" s="14" t="s">
        <v>729</v>
      </c>
    </row>
    <row r="11" spans="2:7" x14ac:dyDescent="0.25">
      <c r="B11" s="14" t="s">
        <v>263</v>
      </c>
      <c r="C11" s="14" t="s">
        <v>512</v>
      </c>
      <c r="D11" s="14" t="s">
        <v>9</v>
      </c>
      <c r="E11" s="14" t="s">
        <v>40</v>
      </c>
      <c r="F11" s="14" t="s">
        <v>61</v>
      </c>
      <c r="G11" s="14" t="s">
        <v>730</v>
      </c>
    </row>
    <row r="12" spans="2:7" x14ac:dyDescent="0.25">
      <c r="B12" s="14" t="s">
        <v>274</v>
      </c>
      <c r="C12" s="14" t="s">
        <v>523</v>
      </c>
      <c r="D12" s="14" t="s">
        <v>9</v>
      </c>
      <c r="E12" s="14" t="s">
        <v>40</v>
      </c>
      <c r="F12" s="14" t="s">
        <v>61</v>
      </c>
      <c r="G12" s="14" t="s">
        <v>741</v>
      </c>
    </row>
    <row r="13" spans="2:7" x14ac:dyDescent="0.25">
      <c r="B13" s="14" t="s">
        <v>282</v>
      </c>
      <c r="C13" s="14" t="s">
        <v>531</v>
      </c>
      <c r="D13" s="14" t="s">
        <v>9</v>
      </c>
      <c r="E13" s="14" t="s">
        <v>40</v>
      </c>
      <c r="F13" s="14" t="s">
        <v>61</v>
      </c>
      <c r="G13" s="14" t="s">
        <v>749</v>
      </c>
    </row>
    <row r="14" spans="2:7" x14ac:dyDescent="0.25">
      <c r="B14" s="14" t="s">
        <v>292</v>
      </c>
      <c r="C14" s="14" t="s">
        <v>541</v>
      </c>
      <c r="D14" s="14" t="s">
        <v>9</v>
      </c>
      <c r="E14" s="14" t="s">
        <v>40</v>
      </c>
      <c r="F14" s="14" t="s">
        <v>61</v>
      </c>
      <c r="G14" s="14" t="s">
        <v>759</v>
      </c>
    </row>
    <row r="15" spans="2:7" x14ac:dyDescent="0.25">
      <c r="B15" s="14" t="s">
        <v>297</v>
      </c>
      <c r="C15" s="14" t="s">
        <v>546</v>
      </c>
      <c r="D15" s="14" t="s">
        <v>9</v>
      </c>
      <c r="E15" s="14" t="s">
        <v>40</v>
      </c>
      <c r="F15" s="14" t="s">
        <v>61</v>
      </c>
      <c r="G15" s="14" t="s">
        <v>764</v>
      </c>
    </row>
    <row r="16" spans="2:7" x14ac:dyDescent="0.25">
      <c r="B16" s="14" t="s">
        <v>147</v>
      </c>
      <c r="C16" s="14" t="s">
        <v>396</v>
      </c>
      <c r="D16" s="14" t="s">
        <v>9</v>
      </c>
      <c r="E16" s="14" t="s">
        <v>40</v>
      </c>
      <c r="F16" s="14" t="s">
        <v>61</v>
      </c>
      <c r="G16" s="14" t="s">
        <v>614</v>
      </c>
    </row>
    <row r="17" spans="2:7" x14ac:dyDescent="0.25">
      <c r="B17" s="14" t="s">
        <v>171</v>
      </c>
      <c r="C17" s="14" t="s">
        <v>420</v>
      </c>
      <c r="D17" s="14" t="s">
        <v>9</v>
      </c>
      <c r="E17" s="14" t="s">
        <v>40</v>
      </c>
      <c r="F17" s="14" t="s">
        <v>61</v>
      </c>
      <c r="G17" s="14" t="s">
        <v>638</v>
      </c>
    </row>
    <row r="18" spans="2:7" x14ac:dyDescent="0.25">
      <c r="B18" s="14" t="s">
        <v>190</v>
      </c>
      <c r="C18" s="14" t="s">
        <v>439</v>
      </c>
      <c r="D18" s="14" t="s">
        <v>9</v>
      </c>
      <c r="E18" s="14" t="s">
        <v>40</v>
      </c>
      <c r="F18" s="14" t="s">
        <v>61</v>
      </c>
      <c r="G18" s="14" t="s">
        <v>657</v>
      </c>
    </row>
    <row r="19" spans="2:7" x14ac:dyDescent="0.25">
      <c r="B19" s="14" t="s">
        <v>198</v>
      </c>
      <c r="C19" s="14" t="s">
        <v>447</v>
      </c>
      <c r="D19" s="14" t="s">
        <v>9</v>
      </c>
      <c r="E19" s="14" t="s">
        <v>40</v>
      </c>
      <c r="F19" s="14" t="s">
        <v>61</v>
      </c>
      <c r="G19" s="14" t="s">
        <v>665</v>
      </c>
    </row>
  </sheetData>
  <mergeCells count="1">
    <mergeCell ref="C3:E3"/>
  </mergeCells>
  <pageMargins left="0.7" right="0.7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BD_TIC_I</vt:lpstr>
      <vt:lpstr>informe1</vt:lpstr>
      <vt:lpstr>informe2</vt:lpstr>
      <vt:lpstr>Informe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LAYA</cp:lastModifiedBy>
  <cp:lastPrinted>2019-11-15T21:47:05Z</cp:lastPrinted>
  <dcterms:created xsi:type="dcterms:W3CDTF">2016-11-30T18:05:21Z</dcterms:created>
  <dcterms:modified xsi:type="dcterms:W3CDTF">2022-08-24T20:50:10Z</dcterms:modified>
</cp:coreProperties>
</file>