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F9" i="1"/>
  <c r="E8" i="1"/>
  <c r="D8" i="1"/>
  <c r="F8" i="1"/>
  <c r="E7" i="1"/>
  <c r="D7" i="1"/>
  <c r="F7" i="1"/>
  <c r="E6" i="1"/>
  <c r="D6" i="1"/>
  <c r="F6" i="1"/>
  <c r="F5" i="1"/>
  <c r="E5" i="1"/>
  <c r="D5" i="1"/>
  <c r="F4" i="1"/>
  <c r="E4" i="1"/>
  <c r="D4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<sst xmlns="http://schemas.openxmlformats.org/spreadsheetml/2006/main" count="14" uniqueCount="14">
  <si>
    <t>Articulo</t>
  </si>
  <si>
    <t>Cantidad</t>
  </si>
  <si>
    <t>Precio unidad</t>
  </si>
  <si>
    <t>subtotal</t>
  </si>
  <si>
    <t>I.V.A.(16%)</t>
  </si>
  <si>
    <t>Total</t>
  </si>
  <si>
    <t>C.P.U</t>
  </si>
  <si>
    <t>Monitor</t>
  </si>
  <si>
    <t>Teclado</t>
  </si>
  <si>
    <t>Ratón</t>
  </si>
  <si>
    <t>Webcam</t>
  </si>
  <si>
    <t>Impresora</t>
  </si>
  <si>
    <t>Disco duro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</si>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</sst>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4" workbookViewId="0">
      <selection activeCell="E10" sqref="E10"/>
    </sheetView>
  </sheetViews>
  <sheetFormatPr baseColWidth="10" defaultRowHeight="15" x14ac:dyDescent="0.25"/>
  <cols>
    <col min="3" max="3" width="14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4</v>
      </c>
      <c r="C2">
        <v>300</v>
      </c>
      <c r="D2">
        <f>(B2*C2)</f>
        <v>1200</v>
      </c>
      <c r="E2">
        <f>(D2*16%)</f>
        <v>192</v>
      </c>
      <c r="F2">
        <f>(D2+E2)</f>
        <v>1392</v>
      </c>
    </row>
    <row r="3" spans="1:6" x14ac:dyDescent="0.25">
      <c r="A3" t="s">
        <v>7</v>
      </c>
      <c r="B3">
        <v>3</v>
      </c>
      <c r="C3">
        <v>200</v>
      </c>
      <c r="D3">
        <f>(B3*C3)</f>
        <v>600</v>
      </c>
      <c r="E3">
        <f>(D3*16%)</f>
        <v>96</v>
      </c>
      <c r="F3">
        <f>(D3+E3)</f>
        <v>696</v>
      </c>
    </row>
    <row r="4" spans="1:6" x14ac:dyDescent="0.25">
      <c r="A4" t="s">
        <v>8</v>
      </c>
      <c r="B4">
        <v>5</v>
      </c>
      <c r="C4">
        <v>16</v>
      </c>
      <c r="D4">
        <f>(B4*C4)</f>
        <v>80</v>
      </c>
      <c r="E4">
        <f>(D4*16%)</f>
        <v>12.8</v>
      </c>
      <c r="F4">
        <f>(D4+E4)</f>
        <v>92.8</v>
      </c>
    </row>
    <row r="5" spans="1:6" x14ac:dyDescent="0.25">
      <c r="A5" t="s">
        <v>9</v>
      </c>
      <c r="B5">
        <v>5</v>
      </c>
      <c r="C5">
        <v>12</v>
      </c>
      <c r="D5">
        <f>(B5*C5)</f>
        <v>60</v>
      </c>
      <c r="E5">
        <f>(D5*16%)</f>
        <v>9.6</v>
      </c>
      <c r="F5">
        <f>(D5+E5)</f>
        <v>69.599999999999994</v>
      </c>
    </row>
    <row r="6" spans="1:6" x14ac:dyDescent="0.25">
      <c r="A6" t="s">
        <v>10</v>
      </c>
      <c r="B6">
        <v>2</v>
      </c>
      <c r="C6">
        <v>30</v>
      </c>
      <c r="D6">
        <f>(B6*C6)</f>
        <v>60</v>
      </c>
      <c r="E6">
        <f>(D6*16%)</f>
        <v>9.6</v>
      </c>
      <c r="F6">
        <f>(D6+E6)</f>
        <v>69.599999999999994</v>
      </c>
    </row>
    <row r="7" spans="1:6" x14ac:dyDescent="0.25">
      <c r="A7" t="s">
        <v>11</v>
      </c>
      <c r="B7">
        <v>1</v>
      </c>
      <c r="C7">
        <v>80</v>
      </c>
      <c r="D7">
        <f>(B7*C7)</f>
        <v>80</v>
      </c>
      <c r="E7">
        <f>(D7*16%)</f>
        <v>12.8</v>
      </c>
      <c r="F7">
        <f>(D7+E7)</f>
        <v>92.8</v>
      </c>
    </row>
    <row r="8" spans="1:6" x14ac:dyDescent="0.25">
      <c r="A8" t="s">
        <v>12</v>
      </c>
      <c r="B8">
        <v>1</v>
      </c>
      <c r="C8">
        <v>50</v>
      </c>
      <c r="D8">
        <f>(B8*C8)</f>
        <v>50</v>
      </c>
      <c r="E8">
        <f>(D8*16%)</f>
        <v>8</v>
      </c>
      <c r="F8">
        <f>(D8+E8)</f>
        <v>58</v>
      </c>
    </row>
    <row r="9" spans="1:6" x14ac:dyDescent="0.25">
      <c r="C9" t="s">
        <v>13</v>
      </c>
      <c r="D9">
        <f>SUM(D4:D8)</f>
        <v>330</v>
      </c>
      <c r="E9">
        <f>SUM(E4:E8)</f>
        <v>52.8</v>
      </c>
      <c r="F9">
        <f>(D9+E9)</f>
        <v>382.8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2021-10-14T18:36:22Z</dcterms:created>
  <dcterms:modified xsi:type="dcterms:W3CDTF">2021-10-14T18:47:38Z</dcterms:modified>
</cp:coreProperties>
</file>