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OY\Documents\"/>
    </mc:Choice>
  </mc:AlternateContent>
  <bookViews>
    <workbookView xWindow="0" yWindow="0" windowWidth="20490" windowHeight="7755"/>
  </bookViews>
  <sheets>
    <sheet name="Datos " sheetId="1" r:id="rId1"/>
    <sheet name="Ordenamiento 1" sheetId="2" r:id="rId2"/>
    <sheet name="Ordenamiento 2" sheetId="3" r:id="rId3"/>
  </sheets>
  <definedNames>
    <definedName name="_xlnm._FilterDatabase" localSheetId="1" hidden="1">'Ordenamiento 1'!$A$6:$E$6</definedName>
    <definedName name="_xlnm._FilterDatabase" localSheetId="2" hidden="1">'Ordenamiento 2'!$A$6:$C$27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6" i="3"/>
  <c r="C28" i="3" l="1"/>
  <c r="C28" i="2"/>
  <c r="C27" i="1"/>
</calcChain>
</file>

<file path=xl/sharedStrings.xml><?xml version="1.0" encoding="utf-8"?>
<sst xmlns="http://schemas.openxmlformats.org/spreadsheetml/2006/main" count="273" uniqueCount="91">
  <si>
    <t xml:space="preserve">Datos personales </t>
  </si>
  <si>
    <t>Nombre</t>
  </si>
  <si>
    <t>Apelido</t>
  </si>
  <si>
    <t>Edad</t>
  </si>
  <si>
    <t xml:space="preserve">Telefonos </t>
  </si>
  <si>
    <t>ciudad de nacimiento</t>
  </si>
  <si>
    <t>Brandon</t>
  </si>
  <si>
    <t>Axel</t>
  </si>
  <si>
    <t>Luis</t>
  </si>
  <si>
    <t>Mario</t>
  </si>
  <si>
    <t>David</t>
  </si>
  <si>
    <t>Juan</t>
  </si>
  <si>
    <t>Hugo</t>
  </si>
  <si>
    <t>Pedro</t>
  </si>
  <si>
    <t>Daniel</t>
  </si>
  <si>
    <t>Maria</t>
  </si>
  <si>
    <t xml:space="preserve">Mateo </t>
  </si>
  <si>
    <t xml:space="preserve">Lucas </t>
  </si>
  <si>
    <t>Pablo</t>
  </si>
  <si>
    <t>Alejandra</t>
  </si>
  <si>
    <t xml:space="preserve">Jose </t>
  </si>
  <si>
    <t>Carlos</t>
  </si>
  <si>
    <t>Manuel</t>
  </si>
  <si>
    <t>Martín</t>
  </si>
  <si>
    <t>Antony</t>
  </si>
  <si>
    <t xml:space="preserve">Jorge </t>
  </si>
  <si>
    <t>Rodrigo</t>
  </si>
  <si>
    <t xml:space="preserve">Lopez </t>
  </si>
  <si>
    <t>Rodriguez</t>
  </si>
  <si>
    <t xml:space="preserve">Matinez </t>
  </si>
  <si>
    <t>Castañeda</t>
  </si>
  <si>
    <t>Muñoz</t>
  </si>
  <si>
    <t>García</t>
  </si>
  <si>
    <t>Perez</t>
  </si>
  <si>
    <t>Molina</t>
  </si>
  <si>
    <t xml:space="preserve">Gonzales </t>
  </si>
  <si>
    <t>Hernandez</t>
  </si>
  <si>
    <t xml:space="preserve">Sanchez </t>
  </si>
  <si>
    <t xml:space="preserve">Cuevas </t>
  </si>
  <si>
    <t>Vasquez</t>
  </si>
  <si>
    <t>Gutierrez</t>
  </si>
  <si>
    <t>Caceres</t>
  </si>
  <si>
    <t>Cruz</t>
  </si>
  <si>
    <t>Morales</t>
  </si>
  <si>
    <t>Ruiz</t>
  </si>
  <si>
    <t>Soto</t>
  </si>
  <si>
    <t>Solano</t>
  </si>
  <si>
    <t>2345-4646</t>
  </si>
  <si>
    <t>2455-4577</t>
  </si>
  <si>
    <t>2490-9846</t>
  </si>
  <si>
    <t>4686-7978</t>
  </si>
  <si>
    <t>8655-8908</t>
  </si>
  <si>
    <t>5585-4635</t>
  </si>
  <si>
    <t>3422-7688</t>
  </si>
  <si>
    <t>8897-0875</t>
  </si>
  <si>
    <t>4578-9087</t>
  </si>
  <si>
    <t>4574-0866</t>
  </si>
  <si>
    <t>6789-5568</t>
  </si>
  <si>
    <t>5567-8796</t>
  </si>
  <si>
    <t>5678-8906</t>
  </si>
  <si>
    <t>5695-8654</t>
  </si>
  <si>
    <t>4658-8568</t>
  </si>
  <si>
    <t>4564-8969</t>
  </si>
  <si>
    <t>2354-5634</t>
  </si>
  <si>
    <t>2347-2850</t>
  </si>
  <si>
    <t>2389-6745</t>
  </si>
  <si>
    <t>4568-8908</t>
  </si>
  <si>
    <t>8545-7895</t>
  </si>
  <si>
    <t>Guatemala</t>
  </si>
  <si>
    <t>Santa Catarina Pinula</t>
  </si>
  <si>
    <t>Mixco</t>
  </si>
  <si>
    <t>San Miguel Petapa</t>
  </si>
  <si>
    <t>Fraijanes</t>
  </si>
  <si>
    <t>Antigua Guatemala</t>
  </si>
  <si>
    <t>Villa Nueva</t>
  </si>
  <si>
    <t>San Lucas Sacatepéquez</t>
  </si>
  <si>
    <t>Villa Canales</t>
  </si>
  <si>
    <t>San Jose Pinula</t>
  </si>
  <si>
    <t xml:space="preserve">Amatitlán </t>
  </si>
  <si>
    <t>Jocotenango</t>
  </si>
  <si>
    <t xml:space="preserve">San Pedro Sacatepéquez </t>
  </si>
  <si>
    <t xml:space="preserve">San Jose Del Golfo </t>
  </si>
  <si>
    <t>Chinautla</t>
  </si>
  <si>
    <t>San Bartolomé Milpas Altas</t>
  </si>
  <si>
    <t>Quetzaltenango</t>
  </si>
  <si>
    <t>Salcajá</t>
  </si>
  <si>
    <t>San Raymundo</t>
  </si>
  <si>
    <t>Santa Lucía Milpas Alta</t>
  </si>
  <si>
    <t xml:space="preserve">Datos personales ordenados por apellidos </t>
  </si>
  <si>
    <t>Datos personales ordenados por edades</t>
  </si>
  <si>
    <t>Nombre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</si>
</sst>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'Ordenamiento 2'!$A$7:$B$27</c15:sqref>
                  </c15:fullRef>
                  <c15:levelRef>
                    <c15:sqref>'Ordenamiento 2'!$A$7:$A$27</c15:sqref>
                  </c15:levelRef>
                </c:ext>
              </c:extLst>
              <c:f>'Ordenamiento 2'!$A$7:$A$27</c:f>
              <c:strCache>
                <c:ptCount val="21"/>
                <c:pt idx="0">
                  <c:v>Brandon</c:v>
                </c:pt>
                <c:pt idx="1">
                  <c:v>Axel</c:v>
                </c:pt>
                <c:pt idx="2">
                  <c:v>Luis</c:v>
                </c:pt>
                <c:pt idx="3">
                  <c:v>Mario</c:v>
                </c:pt>
                <c:pt idx="4">
                  <c:v>David</c:v>
                </c:pt>
                <c:pt idx="5">
                  <c:v>Juan</c:v>
                </c:pt>
                <c:pt idx="6">
                  <c:v>Hugo</c:v>
                </c:pt>
                <c:pt idx="7">
                  <c:v>Pedro</c:v>
                </c:pt>
                <c:pt idx="8">
                  <c:v>Daniel</c:v>
                </c:pt>
                <c:pt idx="9">
                  <c:v>Maria</c:v>
                </c:pt>
                <c:pt idx="10">
                  <c:v>Mateo </c:v>
                </c:pt>
                <c:pt idx="11">
                  <c:v>Lucas </c:v>
                </c:pt>
                <c:pt idx="12">
                  <c:v>Pablo</c:v>
                </c:pt>
                <c:pt idx="13">
                  <c:v>Alejandra</c:v>
                </c:pt>
                <c:pt idx="14">
                  <c:v>Jose </c:v>
                </c:pt>
                <c:pt idx="15">
                  <c:v>Carlos</c:v>
                </c:pt>
                <c:pt idx="16">
                  <c:v>Manuel</c:v>
                </c:pt>
                <c:pt idx="17">
                  <c:v>Martín</c:v>
                </c:pt>
                <c:pt idx="18">
                  <c:v>Antony</c:v>
                </c:pt>
                <c:pt idx="19">
                  <c:v>Jorge </c:v>
                </c:pt>
                <c:pt idx="20">
                  <c:v>Rodrigo</c:v>
                </c:pt>
              </c:strCache>
            </c:strRef>
          </c:cat>
          <c:val>
            <c:numRef>
              <c:f>'Ordenamiento 2'!$C$7:$C$27</c:f>
              <c:numCache>
                <c:formatCode>General</c:formatCode>
                <c:ptCount val="21"/>
                <c:pt idx="0">
                  <c:v>10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16</c:v>
                </c:pt>
                <c:pt idx="7">
                  <c:v>16</c:v>
                </c:pt>
                <c:pt idx="8">
                  <c:v>19</c:v>
                </c:pt>
                <c:pt idx="9">
                  <c:v>20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30</c:v>
                </c:pt>
                <c:pt idx="17">
                  <c:v>31</c:v>
                </c:pt>
                <c:pt idx="18">
                  <c:v>33</c:v>
                </c:pt>
                <c:pt idx="19">
                  <c:v>35</c:v>
                </c:pt>
                <c:pt idx="20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0866344"/>
        <c:axId val="240811720"/>
      </c:barChart>
      <c:catAx>
        <c:axId val="240866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240811720"/>
        <c:crosses val="autoZero"/>
        <c:auto val="1"/>
        <c:lblAlgn val="ctr"/>
        <c:lblOffset val="100"/>
        <c:noMultiLvlLbl val="0"/>
      </c:catAx>
      <c:valAx>
        <c:axId val="240811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240866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124648</xdr:colOff>
      <xdr:row>3</xdr:row>
      <xdr:rowOff>151223</xdr:rowOff>
    </xdr:from>
    <xdr:to>
      <xdr:col>15</xdr:col>
      <xdr:colOff>152871</xdr:colOff>
      <xdr:row>24</xdr:row>
      <xdr:rowOff>164628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7"/>
  <sheetViews>
    <sheetView tabSelected="1" topLeftCell="A2" zoomScale="87" zoomScaleNormal="87" workbookViewId="0">
      <selection activeCell="G10" sqref="G10"/>
    </sheetView>
  </sheetViews>
  <sheetFormatPr baseColWidth="10" defaultRowHeight="15" x14ac:dyDescent="0.25"/>
  <cols>
    <col min="5" max="5" width="26.5703125" customWidth="1"/>
  </cols>
  <sheetData>
    <row r="4" spans="1:5" x14ac:dyDescent="0.25">
      <c r="A4" s="3"/>
      <c r="B4" s="8" t="s">
        <v>0</v>
      </c>
      <c r="C4" s="8"/>
      <c r="D4" s="8"/>
      <c r="E4" s="3"/>
    </row>
    <row r="5" spans="1:5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5" x14ac:dyDescent="0.25">
      <c r="A6" s="1" t="s">
        <v>6</v>
      </c>
      <c r="B6" s="1" t="s">
        <v>27</v>
      </c>
      <c r="C6" s="1">
        <v>15</v>
      </c>
      <c r="D6" s="1" t="s">
        <v>47</v>
      </c>
      <c r="E6" s="1" t="s">
        <v>68</v>
      </c>
    </row>
    <row r="7" spans="1:5" x14ac:dyDescent="0.25">
      <c r="A7" s="1" t="s">
        <v>7</v>
      </c>
      <c r="B7" s="1" t="s">
        <v>28</v>
      </c>
      <c r="C7" s="1">
        <v>16</v>
      </c>
      <c r="D7" s="1" t="s">
        <v>48</v>
      </c>
      <c r="E7" s="1" t="s">
        <v>68</v>
      </c>
    </row>
    <row r="8" spans="1:5" x14ac:dyDescent="0.25">
      <c r="A8" s="1" t="s">
        <v>8</v>
      </c>
      <c r="B8" s="1" t="s">
        <v>29</v>
      </c>
      <c r="C8" s="1">
        <v>15</v>
      </c>
      <c r="D8" s="1" t="s">
        <v>49</v>
      </c>
      <c r="E8" s="1" t="s">
        <v>87</v>
      </c>
    </row>
    <row r="9" spans="1:5" x14ac:dyDescent="0.25">
      <c r="A9" s="1" t="s">
        <v>9</v>
      </c>
      <c r="B9" s="1" t="s">
        <v>27</v>
      </c>
      <c r="C9" s="1">
        <v>16</v>
      </c>
      <c r="D9" s="1" t="s">
        <v>50</v>
      </c>
      <c r="E9" s="1" t="s">
        <v>86</v>
      </c>
    </row>
    <row r="10" spans="1:5" x14ac:dyDescent="0.25">
      <c r="A10" s="1" t="s">
        <v>10</v>
      </c>
      <c r="B10" s="1" t="s">
        <v>30</v>
      </c>
      <c r="C10" s="1">
        <v>20</v>
      </c>
      <c r="D10" s="1" t="s">
        <v>51</v>
      </c>
      <c r="E10" s="1" t="s">
        <v>85</v>
      </c>
    </row>
    <row r="11" spans="1:5" x14ac:dyDescent="0.25">
      <c r="A11" s="1" t="s">
        <v>11</v>
      </c>
      <c r="B11" s="1" t="s">
        <v>31</v>
      </c>
      <c r="C11" s="1">
        <v>12</v>
      </c>
      <c r="D11" s="1" t="s">
        <v>52</v>
      </c>
      <c r="E11" s="1" t="s">
        <v>84</v>
      </c>
    </row>
    <row r="12" spans="1:5" x14ac:dyDescent="0.25">
      <c r="A12" s="1" t="s">
        <v>12</v>
      </c>
      <c r="B12" s="1" t="s">
        <v>32</v>
      </c>
      <c r="C12" s="1">
        <v>14</v>
      </c>
      <c r="D12" s="1" t="s">
        <v>53</v>
      </c>
      <c r="E12" s="1" t="s">
        <v>83</v>
      </c>
    </row>
    <row r="13" spans="1:5" x14ac:dyDescent="0.25">
      <c r="A13" s="1" t="s">
        <v>13</v>
      </c>
      <c r="B13" s="1" t="s">
        <v>33</v>
      </c>
      <c r="C13" s="1">
        <v>24</v>
      </c>
      <c r="D13" s="1" t="s">
        <v>54</v>
      </c>
      <c r="E13" s="1" t="s">
        <v>82</v>
      </c>
    </row>
    <row r="14" spans="1:5" x14ac:dyDescent="0.25">
      <c r="A14" s="1" t="s">
        <v>14</v>
      </c>
      <c r="B14" s="1" t="s">
        <v>34</v>
      </c>
      <c r="C14" s="1">
        <v>27</v>
      </c>
      <c r="D14" s="1" t="s">
        <v>55</v>
      </c>
      <c r="E14" s="1" t="s">
        <v>81</v>
      </c>
    </row>
    <row r="15" spans="1:5" x14ac:dyDescent="0.25">
      <c r="A15" s="1" t="s">
        <v>15</v>
      </c>
      <c r="B15" s="1" t="s">
        <v>35</v>
      </c>
      <c r="C15" s="1">
        <v>13</v>
      </c>
      <c r="D15" s="1" t="s">
        <v>56</v>
      </c>
      <c r="E15" s="1" t="s">
        <v>80</v>
      </c>
    </row>
    <row r="16" spans="1:5" x14ac:dyDescent="0.25">
      <c r="A16" s="1" t="s">
        <v>16</v>
      </c>
      <c r="B16" s="1" t="s">
        <v>36</v>
      </c>
      <c r="C16" s="1">
        <v>26</v>
      </c>
      <c r="D16" s="1" t="s">
        <v>57</v>
      </c>
      <c r="E16" s="1" t="s">
        <v>79</v>
      </c>
    </row>
    <row r="17" spans="1:5" x14ac:dyDescent="0.25">
      <c r="A17" s="1" t="s">
        <v>17</v>
      </c>
      <c r="B17" s="1" t="s">
        <v>37</v>
      </c>
      <c r="C17" s="1">
        <v>25</v>
      </c>
      <c r="D17" s="1" t="s">
        <v>58</v>
      </c>
      <c r="E17" s="1" t="s">
        <v>78</v>
      </c>
    </row>
    <row r="18" spans="1:5" x14ac:dyDescent="0.25">
      <c r="A18" s="1" t="s">
        <v>18</v>
      </c>
      <c r="B18" s="1" t="s">
        <v>38</v>
      </c>
      <c r="C18" s="1">
        <v>30</v>
      </c>
      <c r="D18" s="1" t="s">
        <v>59</v>
      </c>
      <c r="E18" s="1" t="s">
        <v>77</v>
      </c>
    </row>
    <row r="19" spans="1:5" x14ac:dyDescent="0.25">
      <c r="A19" s="1" t="s">
        <v>19</v>
      </c>
      <c r="B19" s="1" t="s">
        <v>39</v>
      </c>
      <c r="C19" s="1">
        <v>23</v>
      </c>
      <c r="D19" s="1" t="s">
        <v>60</v>
      </c>
      <c r="E19" s="1" t="s">
        <v>76</v>
      </c>
    </row>
    <row r="20" spans="1:5" x14ac:dyDescent="0.25">
      <c r="A20" s="1" t="s">
        <v>20</v>
      </c>
      <c r="B20" s="1" t="s">
        <v>40</v>
      </c>
      <c r="C20" s="1">
        <v>33</v>
      </c>
      <c r="D20" s="1" t="s">
        <v>61</v>
      </c>
      <c r="E20" s="1" t="s">
        <v>75</v>
      </c>
    </row>
    <row r="21" spans="1:5" x14ac:dyDescent="0.25">
      <c r="A21" s="1" t="s">
        <v>21</v>
      </c>
      <c r="B21" s="1" t="s">
        <v>41</v>
      </c>
      <c r="C21" s="1">
        <v>28</v>
      </c>
      <c r="D21" s="1" t="s">
        <v>62</v>
      </c>
      <c r="E21" s="1" t="s">
        <v>74</v>
      </c>
    </row>
    <row r="22" spans="1:5" x14ac:dyDescent="0.25">
      <c r="A22" s="1" t="s">
        <v>22</v>
      </c>
      <c r="B22" s="1" t="s">
        <v>42</v>
      </c>
      <c r="C22" s="1">
        <v>19</v>
      </c>
      <c r="D22" s="1" t="s">
        <v>63</v>
      </c>
      <c r="E22" s="1" t="s">
        <v>73</v>
      </c>
    </row>
    <row r="23" spans="1:5" x14ac:dyDescent="0.25">
      <c r="A23" s="1" t="s">
        <v>23</v>
      </c>
      <c r="B23" s="1" t="s">
        <v>43</v>
      </c>
      <c r="C23" s="1">
        <v>39</v>
      </c>
      <c r="D23" s="1" t="s">
        <v>64</v>
      </c>
      <c r="E23" s="1" t="s">
        <v>72</v>
      </c>
    </row>
    <row r="24" spans="1:5" x14ac:dyDescent="0.25">
      <c r="A24" s="1" t="s">
        <v>24</v>
      </c>
      <c r="B24" s="1" t="s">
        <v>44</v>
      </c>
      <c r="C24" s="1">
        <v>35</v>
      </c>
      <c r="D24" s="1" t="s">
        <v>65</v>
      </c>
      <c r="E24" s="1" t="s">
        <v>71</v>
      </c>
    </row>
    <row r="25" spans="1:5" x14ac:dyDescent="0.25">
      <c r="A25" s="1" t="s">
        <v>25</v>
      </c>
      <c r="B25" s="1" t="s">
        <v>45</v>
      </c>
      <c r="C25" s="1">
        <v>31</v>
      </c>
      <c r="D25" s="1" t="s">
        <v>66</v>
      </c>
      <c r="E25" s="1" t="s">
        <v>70</v>
      </c>
    </row>
    <row r="26" spans="1:5" x14ac:dyDescent="0.25">
      <c r="A26" s="1" t="s">
        <v>26</v>
      </c>
      <c r="B26" s="1" t="s">
        <v>46</v>
      </c>
      <c r="C26" s="1">
        <v>10</v>
      </c>
      <c r="D26" s="1" t="s">
        <v>67</v>
      </c>
      <c r="E26" s="1" t="s">
        <v>69</v>
      </c>
    </row>
    <row r="27" spans="1:5" x14ac:dyDescent="0.25">
      <c r="C27" s="1">
        <f>AVERAGE(C6:C26)</f>
        <v>22.428571428571427</v>
      </c>
    </row>
  </sheetData>
  <mergeCells count="1">
    <mergeCell ref="B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8"/>
  <sheetViews>
    <sheetView topLeftCell="A3" zoomScale="84" zoomScaleNormal="84" workbookViewId="0">
      <selection activeCell="F18" sqref="F18"/>
    </sheetView>
  </sheetViews>
  <sheetFormatPr baseColWidth="10" defaultRowHeight="15" x14ac:dyDescent="0.25"/>
  <cols>
    <col min="1" max="1" width="8.140625" customWidth="1"/>
    <col min="2" max="2" width="12.85546875" customWidth="1"/>
    <col min="4" max="4" width="18.140625" customWidth="1"/>
    <col min="5" max="5" width="27.42578125" customWidth="1"/>
    <col min="6" max="6" width="25.85546875" customWidth="1"/>
  </cols>
  <sheetData>
    <row r="4" spans="1:5" x14ac:dyDescent="0.25">
      <c r="B4" s="9" t="s">
        <v>88</v>
      </c>
      <c r="C4" s="9"/>
      <c r="D4" s="9"/>
    </row>
    <row r="5" spans="1:5" x14ac:dyDescent="0.25">
      <c r="A5" s="3"/>
      <c r="B5" s="8" t="s">
        <v>0</v>
      </c>
      <c r="C5" s="8"/>
      <c r="D5" s="4"/>
      <c r="E5" s="3"/>
    </row>
    <row r="6" spans="1:5" x14ac:dyDescent="0.2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</row>
    <row r="7" spans="1:5" x14ac:dyDescent="0.25">
      <c r="A7" s="1" t="s">
        <v>21</v>
      </c>
      <c r="B7" s="1" t="s">
        <v>41</v>
      </c>
      <c r="C7" s="1">
        <v>28</v>
      </c>
      <c r="D7" s="1" t="s">
        <v>62</v>
      </c>
      <c r="E7" s="1" t="s">
        <v>74</v>
      </c>
    </row>
    <row r="8" spans="1:5" x14ac:dyDescent="0.25">
      <c r="A8" s="1" t="s">
        <v>10</v>
      </c>
      <c r="B8" s="1" t="s">
        <v>30</v>
      </c>
      <c r="C8" s="1">
        <v>20</v>
      </c>
      <c r="D8" s="1" t="s">
        <v>51</v>
      </c>
      <c r="E8" s="1" t="s">
        <v>85</v>
      </c>
    </row>
    <row r="9" spans="1:5" x14ac:dyDescent="0.25">
      <c r="A9" s="1" t="s">
        <v>22</v>
      </c>
      <c r="B9" s="1" t="s">
        <v>42</v>
      </c>
      <c r="C9" s="1">
        <v>19</v>
      </c>
      <c r="D9" s="1" t="s">
        <v>63</v>
      </c>
      <c r="E9" s="1" t="s">
        <v>73</v>
      </c>
    </row>
    <row r="10" spans="1:5" x14ac:dyDescent="0.25">
      <c r="A10" s="1" t="s">
        <v>18</v>
      </c>
      <c r="B10" s="1" t="s">
        <v>38</v>
      </c>
      <c r="C10" s="1">
        <v>30</v>
      </c>
      <c r="D10" s="1" t="s">
        <v>59</v>
      </c>
      <c r="E10" s="1" t="s">
        <v>77</v>
      </c>
    </row>
    <row r="11" spans="1:5" x14ac:dyDescent="0.25">
      <c r="A11" s="1" t="s">
        <v>12</v>
      </c>
      <c r="B11" s="1" t="s">
        <v>32</v>
      </c>
      <c r="C11" s="1">
        <v>14</v>
      </c>
      <c r="D11" s="1" t="s">
        <v>53</v>
      </c>
      <c r="E11" s="1" t="s">
        <v>83</v>
      </c>
    </row>
    <row r="12" spans="1:5" x14ac:dyDescent="0.25">
      <c r="A12" s="1" t="s">
        <v>15</v>
      </c>
      <c r="B12" s="1" t="s">
        <v>35</v>
      </c>
      <c r="C12" s="1">
        <v>13</v>
      </c>
      <c r="D12" s="1" t="s">
        <v>56</v>
      </c>
      <c r="E12" s="1" t="s">
        <v>80</v>
      </c>
    </row>
    <row r="13" spans="1:5" x14ac:dyDescent="0.25">
      <c r="A13" s="1" t="s">
        <v>20</v>
      </c>
      <c r="B13" s="1" t="s">
        <v>40</v>
      </c>
      <c r="C13" s="1">
        <v>33</v>
      </c>
      <c r="D13" s="1" t="s">
        <v>61</v>
      </c>
      <c r="E13" s="1" t="s">
        <v>75</v>
      </c>
    </row>
    <row r="14" spans="1:5" x14ac:dyDescent="0.25">
      <c r="A14" s="1" t="s">
        <v>16</v>
      </c>
      <c r="B14" s="1" t="s">
        <v>36</v>
      </c>
      <c r="C14" s="1">
        <v>26</v>
      </c>
      <c r="D14" s="1" t="s">
        <v>57</v>
      </c>
      <c r="E14" s="1" t="s">
        <v>79</v>
      </c>
    </row>
    <row r="15" spans="1:5" x14ac:dyDescent="0.25">
      <c r="A15" s="1" t="s">
        <v>6</v>
      </c>
      <c r="B15" s="1" t="s">
        <v>27</v>
      </c>
      <c r="C15" s="1">
        <v>15</v>
      </c>
      <c r="D15" s="1" t="s">
        <v>47</v>
      </c>
      <c r="E15" s="1" t="s">
        <v>68</v>
      </c>
    </row>
    <row r="16" spans="1:5" x14ac:dyDescent="0.25">
      <c r="A16" s="1" t="s">
        <v>9</v>
      </c>
      <c r="B16" s="1" t="s">
        <v>27</v>
      </c>
      <c r="C16" s="1">
        <v>16</v>
      </c>
      <c r="D16" s="1" t="s">
        <v>50</v>
      </c>
      <c r="E16" s="1" t="s">
        <v>86</v>
      </c>
    </row>
    <row r="17" spans="1:5" x14ac:dyDescent="0.25">
      <c r="A17" s="1" t="s">
        <v>8</v>
      </c>
      <c r="B17" s="1" t="s">
        <v>29</v>
      </c>
      <c r="C17" s="1">
        <v>15</v>
      </c>
      <c r="D17" s="1" t="s">
        <v>49</v>
      </c>
      <c r="E17" s="1" t="s">
        <v>87</v>
      </c>
    </row>
    <row r="18" spans="1:5" x14ac:dyDescent="0.25">
      <c r="A18" s="1" t="s">
        <v>14</v>
      </c>
      <c r="B18" s="1" t="s">
        <v>34</v>
      </c>
      <c r="C18" s="1">
        <v>27</v>
      </c>
      <c r="D18" s="1" t="s">
        <v>55</v>
      </c>
      <c r="E18" s="1" t="s">
        <v>81</v>
      </c>
    </row>
    <row r="19" spans="1:5" x14ac:dyDescent="0.25">
      <c r="A19" s="1" t="s">
        <v>23</v>
      </c>
      <c r="B19" s="1" t="s">
        <v>43</v>
      </c>
      <c r="C19" s="1">
        <v>39</v>
      </c>
      <c r="D19" s="1" t="s">
        <v>64</v>
      </c>
      <c r="E19" s="1" t="s">
        <v>72</v>
      </c>
    </row>
    <row r="20" spans="1:5" x14ac:dyDescent="0.25">
      <c r="A20" s="1" t="s">
        <v>11</v>
      </c>
      <c r="B20" s="1" t="s">
        <v>31</v>
      </c>
      <c r="C20" s="1">
        <v>12</v>
      </c>
      <c r="D20" s="1" t="s">
        <v>52</v>
      </c>
      <c r="E20" s="1" t="s">
        <v>84</v>
      </c>
    </row>
    <row r="21" spans="1:5" x14ac:dyDescent="0.25">
      <c r="A21" s="1" t="s">
        <v>13</v>
      </c>
      <c r="B21" s="1" t="s">
        <v>33</v>
      </c>
      <c r="C21" s="1">
        <v>24</v>
      </c>
      <c r="D21" s="1" t="s">
        <v>54</v>
      </c>
      <c r="E21" s="1" t="s">
        <v>82</v>
      </c>
    </row>
    <row r="22" spans="1:5" x14ac:dyDescent="0.25">
      <c r="A22" s="1" t="s">
        <v>7</v>
      </c>
      <c r="B22" s="1" t="s">
        <v>28</v>
      </c>
      <c r="C22" s="1">
        <v>16</v>
      </c>
      <c r="D22" s="1" t="s">
        <v>48</v>
      </c>
      <c r="E22" s="1" t="s">
        <v>68</v>
      </c>
    </row>
    <row r="23" spans="1:5" x14ac:dyDescent="0.25">
      <c r="A23" s="1" t="s">
        <v>24</v>
      </c>
      <c r="B23" s="1" t="s">
        <v>44</v>
      </c>
      <c r="C23" s="1">
        <v>35</v>
      </c>
      <c r="D23" s="1" t="s">
        <v>65</v>
      </c>
      <c r="E23" s="1" t="s">
        <v>71</v>
      </c>
    </row>
    <row r="24" spans="1:5" x14ac:dyDescent="0.25">
      <c r="A24" s="1" t="s">
        <v>17</v>
      </c>
      <c r="B24" s="1" t="s">
        <v>37</v>
      </c>
      <c r="C24" s="1">
        <v>25</v>
      </c>
      <c r="D24" s="1" t="s">
        <v>58</v>
      </c>
      <c r="E24" s="1" t="s">
        <v>78</v>
      </c>
    </row>
    <row r="25" spans="1:5" x14ac:dyDescent="0.25">
      <c r="A25" s="1" t="s">
        <v>26</v>
      </c>
      <c r="B25" s="1" t="s">
        <v>46</v>
      </c>
      <c r="C25" s="1">
        <v>10</v>
      </c>
      <c r="D25" s="1" t="s">
        <v>67</v>
      </c>
      <c r="E25" s="1" t="s">
        <v>69</v>
      </c>
    </row>
    <row r="26" spans="1:5" x14ac:dyDescent="0.25">
      <c r="A26" s="1" t="s">
        <v>25</v>
      </c>
      <c r="B26" s="1" t="s">
        <v>45</v>
      </c>
      <c r="C26" s="1">
        <v>31</v>
      </c>
      <c r="D26" s="1" t="s">
        <v>66</v>
      </c>
      <c r="E26" s="1" t="s">
        <v>70</v>
      </c>
    </row>
    <row r="27" spans="1:5" x14ac:dyDescent="0.25">
      <c r="A27" s="1" t="s">
        <v>19</v>
      </c>
      <c r="B27" s="1" t="s">
        <v>39</v>
      </c>
      <c r="C27" s="1">
        <v>23</v>
      </c>
      <c r="D27" s="1" t="s">
        <v>60</v>
      </c>
      <c r="E27" s="1" t="s">
        <v>76</v>
      </c>
    </row>
    <row r="28" spans="1:5" x14ac:dyDescent="0.25">
      <c r="C28" s="1">
        <f>AVERAGE(C7:C27)</f>
        <v>22.428571428571427</v>
      </c>
    </row>
  </sheetData>
  <autoFilter ref="A6:E6"/>
  <sortState ref="A7:E28">
    <sortCondition ref="B7:B28"/>
  </sortState>
  <mergeCells count="2">
    <mergeCell ref="B5:C5"/>
    <mergeCell ref="B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8"/>
  <sheetViews>
    <sheetView zoomScale="81" zoomScaleNormal="84" workbookViewId="0"/>
  </sheetViews>
  <sheetFormatPr baseColWidth="10" defaultRowHeight="15" x14ac:dyDescent="0.25"/>
  <cols>
    <col min="4" max="4" width="17.42578125" customWidth="1"/>
    <col min="5" max="5" width="28.42578125" customWidth="1"/>
    <col min="7" max="7" width="18.7109375" customWidth="1"/>
    <col min="10" max="10" width="15.7109375" customWidth="1"/>
  </cols>
  <sheetData>
    <row r="4" spans="1:8" x14ac:dyDescent="0.25">
      <c r="B4" s="5" t="s">
        <v>89</v>
      </c>
      <c r="C4" s="5"/>
      <c r="D4" s="5"/>
    </row>
    <row r="5" spans="1:8" x14ac:dyDescent="0.25">
      <c r="A5" s="3"/>
      <c r="B5" s="8" t="s">
        <v>0</v>
      </c>
      <c r="C5" s="8"/>
      <c r="D5" s="8"/>
      <c r="E5" s="3"/>
      <c r="G5" s="6" t="s">
        <v>90</v>
      </c>
      <c r="H5" s="7"/>
    </row>
    <row r="6" spans="1:8" x14ac:dyDescent="0.2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G6" s="1" t="str">
        <f>CONCATENATE(B7, " ",A7,)</f>
        <v>Lopez  Brandon</v>
      </c>
    </row>
    <row r="7" spans="1:8" x14ac:dyDescent="0.25">
      <c r="A7" s="1" t="s">
        <v>6</v>
      </c>
      <c r="B7" s="1" t="s">
        <v>27</v>
      </c>
      <c r="C7" s="1">
        <v>10</v>
      </c>
      <c r="D7" s="1" t="s">
        <v>47</v>
      </c>
      <c r="E7" s="1" t="s">
        <v>68</v>
      </c>
      <c r="G7" s="1" t="str">
        <f t="shared" ref="G7:G27" si="0">CONCATENATE(B8, " ",A8,)</f>
        <v>Rodriguez Axel</v>
      </c>
    </row>
    <row r="8" spans="1:8" x14ac:dyDescent="0.25">
      <c r="A8" s="1" t="s">
        <v>7</v>
      </c>
      <c r="B8" s="1" t="s">
        <v>28</v>
      </c>
      <c r="C8" s="1">
        <v>12</v>
      </c>
      <c r="D8" s="1" t="s">
        <v>48</v>
      </c>
      <c r="E8" s="1" t="s">
        <v>68</v>
      </c>
      <c r="G8" s="1" t="str">
        <f t="shared" si="0"/>
        <v>Matinez  Luis</v>
      </c>
    </row>
    <row r="9" spans="1:8" x14ac:dyDescent="0.25">
      <c r="A9" s="1" t="s">
        <v>8</v>
      </c>
      <c r="B9" s="1" t="s">
        <v>29</v>
      </c>
      <c r="C9" s="1">
        <v>13</v>
      </c>
      <c r="D9" s="1" t="s">
        <v>49</v>
      </c>
      <c r="E9" s="1" t="s">
        <v>87</v>
      </c>
      <c r="G9" s="1" t="str">
        <f t="shared" si="0"/>
        <v>Lopez  Mario</v>
      </c>
    </row>
    <row r="10" spans="1:8" x14ac:dyDescent="0.25">
      <c r="A10" s="1" t="s">
        <v>9</v>
      </c>
      <c r="B10" s="1" t="s">
        <v>27</v>
      </c>
      <c r="C10" s="1">
        <v>14</v>
      </c>
      <c r="D10" s="1" t="s">
        <v>50</v>
      </c>
      <c r="E10" s="1" t="s">
        <v>86</v>
      </c>
      <c r="G10" s="1" t="str">
        <f t="shared" si="0"/>
        <v>Castañeda David</v>
      </c>
    </row>
    <row r="11" spans="1:8" x14ac:dyDescent="0.25">
      <c r="A11" s="1" t="s">
        <v>10</v>
      </c>
      <c r="B11" s="1" t="s">
        <v>30</v>
      </c>
      <c r="C11" s="1">
        <v>15</v>
      </c>
      <c r="D11" s="1" t="s">
        <v>51</v>
      </c>
      <c r="E11" s="1" t="s">
        <v>85</v>
      </c>
      <c r="G11" s="1" t="str">
        <f t="shared" si="0"/>
        <v>Muñoz Juan</v>
      </c>
    </row>
    <row r="12" spans="1:8" x14ac:dyDescent="0.25">
      <c r="A12" s="1" t="s">
        <v>11</v>
      </c>
      <c r="B12" s="1" t="s">
        <v>31</v>
      </c>
      <c r="C12" s="1">
        <v>15</v>
      </c>
      <c r="D12" s="1" t="s">
        <v>52</v>
      </c>
      <c r="E12" s="1" t="s">
        <v>84</v>
      </c>
      <c r="G12" s="1" t="str">
        <f t="shared" si="0"/>
        <v>García Hugo</v>
      </c>
    </row>
    <row r="13" spans="1:8" x14ac:dyDescent="0.25">
      <c r="A13" s="1" t="s">
        <v>12</v>
      </c>
      <c r="B13" s="1" t="s">
        <v>32</v>
      </c>
      <c r="C13" s="1">
        <v>16</v>
      </c>
      <c r="D13" s="1" t="s">
        <v>53</v>
      </c>
      <c r="E13" s="1" t="s">
        <v>83</v>
      </c>
      <c r="G13" s="1" t="str">
        <f t="shared" si="0"/>
        <v>Perez Pedro</v>
      </c>
    </row>
    <row r="14" spans="1:8" x14ac:dyDescent="0.25">
      <c r="A14" s="1" t="s">
        <v>13</v>
      </c>
      <c r="B14" s="1" t="s">
        <v>33</v>
      </c>
      <c r="C14" s="1">
        <v>16</v>
      </c>
      <c r="D14" s="1" t="s">
        <v>54</v>
      </c>
      <c r="E14" s="1" t="s">
        <v>82</v>
      </c>
      <c r="G14" s="1" t="str">
        <f t="shared" si="0"/>
        <v>Molina Daniel</v>
      </c>
    </row>
    <row r="15" spans="1:8" x14ac:dyDescent="0.25">
      <c r="A15" s="1" t="s">
        <v>14</v>
      </c>
      <c r="B15" s="1" t="s">
        <v>34</v>
      </c>
      <c r="C15" s="1">
        <v>19</v>
      </c>
      <c r="D15" s="1" t="s">
        <v>55</v>
      </c>
      <c r="E15" s="1" t="s">
        <v>81</v>
      </c>
      <c r="G15" s="1" t="str">
        <f t="shared" si="0"/>
        <v>Gonzales  Maria</v>
      </c>
    </row>
    <row r="16" spans="1:8" x14ac:dyDescent="0.25">
      <c r="A16" s="1" t="s">
        <v>15</v>
      </c>
      <c r="B16" s="1" t="s">
        <v>35</v>
      </c>
      <c r="C16" s="1">
        <v>20</v>
      </c>
      <c r="D16" s="1" t="s">
        <v>56</v>
      </c>
      <c r="E16" s="1" t="s">
        <v>80</v>
      </c>
      <c r="G16" s="1" t="str">
        <f t="shared" si="0"/>
        <v xml:space="preserve">Hernandez Mateo </v>
      </c>
    </row>
    <row r="17" spans="1:7" x14ac:dyDescent="0.25">
      <c r="A17" s="1" t="s">
        <v>16</v>
      </c>
      <c r="B17" s="1" t="s">
        <v>36</v>
      </c>
      <c r="C17" s="1">
        <v>23</v>
      </c>
      <c r="D17" s="1" t="s">
        <v>57</v>
      </c>
      <c r="E17" s="1" t="s">
        <v>79</v>
      </c>
      <c r="G17" s="1" t="str">
        <f t="shared" si="0"/>
        <v xml:space="preserve">Sanchez  Lucas </v>
      </c>
    </row>
    <row r="18" spans="1:7" x14ac:dyDescent="0.25">
      <c r="A18" s="1" t="s">
        <v>17</v>
      </c>
      <c r="B18" s="1" t="s">
        <v>37</v>
      </c>
      <c r="C18" s="1">
        <v>24</v>
      </c>
      <c r="D18" s="1" t="s">
        <v>58</v>
      </c>
      <c r="E18" s="1" t="s">
        <v>78</v>
      </c>
      <c r="G18" s="1" t="str">
        <f t="shared" si="0"/>
        <v>Cuevas  Pablo</v>
      </c>
    </row>
    <row r="19" spans="1:7" x14ac:dyDescent="0.25">
      <c r="A19" s="1" t="s">
        <v>18</v>
      </c>
      <c r="B19" s="1" t="s">
        <v>38</v>
      </c>
      <c r="C19" s="1">
        <v>25</v>
      </c>
      <c r="D19" s="1" t="s">
        <v>59</v>
      </c>
      <c r="E19" s="1" t="s">
        <v>77</v>
      </c>
      <c r="G19" s="1" t="str">
        <f t="shared" si="0"/>
        <v>Vasquez Alejandra</v>
      </c>
    </row>
    <row r="20" spans="1:7" x14ac:dyDescent="0.25">
      <c r="A20" s="1" t="s">
        <v>19</v>
      </c>
      <c r="B20" s="1" t="s">
        <v>39</v>
      </c>
      <c r="C20" s="1">
        <v>26</v>
      </c>
      <c r="D20" s="1" t="s">
        <v>60</v>
      </c>
      <c r="E20" s="1" t="s">
        <v>76</v>
      </c>
      <c r="G20" s="1" t="str">
        <f t="shared" si="0"/>
        <v xml:space="preserve">Gutierrez Jose </v>
      </c>
    </row>
    <row r="21" spans="1:7" x14ac:dyDescent="0.25">
      <c r="A21" s="1" t="s">
        <v>20</v>
      </c>
      <c r="B21" s="1" t="s">
        <v>40</v>
      </c>
      <c r="C21" s="1">
        <v>27</v>
      </c>
      <c r="D21" s="1" t="s">
        <v>61</v>
      </c>
      <c r="E21" s="1" t="s">
        <v>75</v>
      </c>
      <c r="G21" s="1" t="str">
        <f t="shared" si="0"/>
        <v>Caceres Carlos</v>
      </c>
    </row>
    <row r="22" spans="1:7" x14ac:dyDescent="0.25">
      <c r="A22" s="1" t="s">
        <v>21</v>
      </c>
      <c r="B22" s="1" t="s">
        <v>41</v>
      </c>
      <c r="C22" s="1">
        <v>28</v>
      </c>
      <c r="D22" s="1" t="s">
        <v>62</v>
      </c>
      <c r="E22" s="1" t="s">
        <v>74</v>
      </c>
      <c r="G22" s="1" t="str">
        <f t="shared" si="0"/>
        <v>Cruz Manuel</v>
      </c>
    </row>
    <row r="23" spans="1:7" x14ac:dyDescent="0.25">
      <c r="A23" s="1" t="s">
        <v>22</v>
      </c>
      <c r="B23" s="1" t="s">
        <v>42</v>
      </c>
      <c r="C23" s="1">
        <v>30</v>
      </c>
      <c r="D23" s="1" t="s">
        <v>63</v>
      </c>
      <c r="E23" s="1" t="s">
        <v>73</v>
      </c>
      <c r="G23" s="1" t="str">
        <f t="shared" si="0"/>
        <v>Morales Martín</v>
      </c>
    </row>
    <row r="24" spans="1:7" x14ac:dyDescent="0.25">
      <c r="A24" s="1" t="s">
        <v>23</v>
      </c>
      <c r="B24" s="1" t="s">
        <v>43</v>
      </c>
      <c r="C24" s="1">
        <v>31</v>
      </c>
      <c r="D24" s="1" t="s">
        <v>64</v>
      </c>
      <c r="E24" s="1" t="s">
        <v>72</v>
      </c>
      <c r="G24" s="1" t="str">
        <f t="shared" si="0"/>
        <v>Ruiz Antony</v>
      </c>
    </row>
    <row r="25" spans="1:7" x14ac:dyDescent="0.25">
      <c r="A25" s="1" t="s">
        <v>24</v>
      </c>
      <c r="B25" s="1" t="s">
        <v>44</v>
      </c>
      <c r="C25" s="1">
        <v>33</v>
      </c>
      <c r="D25" s="1" t="s">
        <v>65</v>
      </c>
      <c r="E25" s="1" t="s">
        <v>71</v>
      </c>
      <c r="G25" s="1" t="str">
        <f t="shared" si="0"/>
        <v xml:space="preserve">Soto Jorge </v>
      </c>
    </row>
    <row r="26" spans="1:7" x14ac:dyDescent="0.25">
      <c r="A26" s="1" t="s">
        <v>25</v>
      </c>
      <c r="B26" s="1" t="s">
        <v>45</v>
      </c>
      <c r="C26" s="1">
        <v>35</v>
      </c>
      <c r="D26" s="1" t="s">
        <v>66</v>
      </c>
      <c r="E26" s="1" t="s">
        <v>70</v>
      </c>
      <c r="G26" s="1" t="str">
        <f t="shared" si="0"/>
        <v>Solano Rodrigo</v>
      </c>
    </row>
    <row r="27" spans="1:7" x14ac:dyDescent="0.25">
      <c r="A27" s="1" t="s">
        <v>26</v>
      </c>
      <c r="B27" s="1" t="s">
        <v>46</v>
      </c>
      <c r="C27" s="1">
        <v>39</v>
      </c>
      <c r="D27" s="1" t="s">
        <v>67</v>
      </c>
      <c r="E27" s="1" t="s">
        <v>69</v>
      </c>
      <c r="G27" t="str">
        <f t="shared" si="0"/>
        <v xml:space="preserve"> </v>
      </c>
    </row>
    <row r="28" spans="1:7" x14ac:dyDescent="0.25">
      <c r="C28" s="1">
        <f>AVERAGE(C7:C27)</f>
        <v>22.428571428571427</v>
      </c>
    </row>
  </sheetData>
  <autoFilter ref="A6:C27"/>
  <mergeCells count="1">
    <mergeCell ref="B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</vt:lpstr>
      <vt:lpstr>Ordenamiento 1</vt:lpstr>
      <vt:lpstr>Ordenamiento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CHOY</dc:creator>
  <cp:lastModifiedBy>CHOY</cp:lastModifiedBy>
  <cp:lastPrinted>2022-02-23T15:42:13Z</cp:lastPrinted>
  <dcterms:created xsi:type="dcterms:W3CDTF">2022-02-21T17:00:57Z</dcterms:created>
  <dcterms:modified xsi:type="dcterms:W3CDTF">2022-02-23T15:43:47Z</dcterms:modified>
</cp:coreProperties>
</file>