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50248\Documents\doc\Alan gonzales\4to bloque\laboratorio 2\"/>
    </mc:Choice>
  </mc:AlternateContent>
  <xr:revisionPtr revIDLastSave="0" documentId="13_ncr:1_{D8C26A87-58E1-473C-9FD4-90D7C8EFE4AE}" xr6:coauthVersionLast="47" xr6:coauthVersionMax="47" xr10:uidLastSave="{00000000-0000-0000-0000-000000000000}"/>
  <bookViews>
    <workbookView xWindow="-110" yWindow="-110" windowWidth="19420" windowHeight="10300" tabRatio="752" activeTab="3" xr2:uid="{00000000-000D-0000-FFFF-FFFF00000000}"/>
  </bookViews>
  <sheets>
    <sheet name="BD" sheetId="1" r:id="rId1"/>
    <sheet name="Hoja3" sheetId="4" r:id="rId2"/>
    <sheet name="Hoja4" sheetId="5" r:id="rId3"/>
    <sheet name="Hoja5" sheetId="6" r:id="rId4"/>
  </sheets>
  <definedNames>
    <definedName name="_xlnm._FilterDatabase" localSheetId="0" hidden="1">BD!$A$5:$N$237</definedName>
    <definedName name="sexo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<sst xmlns="http://schemas.openxmlformats.org/spreadsheetml/2006/main" count="4317" uniqueCount="504">
  <si>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</si>
  <si>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</si>
  <si>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</si>
  <si>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</si>
  <si>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</si>
  <si>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</si>
  <si>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</si>
  <si>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</si>
  <si>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</si>
  <si>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</si>
  <si>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</si>
  <si>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</si>
  <si>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</si>
  <si>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</si>
  <si>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</si>
  <si>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</si>
  <si>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</si>
  <si>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</si>
  <si>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</si>
  <si>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</si>
  <si>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</si>
  <si>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</si>
  <si>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</si>
  <si>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</si>
  <si>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</si>
  <si>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</si>
  <si>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</si>
  <si>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</si>
  <si>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</si>
  <si>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</si>
  <si>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</si>
  <si>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</si>
  <si>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</si>
  <si>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</si>
  <si>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</si>
  <si>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</si>
  <si>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</si>
  <si>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</si>
  <si>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</si>
  <si>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</si>
  <si>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</si>
  <si>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</si>
  <si>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</si>
  <si>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</si>
  <si>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</si>
  <si>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</si>
  <si>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</si>
  <si>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</si>
  <si>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</si>
  <si>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</si>
  <si>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</si>
  <si>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</si>
  <si>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</si>
  <si>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</si>
  <si>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</si>
  <si>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</si>
  <si>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</si>
  <si>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</si>
  <si>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</si>
  <si>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</si>
  <si>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</si>
  <si>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</si>
  <si>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</si>
  <si>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</si>
  <si>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</si>
  <si>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</si>
  <si>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</si>
  <si>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</si>
  <si>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</si>
  <si>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</si>
  <si>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</si>
  <si>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</si>
  <si>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</si>
  <si>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</si>
  <si>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</si>
  <si>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</si>
  <si>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</si>
  <si>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</si>
  <si>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</si>
  <si>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</si>
  <si>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</si>
  <si>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</si>
  <si>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</si>
  <si>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</si>
  <si>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</si>
  <si>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</si>
  <si>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</si>
  <si>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</si>
  <si>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</si>
  <si>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</si>
  <si>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</si>
  <si>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</si>
  <si>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</si>
  <si>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</si>
  <si>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</si>
  <si>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</si>
  <si>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</si>
  <si>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</si>
  <si>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</si>
  <si>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</si>
  <si>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</si>
  <si>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</si>
  <si>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</si>
  <si>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</si>
  <si>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</si>
  <si>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</si>
  <si>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</si>
  <si>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</si>
  <si>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</si>
  <si>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</si>
  <si>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</si>
  <si>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</si>
  <si>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</si>
  <si>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</si>
  <si>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</si>
  <si>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</si>
  <si>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</si>
  <si>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</si>
  <si>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</si>
  <si>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</si>
  <si>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</si>
  <si>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</si>
  <si>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</si>
  <si>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</si>
  <si>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</si>
  <si>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</si>
  <si>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</si>
  <si>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</si>
  <si>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</si>
  <si>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</si>
  <si>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</si>
  <si>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</si>
  <si>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</si>
  <si>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</si>
  <si>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</si>
  <si>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</si>
  <si>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</si>
  <si>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</si>
  <si>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</si>
  <si>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</si>
  <si>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</si>
  <si>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</si>
  <si>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</si>
  <si>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</si>
  <si>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</si>
  <si>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</si>
  <si>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</si>
  <si>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</si>
  <si>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</si>
  <si>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</si>
  <si>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</si>
  <si>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</si>
  <si>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</si>
  <si>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</si>
  <si>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</si>
  <si>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</si>
  <si>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</si>
  <si>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</si>
  <si>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</si>
  <si>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</si>
  <si>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</si>
  <si>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</si>
  <si>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</si>
  <si>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</si>
  <si>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</si>
  <si>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</si>
  <si>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</si>
  <si>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</si>
  <si>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</si>
  <si>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</si>
  <si>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</si>
  <si>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</si>
  <si>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</si>
  <si>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</si>
  <si>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</si>
  <si>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</si>
  <si>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</si>
  <si>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</si>
  <si>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</si>
  <si>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</si>
  <si>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</si>
  <si>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</si>
  <si>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</si>
  <si>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</si>
  <si>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</si>
  <si>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</si>
  <si>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</si>
  <si>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</si>
  <si>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</si>
  <si>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</si>
  <si>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</si>
  <si>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</si>
  <si>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</si>
  <si>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</si>
  <si>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</si>
  <si>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</si>
  <si>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</si>
  <si>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</si>
  <si>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</si>
  <si>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</si>
  <si>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</si>
  <si>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</si>
  <si>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</si>
  <si>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</si>
  <si>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</si>
  <si>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</si>
  <si>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</si>
  <si>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</si>
  <si>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</si>
  <si>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</si>
  <si>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</si>
  <si>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</si>
  <si>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</si>
  <si>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</si>
  <si>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</si>
  <si>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</si>
  <si>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</si>
  <si>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</si>
  <si>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</si>
  <si>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</si>
  <si>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</si>
  <si>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</si>
  <si>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</si>
  <si>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</si>
  <si>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</si>
  <si>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</si>
  <si>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</si>
  <si>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</si>
  <si>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</si>
  <si>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</si>
  <si>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</si>
  <si>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</si>
  <si>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</si>
  <si>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</si>
  <si>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</si>
  <si>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</si>
  <si>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</si>
  <si>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</si>
  <si>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</si>
  <si>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</si>
  <si>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</si>
  <si>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</si>
  <si>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</si>
  <si>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</si>
  <si>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</si>
  <si>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</si>
  <si>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</si>
  <si>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</si>
  <si>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</si>
  <si>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</si>
  <si>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</si>
  <si>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</si>
  <si>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</si>
  <si>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</si>
  <si>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</si>
  <si>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</si>
  <si>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</si>
  <si>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</si>
  <si>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</si>
  <si>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</si>
  <si>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</si>
  <si>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</si>
  <si>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</si>
  <si>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</si>
  <si>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</si>
  <si>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</si>
  <si>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</si>
  <si>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</si>
  <si>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</si>
  <si>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</si>
  <si>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</si>
  <si>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</si>
  <si>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</si>
  <si>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</si>
  <si>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</si>
  <si>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</si>
  <si>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</si>
  <si>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</si>
  <si>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</si>
  <si>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</si>
  <si>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</si>
  <si>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</si>
  <si>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</si>
  <si>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</si>
  <si>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</si>
  <si>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</si>
  <si>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</si>
  <si>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</si>
  <si>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</si>
  <si>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</si>
  <si>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</si>
  <si>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</si>
  <si>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</si>
  <si>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</si>
  <si>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</si>
  <si>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</si>
  <si>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</si>
  <si>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</si>
  <si>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</si>
  <si>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</si>
  <si>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</si>
  <si>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</si>
  <si>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</si>
  <si>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</si>
  <si>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</si>
  <si>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</si>
  <si>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</si>
  <si>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</si>
  <si>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</si>
  <si>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</si>
  <si>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</si>
  <si>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</si>
  <si>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</si>
  <si>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</si>
  <si>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</si>
  <si>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</si>
  <si>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</si>
  <si>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</si>
  <si>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</si>
  <si>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</si>
  <si>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</si>
  <si>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</si>
  <si>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</si>
  <si>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</si>
  <si>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</si>
  <si>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</si>
  <si>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</si>
  <si>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</si>
  <si>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</si>
  <si>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</si>
  <si>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</si>
  <si>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</si>
  <si>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</si>
  <si>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</si>
  <si>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</si>
  <si>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</si>
  <si>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</si>
  <si>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</si>
  <si>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</si>
  <si>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</si>
  <si>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</si>
  <si>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</si>
  <si>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</si>
  <si>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</si>
  <si>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</si>
  <si>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</si>
  <si>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</si>
  <si>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</si>
  <si>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</si>
  <si>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</si>
  <si>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</si>
  <si>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</si>
  <si>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</si>
  <si>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</si>
  <si>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</si>
  <si>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</si>
  <si>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</si>
  <si>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</si>
  <si>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</si>
  <si>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</si>
  <si>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</si>
  <si>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</si>
  <si>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</si>
  <si>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</si>
  <si>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</si>
  <si>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</si>
  <si>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</si>
  <si>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</si>
  <si>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</si>
  <si>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</si>
  <si>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</si>
  <si>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</si>
  <si>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</si>
  <si>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</si>
  <si>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</si>
  <si>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</si>
  <si>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</si>
  <si>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</si>
  <si>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</si>
  <si>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</si>
  <si>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</si>
  <si>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</si>
  <si>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</si>
  <si>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</si>
  <si>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</si>
  <si>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</si>
  <si>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</si>
  <si>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</si>
  <si>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</si>
  <si>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</si>
  <si>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</si>
  <si>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</si>
  <si>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</si>
  <si>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</si>
  <si>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</si>
  <si>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</si>
  <si>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</si>
  <si>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</si>
  <si>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</si>
  <si>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</si>
  <si>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</si>
  <si>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</si>
  <si>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</si>
  <si>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</si>
  <si>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</si>
  <si>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</si>
  <si>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</si>
  <si>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</si>
  <si>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</si>
  <si>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</si>
  <si>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</si>
  <si>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</si>
  <si>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</si>
  <si>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</si>
  <si>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</si>
  <si>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</si>
  <si>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</si>
  <si>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</si>
  <si>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</si>
  <si>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</si>
  <si>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</si>
  <si>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</si>
  <si>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</si>
  <si>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</si>
  <si>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</si>
  <si>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</si>
  <si>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</si>
  <si>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</si>
  <si>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</si>
  <si>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</si>
  <si>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</si>
  <si>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</si>
  <si>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</si>
  <si>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</si>
  <si>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</si>
  <si>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</si>
  <si>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</si>
  <si>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</si>
  <si>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</si>
  <si>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</si>
  <si>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</si>
  <si>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</si>
  <si>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</si>
  <si>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</si>
  <si>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</si>
  <si>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</si>
  <si>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</si>
  <si>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</si>
  <si>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</si>
  <si>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</si>
  <si>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</si>
  <si>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</si>
  <si>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</si>
  <si>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</si>
  <si>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</si>
  <si>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</si>
  <si>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</si>
  <si>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</si>
  <si>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</si>
  <si>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</si>
  <si>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</si>
  <si>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</si>
  <si>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</si>
  <si>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</si>
  <si>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</si>
  <si>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</si>
  <si>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</si>
  <si>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</si>
  <si>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</si>
  <si>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</si>
  <si>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</si>
  <si>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</si>
  <si>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</si>
  <si>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</si>
  <si>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</si>
  <si>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</si>
  <si>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</si>
  <si>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</si>
  <si>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</si>
  <si>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</si>
  <si>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</si>
  <si>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</si>
  <si>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</si>
  <si>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</si>
  <si>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</si>
  <si>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</si>
  <si>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</si>
  <si>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</si>
  <si>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</si>
  <si>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</si>
  <si>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</si>
  <si>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</si>
  <si>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</si>
  <si>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</si>
  <si>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</si>
  <si>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</si>
  <si>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</si>
  <si>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</si>
  <si>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</si>
  <si>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</si>
  <si>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</si>
  <si>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Total general</t>
  </si>
  <si>
    <t>(en blanco)</t>
  </si>
  <si>
    <t>Suma de 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</si>
</sst>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T Sololá" refreshedDate="44797.596510995369" createdVersion="6" refreshedVersion="6" minRefreshableVersion="3" recordCount="230" xr:uid="{00000000-000A-0000-FFFF-FFFF15000000}">
  <cacheSource type="worksheet">
    <worksheetSource ref="B5:N235" sheet="BD"/>
  </cacheSource>
  <cacheFields count="13"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08">
        <s v="Chalcu Sol"/>
        <s v="Tun Coj"/>
        <s v="Ben Tuy"/>
        <s v="Aju Morales"/>
        <s v="Ajcalón Quisquiná "/>
        <s v="Gálvez Castillo"/>
        <s v="Urizar Pérez "/>
        <s v="Quieju Taniel"/>
        <s v="Ben Zet"/>
        <s v="Caceres Yaxón"/>
        <s v="Lec Ramírez"/>
        <s v="Mendoza Meletz"/>
        <s v="Choy"/>
        <s v="García Cabrera"/>
        <s v="Zamora Barrios"/>
        <s v="Meletz Guarquex "/>
        <s v="Pablo Meletz"/>
        <s v="Guarcax Churunel"/>
        <s v="Batz Tun"/>
        <s v="Garcia Ajiquichi"/>
        <s v="Quisquiná Gonzáles"/>
        <s v="Cuc Tuy"/>
        <s v="García Acuña"/>
        <s v="Meletz Tuiz"/>
        <s v="Fernandez López"/>
        <s v="Mux Aceituno"/>
        <s v="Tuy Mux"/>
        <s v="Alvarado Marroquín "/>
        <s v="García Baltazar"/>
        <s v="Cuxulic Cuc"/>
        <s v="Morales Bocel"/>
        <s v="Par Samines"/>
        <s v="Solís Quisquiná"/>
        <s v="Tzurec Bixcul"/>
        <s v="Baquín Cojtín"/>
        <s v="Chiyal Xiá"/>
        <s v="Díaz Paz"/>
        <s v="Lec Zet"/>
        <s v="Xep Chiroy"/>
        <s v="Cúmes Chipín"/>
        <s v="López Ayu"/>
        <s v="Chiyal Mendoza"/>
        <s v="Lebon Vásquez "/>
        <s v="Ajcalón Par"/>
        <s v="Julajuj Chumil"/>
        <s v="Xoquic Ben"/>
        <s v="García Escobar"/>
        <s v="Bocel Martín "/>
        <s v="Bocel Martín"/>
        <s v="Coj Ajcalón"/>
        <s v="Xep Castro"/>
        <s v="Sulugui Sicajau"/>
        <s v="Sen Junich"/>
        <s v="Julajuj Meletz "/>
        <s v="Tococh Martinez"/>
        <s v="Bocel Guarcax "/>
        <s v="Guarcax Ajiquichí"/>
        <s v="Bocel Morales "/>
        <s v="Meletz Chiyal"/>
        <s v="Cuxulic Tuy "/>
        <s v="Bocel Bocel "/>
        <s v="Guarcax Tamat"/>
        <s v="Cumes Castro "/>
        <s v="Meletz Guarquex"/>
        <s v="Guarcax Muy"/>
        <s v="Antonio Yaxón"/>
        <s v="Morales Bixcul"/>
        <s v="Yaxón Guarquex"/>
        <s v="Guarcax Chiroy "/>
        <s v="Quisquina Meletz"/>
        <s v="Yaxón Yaxón"/>
        <s v="Bocel Chumil"/>
        <s v="Chiroy Saloj"/>
        <s v="Chumil Tautiu"/>
        <s v="Gonzalez Girón"/>
        <s v="Güít Coj"/>
        <s v="Ordóñez"/>
        <s v="Ralón Gambóa"/>
        <s v="Saloj Cabrera"/>
        <s v="Saloj Fonseca"/>
        <s v="Aju Bocel"/>
        <s v="Chiroy Tautiu"/>
        <s v="Coj Julajuj"/>
        <s v="Cosiguá Juracán"/>
        <s v="Juracan Perebal"/>
        <s v="Solis Solis"/>
        <s v="De Léon de Léon"/>
        <s v="Díaz Muñoz"/>
        <s v="Meletz Magzul "/>
        <s v="Meletz Sulugui"/>
        <s v="Orozco Coj"/>
        <s v="Sequec Balam"/>
        <s v="Ben Ajacalon"/>
        <s v="Junich Ajiquichí"/>
        <s v="Chiyal Meletz"/>
        <s v="Orellana Mogollón"/>
        <s v="Ben Ajcalón"/>
        <s v="Cumes Pocop"/>
        <s v="Cota Aparicio"/>
        <s v="Magzul Castro"/>
        <s v="Magzul Guarcax"/>
        <s v="Yaxón Cojtín"/>
        <s v="Yaxón Pablo"/>
        <s v="Fuentes Cuxulic"/>
        <s v="Chiroy Chopen"/>
        <s v="López Ordoñez"/>
        <s v="Bonilla Recinos"/>
        <s v="López Yaxón"/>
        <s v="Yaxón Morales "/>
        <s v="Ajcay Ben"/>
        <s v="Sicajau Bixcul"/>
        <s v="Castro Morales"/>
        <s v="Chopen Roquel"/>
        <s v="Julajuj Yaxón"/>
        <s v="Meletz Martínez"/>
        <s v="Panjoj Vicente"/>
        <s v="Velásequez Talé"/>
        <s v="Vásquez Batzibal"/>
        <s v="Xep Xoquic"/>
        <s v="Sotoy Pár"/>
        <s v="Yax Yax "/>
        <s v="Ajiquichí Chiroy"/>
        <s v="Ajiquichi Palax"/>
        <s v="Bocel Julajuj"/>
        <s v="Chiroy Yax"/>
        <s v="Coj Sicajau"/>
        <s v="Cumes Tautiu "/>
        <s v="Gil López"/>
        <s v="Guarcax Calvo"/>
        <s v="Guarcax Palax "/>
        <s v="Morales Castro"/>
        <s v="Morales Gonzales"/>
        <s v="Orozco Ajiquichí"/>
        <s v="Chumil Tun"/>
        <s v="Montoya Arébalo"/>
        <s v="Bocel Poroj"/>
        <s v="Sicajau Miranda"/>
        <s v="Sajché Bixcul"/>
        <s v="Tay Quiejú"/>
        <s v="Ajiquichi Tay"/>
        <s v="Cáceres Martín "/>
        <s v="Reyes Mogollón"/>
        <s v="Rustrian Alberto"/>
        <s v="Tax Chiroy "/>
        <s v="Recinos Lec"/>
        <s v="Aju Mendoza "/>
        <s v="Baquin Coj "/>
        <s v="Bixcul Quino"/>
        <s v="Guarquex Cumes "/>
        <s v="Julajuj Ixcayá"/>
        <s v="Magtzul Bocel"/>
        <s v="Ajiquichí Yaxón"/>
        <s v="Yaxón Panjoj"/>
        <s v="Leja Tuiz"/>
        <s v="Baquin Bocel"/>
        <s v="Martín Pablo"/>
        <s v="Pos Xoquic"/>
        <s v="Sotoy Quisquina "/>
        <s v="Quisquiná Pecher"/>
        <s v="De León Chiyal"/>
        <s v="Julajuj Hom"/>
        <s v="Ben Cojtín"/>
        <s v="Bocel Pos"/>
        <s v="Ben Xoquic"/>
        <s v="Tuy Ajiquichí"/>
        <s v="Meletz Julajuj"/>
        <s v="Morales Chiyal"/>
        <s v="Ajquichí Chiroy"/>
        <s v="Jeatz Chuj "/>
        <s v="Julajuj Chipín"/>
        <s v="Tuy Guarcas"/>
        <s v="Méndez Rosales "/>
        <s v="Samines Tun"/>
        <s v="Sicajau Tigüilá"/>
        <s v="Bixcul Yaxón"/>
        <s v="Ajcalón Xoquic"/>
        <s v="Cumes Ajcalon"/>
        <s v="De León Vicente"/>
        <s v="Meletz Chiroy"/>
        <s v="Chiroy Chipin"/>
        <s v="Sajché Castro "/>
        <s v="Toxcón Castro"/>
        <s v="López Bixcul"/>
        <s v="Juracan Miza"/>
        <s v="Iván Daniel"/>
        <s v="Cermeño Hernandez"/>
        <s v="Guarquex Chiroy "/>
        <s v="Lec León"/>
        <s v="Yaxón Antonio"/>
        <s v="De León Ajcalón"/>
        <s v="Quiejú Bernardino"/>
        <s v="Cuc de León"/>
        <s v="Ajcalón de león"/>
        <s v="Cuc Samines"/>
        <s v="Patzan Tzorin"/>
        <s v="Tzorín Quiejú"/>
        <s v="Tzorin Quieju"/>
        <s v="Palax Cuc"/>
        <s v="Quiejú Roquel"/>
        <s v="Tun Sotoy"/>
        <s v="Tzuban Talé"/>
        <s v="Bocel Chumil "/>
        <s v="Julajuj Ixcaya"/>
        <s v="Chiroy Zet "/>
        <s v="Cuc Ventura"/>
        <s v="Yac Chopen"/>
        <s v="Mendoza Tuy"/>
        <s v="Guarcax Chumil"/>
      </sharedItems>
    </cacheField>
    <cacheField name="Nombre_Alumno" numFmtId="0">
      <sharedItems count="216">
        <s v="Nincolás"/>
        <s v="Rosa María"/>
        <s v="Luis Noé"/>
        <s v="Amilcar Franco"/>
        <s v="Liliana"/>
        <s v="Marilyn Fabiola"/>
        <s v="Caleb"/>
        <s v="Carmelina Rosmery"/>
        <s v="Glays Azucena"/>
        <s v="Samuel Josias Joel"/>
        <s v="Oliver Nehemías"/>
        <s v="Paola Aracely"/>
        <s v="Lucero Teresa de los Angeles "/>
        <s v="Jhosua Engelber Alexandree"/>
        <s v="Fátima Larissa"/>
        <s v="Nelson"/>
        <s v="Ana Leticia"/>
        <s v="Dina Elizabeth"/>
        <s v="Daniel Nazario"/>
        <s v="Franciso Felipe"/>
        <s v="Lesvia Viviana Aracely"/>
        <s v="Katherine Arely"/>
        <s v="Esthefany Nohemy"/>
        <s v="Francisco Waldemar"/>
        <s v="Cindy Paola de los Angeles"/>
        <s v="Sara Elisa"/>
        <s v="Carla Lorena"/>
        <s v="Juan Miguel"/>
        <s v="Hilmy Daniela Saraí"/>
        <s v="Cecilia Fabiola "/>
        <s v="Brayan Daniel"/>
        <s v="Wilson Abraham"/>
        <s v="Noé Gabriel Javier"/>
        <s v="David Isaac Nahíl"/>
        <s v="Ana Victoria"/>
        <s v="Damaris Elizabeth "/>
        <s v="Alondra Janet"/>
        <s v="Delmy Aracely"/>
        <s v="Dany Efraín"/>
        <s v="Miriam Pamela"/>
        <s v="Daysi Mishel"/>
        <s v="Marta Saraí"/>
        <s v="Edy Omar"/>
        <s v="Ilenba Raquel"/>
        <s v="Joselin Yajaira"/>
        <s v="Alex Alfredo"/>
        <s v="Alejandro David"/>
        <s v="Karla Oneida"/>
        <s v="Jonathan Denilson"/>
        <s v="Jonathan Daniel"/>
        <s v="Cervando Fabian"/>
        <s v="Ana Marta "/>
        <s v="Viviana Nickté"/>
        <s v="Yohana"/>
        <s v="Celso Israel "/>
        <s v="Victor"/>
        <s v="Selvin Jonathan"/>
        <s v="Cristian Pedro"/>
        <s v="Sandra Leticia"/>
        <s v="Antony Emanuel"/>
        <s v="Francisco"/>
        <s v="Evelyn Sucely"/>
        <s v="Marta Julia"/>
        <s v="María Angélica"/>
        <s v="Rosa Francisca"/>
        <s v="Cristián René"/>
        <s v="Samuel"/>
        <s v="Jaime"/>
        <s v="Hilda Yohana"/>
        <s v="Irma Yolanda"/>
        <s v="Celso Israel"/>
        <s v="Lidia Maricela"/>
        <s v="Sandra Yesenia"/>
        <s v="Glendy Fabiola"/>
        <s v="Yesenia Melina"/>
        <s v="Stephanie Daniela"/>
        <s v="Duarly David"/>
        <s v="Diego Andrés "/>
        <s v="María Regina"/>
        <s v="Amelia Guadalupe"/>
        <s v="Josstyn Santiago"/>
        <s v="Maribel"/>
        <s v="Evely María"/>
        <s v="Rudy Nehemias"/>
        <s v="Maria Isabel "/>
        <s v="Lester Alexander"/>
        <s v="Luis Manuel"/>
        <s v="Jair Héctor Francisco"/>
        <s v="Sergio David"/>
        <s v="Santiago"/>
        <s v="María Isabel"/>
        <s v="Alicia Mariela "/>
        <s v="Julio"/>
        <s v="Werner James"/>
        <s v="Victor Isaias"/>
        <s v="Hector Rodrigo"/>
        <s v="Heidy Fabiola"/>
        <s v="Paula Vanesa"/>
        <s v="Agus Daniel"/>
        <s v="Mario Rafael Eduardo"/>
        <s v="Eliza Mariela"/>
        <s v="Estefany Yesenia"/>
        <s v="Luisao Leonardo"/>
        <s v="Joel Abelino"/>
        <s v="Kevin Pedro Miguel"/>
        <s v="Mónica Pamela"/>
        <s v="William Fernando"/>
        <s v="Jesica Elizabeth"/>
        <s v="Kevin Amilston Ariel"/>
        <s v="Nataly Dayana Liseth"/>
        <s v="Wilson Alejandro"/>
        <s v="José Armando"/>
        <s v="Edward Wilfredo"/>
        <s v="Brayan Waldemar"/>
        <s v="Lesly Carina"/>
        <s v="Ector David"/>
        <s v="Desly Fernanda Marisol"/>
        <s v="Ivania Lauren Yohana"/>
        <s v="Olga Lisette"/>
        <s v="Delmy Antonia"/>
        <s v="Aarón Omar"/>
        <s v="Edwin Miguel"/>
        <s v="Medelin Melissa"/>
        <s v="José Andrés"/>
        <s v="Quetzalí Jenifer Paola"/>
        <s v="Laura Edna Griselda"/>
        <s v="Doris Marleny"/>
        <s v="Edy Ismael Rodrigo"/>
        <s v="Brayan Rodolfo"/>
        <s v="Robert Felipe Emérito"/>
        <s v="Brenda Roxa"/>
        <s v="Evelyn Marisol"/>
        <s v="Hilary Abigail"/>
        <s v="Micaela"/>
        <s v="Marta Angelica"/>
        <s v="Vasti Abigail "/>
        <s v="Juana Josefina"/>
        <s v="Hector David"/>
        <s v="Andrea Betzaida"/>
        <s v="Angela Merary"/>
        <s v="Aura Gricelda"/>
        <s v="Luis Christoper Ivan"/>
        <s v="Oscar Abimael"/>
        <s v="Juana Isabel"/>
        <s v="Wendy Marisol"/>
        <s v="Brayan Gilberto"/>
        <s v="Greysi Yohana"/>
        <s v="Yeshua Misael"/>
        <s v="Luis Fernando"/>
        <s v="Daylin Desiree"/>
        <s v="Dehelmy Jessenya"/>
        <s v="Adriadne Belén"/>
        <s v="Edgar Yovany"/>
        <s v="Juan Carlos"/>
        <s v="Angélica Marina"/>
        <s v="Misael Gregorio"/>
        <s v="Olga Aracely"/>
        <s v="Olga Marisol"/>
        <s v="Vilma Leticia"/>
        <s v="Herlinda Juana María"/>
        <s v="Basty Abigail"/>
        <s v="Maycol Estuardo"/>
        <s v="Ernesto David"/>
        <s v="Josías Isaí"/>
        <s v="Roberto Felipe Emérito"/>
        <s v="Delia Lorena"/>
        <s v="Cristina"/>
        <s v="Astrid Senaida Xiomara Carmelina"/>
        <s v="Wendy Paola"/>
        <s v="Maynor Rafael"/>
        <s v="Patsi Vanesa"/>
        <s v="Karen Liliana"/>
        <s v="Norma Julisa"/>
        <s v="Sonia Leticia"/>
        <s v="Ashli Paola"/>
        <s v="Miguel Gabriel"/>
        <s v="Yeymi Admari "/>
        <s v="Wendy Karolina"/>
        <s v=" Billy Ezequiel"/>
        <s v="Cristian Armando"/>
        <s v="José Alberto"/>
        <s v="Jeanssy Dayanna"/>
        <s v="Jackelyn Cecilia"/>
        <s v="Mario"/>
        <s v="Jorge Fredy"/>
        <s v="Angel David"/>
        <s v="Veronica"/>
        <s v="Carly Rachely Julissa"/>
        <s v="Juana Mercedes"/>
        <s v="Yonatan Josias"/>
        <s v="Erick Royer"/>
        <s v="Leysli Alexandra Guadalupe"/>
        <s v="Barrios Santizo"/>
        <s v="José Pablo"/>
        <s v="Sucely Magaly"/>
        <s v="Claudia Angelica"/>
        <s v="Dina Maricela"/>
        <s v="Angel Noé"/>
        <s v="Ismael Eduardo"/>
        <s v="Henry David"/>
        <s v="Yony Alexander"/>
        <s v="Sara Mishel"/>
        <s v="Verónica Leticia"/>
        <s v="Walter Isaías"/>
        <s v="Débora leticia"/>
        <s v="Wilmer Eliceo"/>
        <s v="Glendy Yesenia"/>
        <s v="Dilan Miguel Marianito"/>
        <s v="Jenifer Graciela Marilena"/>
        <s v="Karla Aracely"/>
        <s v="Samuel Luis Fernando"/>
        <s v="Juan Elias"/>
        <s v="Leydi Mishel"/>
        <s v="Kimberly Maribel"/>
        <s v="Ángela Stefanny"/>
        <s v="Dámarís Ileana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3ero"/>
        <s v="2do"/>
        <s v="Primero"/>
        <s v="2do. Básico"/>
        <s v="6to"/>
        <s v="3ro. Básico"/>
        <m/>
        <s v="3ro"/>
        <s v="1ero"/>
      </sharedItems>
    </cacheField>
    <cacheField name="Establecimiento" numFmtId="0">
      <sharedItems count="24">
        <s v="CEFTEC"/>
        <s v="CEIDECO"/>
        <s v="Chuacruz"/>
        <s v="Colegio Integral Sololateco"/>
        <s v="Colegio Monte Sión"/>
        <s v="Colegio Nuevo Día"/>
        <s v="Escuela Justo Rufino Barrios"/>
        <s v="Escuela Normal de Educación Física"/>
        <s v="Escuela Normal Privada"/>
        <s v="IMEBCO Los Encuentros"/>
        <s v="IMEBCO Santa María"/>
        <s v="INEB La Esperanza, Concepción"/>
        <s v="INEB Monte Mercedes"/>
        <s v="INEB Tierra Linda"/>
        <s v="Instituto Abraham Lincoln"/>
        <s v="Instituto Privado Urbano Mixto"/>
        <s v="Lajuj E'"/>
        <s v="Nocturno"/>
        <s v="Nufed #32"/>
        <s v="Pixabaj"/>
        <s v="San Antonio"/>
        <s v="Santa Teresita "/>
        <s v="Telesecundaria El Adelanto"/>
        <s v="Telesecundaria Vasconcelos"/>
      </sharedItems>
    </cacheField>
    <cacheField name="Curso" numFmtId="0">
      <sharedItems containsBlank="1" count="5">
        <s v="Técnico en Computación"/>
        <s v="TIC I"/>
        <m/>
        <s v="TIC II"/>
        <s v="TIC III"/>
      </sharedItems>
    </cacheField>
    <cacheField name="Horario" numFmtId="0">
      <sharedItems containsBlank="1"/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/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0">
      <sharedItems containsSemiMixedTypes="0" containsString="0" containsNumber="1" minValue="19.75" maxValue="92.75" count="139">
        <n v="78.75"/>
        <n v="41.5"/>
        <n v="31"/>
        <n v="70"/>
        <n v="50.75"/>
        <n v="77"/>
        <n v="56.75"/>
        <n v="43"/>
        <n v="74"/>
        <n v="87.25"/>
        <n v="67.75"/>
        <n v="78.25"/>
        <n v="48.5"/>
        <n v="64.5"/>
        <n v="83.75"/>
        <n v="54.5"/>
        <n v="75"/>
        <n v="61"/>
        <n v="45.5"/>
        <n v="69"/>
        <n v="74.75"/>
        <n v="90.5"/>
        <n v="80.5"/>
        <n v="52.5"/>
        <n v="69.25"/>
        <n v="85.75"/>
        <n v="65.5"/>
        <n v="73.5"/>
        <n v="53.5"/>
        <n v="81.25"/>
        <n v="92"/>
        <n v="56.25"/>
        <n v="79.5"/>
        <n v="69.75"/>
        <n v="68.75"/>
        <n v="51.5"/>
        <n v="73"/>
        <n v="70.75"/>
        <n v="60.25"/>
        <n v="59.75"/>
        <n v="38.75"/>
        <n v="51.75"/>
        <n v="63.25"/>
        <n v="55"/>
        <n v="60.5"/>
        <n v="70.5"/>
        <n v="71.5"/>
        <n v="31.333333333333332"/>
        <n v="68.5"/>
        <n v="63"/>
        <n v="82"/>
        <n v="66.25"/>
        <n v="58"/>
        <n v="73.75"/>
        <n v="72.5"/>
        <n v="62.75"/>
        <n v="66.5"/>
        <n v="67"/>
        <n v="80.75"/>
        <n v="78"/>
        <n v="72"/>
        <n v="36"/>
        <n v="59.25"/>
        <n v="83"/>
        <n v="43.5"/>
        <n v="78.5"/>
        <n v="84.75"/>
        <n v="62"/>
        <n v="64"/>
        <n v="54"/>
        <n v="45.25"/>
        <n v="58.25"/>
        <n v="19.75"/>
        <n v="21"/>
        <n v="69.5"/>
        <n v="53.75"/>
        <n v="75.75"/>
        <n v="50.5"/>
        <n v="62.5"/>
        <n v="71.25"/>
        <n v="49.5"/>
        <n v="55.25"/>
        <n v="50.25"/>
        <n v="74.5"/>
        <n v="57.25"/>
        <n v="73.25"/>
        <n v="58.75"/>
        <n v="72.25"/>
        <n v="77.5"/>
        <n v="68.25"/>
        <n v="83.25"/>
        <n v="85.25"/>
        <n v="84"/>
        <n v="59"/>
        <n v="81"/>
        <n v="47"/>
        <n v="67.5"/>
        <n v="49.75"/>
        <n v="62.25"/>
        <n v="66"/>
        <n v="54.75"/>
        <n v="46"/>
        <n v="59.5"/>
        <n v="48.25"/>
        <n v="56.5"/>
        <n v="44.75"/>
        <n v="35.75"/>
        <n v="26.5"/>
        <n v="79.25"/>
        <n v="63.5"/>
        <n v="57.75"/>
        <n v="88.25"/>
        <n v="68"/>
        <n v="64.25"/>
        <n v="52"/>
        <n v="52.75"/>
        <n v="60"/>
        <n v="55.5"/>
        <n v="92.75"/>
        <n v="67.25"/>
        <n v="82.25"/>
        <n v="84.5"/>
        <n v="71.75"/>
        <n v="35.5"/>
        <n v="65"/>
        <n v="42.5"/>
        <n v="80"/>
        <n v="92.25"/>
        <n v="91"/>
        <n v="50"/>
        <n v="64.75"/>
        <n v="81.75"/>
        <n v="61.5"/>
        <n v="57"/>
        <n v="77.75"/>
        <n v="65.666666666666671"/>
        <n v="79.75"/>
        <n v="76.25"/>
        <n v="66.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0">
  <r>
    <d v="2022-01-29T00:00:00"/>
    <x v="0"/>
    <x v="0"/>
    <x v="0"/>
    <x v="0"/>
    <x v="0"/>
    <x v="0"/>
    <s v="Viernes"/>
    <n v="65"/>
    <n v="91"/>
    <n v="81"/>
    <n v="78"/>
    <x v="0"/>
  </r>
  <r>
    <d v="2022-01-20T00:00:00"/>
    <x v="1"/>
    <x v="1"/>
    <x v="1"/>
    <x v="1"/>
    <x v="0"/>
    <x v="0"/>
    <s v="Sábado 8 A 11"/>
    <n v="61"/>
    <n v="37"/>
    <n v="39"/>
    <n v="29"/>
    <x v="1"/>
  </r>
  <r>
    <d v="2022-03-14T00:00:00"/>
    <x v="2"/>
    <x v="2"/>
    <x v="0"/>
    <x v="2"/>
    <x v="1"/>
    <x v="1"/>
    <s v="Sábado 2 A 5"/>
    <n v="24"/>
    <n v="24"/>
    <n v="26"/>
    <n v="50"/>
    <x v="2"/>
  </r>
  <r>
    <d v="2022-01-06T00:00:00"/>
    <x v="3"/>
    <x v="3"/>
    <x v="0"/>
    <x v="2"/>
    <x v="2"/>
    <x v="1"/>
    <s v="Sábado 8 A 11"/>
    <n v="72"/>
    <n v="79"/>
    <n v="93"/>
    <n v="36"/>
    <x v="3"/>
  </r>
  <r>
    <d v="2021-01-21T00:00:00"/>
    <x v="4"/>
    <x v="4"/>
    <x v="1"/>
    <x v="2"/>
    <x v="2"/>
    <x v="2"/>
    <s v="Virtual"/>
    <n v="40"/>
    <n v="46"/>
    <n v="39"/>
    <n v="78"/>
    <x v="4"/>
  </r>
  <r>
    <d v="2021-01-19T00:00:00"/>
    <x v="5"/>
    <x v="5"/>
    <x v="1"/>
    <x v="2"/>
    <x v="2"/>
    <x v="2"/>
    <s v="Virtual"/>
    <n v="93"/>
    <n v="77"/>
    <n v="66"/>
    <n v="72"/>
    <x v="5"/>
  </r>
  <r>
    <d v="2022-01-21T00:00:00"/>
    <x v="6"/>
    <x v="6"/>
    <x v="0"/>
    <x v="3"/>
    <x v="2"/>
    <x v="3"/>
    <s v="Viernes"/>
    <n v="28"/>
    <n v="70"/>
    <n v="85"/>
    <n v="44"/>
    <x v="6"/>
  </r>
  <r>
    <d v="2022-01-27T00:00:00"/>
    <x v="7"/>
    <x v="7"/>
    <x v="1"/>
    <x v="2"/>
    <x v="3"/>
    <x v="1"/>
    <s v="Viernes"/>
    <n v="16"/>
    <s v="ret"/>
    <n v="58"/>
    <n v="55"/>
    <x v="7"/>
  </r>
  <r>
    <d v="2021-12-02T00:00:00"/>
    <x v="8"/>
    <x v="8"/>
    <x v="1"/>
    <x v="2"/>
    <x v="3"/>
    <x v="1"/>
    <s v="Sábado 8 A 11"/>
    <n v="66"/>
    <n v="87"/>
    <n v="51"/>
    <n v="92"/>
    <x v="8"/>
  </r>
  <r>
    <d v="2021-01-19T00:00:00"/>
    <x v="9"/>
    <x v="9"/>
    <x v="0"/>
    <x v="4"/>
    <x v="3"/>
    <x v="2"/>
    <s v="SEXTO AÑO PASADO"/>
    <n v="91"/>
    <n v="89"/>
    <n v="76"/>
    <n v="93"/>
    <x v="9"/>
  </r>
  <r>
    <d v="2020-12-02T00:00:00"/>
    <x v="10"/>
    <x v="10"/>
    <x v="0"/>
    <x v="4"/>
    <x v="3"/>
    <x v="2"/>
    <s v="SEXTO AÑO PASADO"/>
    <n v="80"/>
    <n v="64"/>
    <n v="62"/>
    <n v="65"/>
    <x v="10"/>
  </r>
  <r>
    <d v="2021-01-16T00:00:00"/>
    <x v="11"/>
    <x v="11"/>
    <x v="1"/>
    <x v="2"/>
    <x v="3"/>
    <x v="2"/>
    <s v="Virtual"/>
    <n v="86"/>
    <n v="71"/>
    <n v="80"/>
    <n v="76"/>
    <x v="11"/>
  </r>
  <r>
    <d v="2021-01-16T00:00:00"/>
    <x v="12"/>
    <x v="12"/>
    <x v="1"/>
    <x v="2"/>
    <x v="3"/>
    <x v="2"/>
    <s v="Virtual"/>
    <n v="45"/>
    <n v="80"/>
    <n v="35"/>
    <n v="34"/>
    <x v="12"/>
  </r>
  <r>
    <d v="2021-01-21T00:00:00"/>
    <x v="13"/>
    <x v="13"/>
    <x v="0"/>
    <x v="2"/>
    <x v="3"/>
    <x v="2"/>
    <s v="Virtual"/>
    <n v="94"/>
    <n v="92"/>
    <n v="47"/>
    <n v="25"/>
    <x v="13"/>
  </r>
  <r>
    <d v="2021-01-05T00:00:00"/>
    <x v="14"/>
    <x v="14"/>
    <x v="1"/>
    <x v="2"/>
    <x v="3"/>
    <x v="2"/>
    <s v="Virtual"/>
    <n v="95"/>
    <n v="77"/>
    <n v="83"/>
    <n v="80"/>
    <x v="14"/>
  </r>
  <r>
    <d v="2022-01-12T00:00:00"/>
    <x v="15"/>
    <x v="15"/>
    <x v="0"/>
    <x v="3"/>
    <x v="3"/>
    <x v="3"/>
    <s v="Lunes"/>
    <n v="0"/>
    <n v="100"/>
    <n v="85"/>
    <n v="33"/>
    <x v="15"/>
  </r>
  <r>
    <d v="2022-01-04T00:00:00"/>
    <x v="16"/>
    <x v="16"/>
    <x v="1"/>
    <x v="3"/>
    <x v="3"/>
    <x v="3"/>
    <s v="Martes"/>
    <n v="74"/>
    <n v="58"/>
    <n v="99"/>
    <n v="69"/>
    <x v="16"/>
  </r>
  <r>
    <d v="2022-01-03T00:00:00"/>
    <x v="17"/>
    <x v="17"/>
    <x v="1"/>
    <x v="5"/>
    <x v="3"/>
    <x v="4"/>
    <s v="Miércoles"/>
    <n v="54"/>
    <n v="73"/>
    <n v="52"/>
    <n v="65"/>
    <x v="17"/>
  </r>
  <r>
    <d v="2022-02-01T00:00:00"/>
    <x v="18"/>
    <x v="18"/>
    <x v="0"/>
    <x v="1"/>
    <x v="3"/>
    <x v="0"/>
    <s v="4 A 5"/>
    <n v="55"/>
    <n v="51"/>
    <n v="31"/>
    <n v="45"/>
    <x v="18"/>
  </r>
  <r>
    <d v="2022-01-14T00:00:00"/>
    <x v="19"/>
    <x v="19"/>
    <x v="0"/>
    <x v="1"/>
    <x v="3"/>
    <x v="0"/>
    <s v="Sábado 8 A 11"/>
    <n v="89"/>
    <n v="100"/>
    <n v="59"/>
    <n v="28"/>
    <x v="19"/>
  </r>
  <r>
    <d v="2022-01-13T00:00:00"/>
    <x v="20"/>
    <x v="20"/>
    <x v="1"/>
    <x v="1"/>
    <x v="3"/>
    <x v="0"/>
    <s v="Sábado 8 A 11"/>
    <n v="70"/>
    <n v="41"/>
    <n v="99"/>
    <n v="89"/>
    <x v="20"/>
  </r>
  <r>
    <d v="2021-01-07T00:00:00"/>
    <x v="21"/>
    <x v="21"/>
    <x v="1"/>
    <x v="4"/>
    <x v="4"/>
    <x v="2"/>
    <s v="SEXTO AÑO PASADO"/>
    <n v="93"/>
    <n v="91"/>
    <n v="82"/>
    <n v="96"/>
    <x v="21"/>
  </r>
  <r>
    <d v="2020-12-02T00:00:00"/>
    <x v="22"/>
    <x v="22"/>
    <x v="1"/>
    <x v="2"/>
    <x v="4"/>
    <x v="2"/>
    <s v="Virtual"/>
    <n v="83"/>
    <n v="87"/>
    <n v="59"/>
    <n v="93"/>
    <x v="22"/>
  </r>
  <r>
    <d v="2021-12-10T00:00:00"/>
    <x v="23"/>
    <x v="23"/>
    <x v="0"/>
    <x v="3"/>
    <x v="4"/>
    <x v="3"/>
    <s v="Lunes"/>
    <n v="73"/>
    <n v="44"/>
    <n v="67"/>
    <n v="26"/>
    <x v="23"/>
  </r>
  <r>
    <d v="2022-02-11T00:00:00"/>
    <x v="24"/>
    <x v="24"/>
    <x v="1"/>
    <x v="1"/>
    <x v="4"/>
    <x v="0"/>
    <s v="3 A 4"/>
    <n v="83"/>
    <n v="64"/>
    <n v="40"/>
    <n v="90"/>
    <x v="24"/>
  </r>
  <r>
    <d v="2021-01-29T00:00:00"/>
    <x v="25"/>
    <x v="25"/>
    <x v="1"/>
    <x v="4"/>
    <x v="5"/>
    <x v="2"/>
    <s v="SEXTO AÑO PASADO"/>
    <n v="95"/>
    <n v="91"/>
    <n v="86"/>
    <n v="90"/>
    <x v="21"/>
  </r>
  <r>
    <d v="2021-01-05T00:00:00"/>
    <x v="26"/>
    <x v="26"/>
    <x v="1"/>
    <x v="4"/>
    <x v="5"/>
    <x v="1"/>
    <s v="SEXTO AÑO PASADO"/>
    <n v="89"/>
    <n v="90"/>
    <n v="80"/>
    <n v="84"/>
    <x v="25"/>
  </r>
  <r>
    <d v="2021-01-19T00:00:00"/>
    <x v="27"/>
    <x v="27"/>
    <x v="0"/>
    <x v="2"/>
    <x v="5"/>
    <x v="2"/>
    <s v="Virtual"/>
    <n v="81"/>
    <n v="88"/>
    <n v="67"/>
    <n v="64"/>
    <x v="16"/>
  </r>
  <r>
    <d v="2021-01-19T00:00:00"/>
    <x v="28"/>
    <x v="28"/>
    <x v="1"/>
    <x v="2"/>
    <x v="5"/>
    <x v="2"/>
    <s v="Virtual"/>
    <n v="98"/>
    <n v="43"/>
    <n v="58"/>
    <n v="63"/>
    <x v="26"/>
  </r>
  <r>
    <d v="2022-01-31T00:00:00"/>
    <x v="29"/>
    <x v="29"/>
    <x v="1"/>
    <x v="3"/>
    <x v="5"/>
    <x v="3"/>
    <s v="Lunes"/>
    <n v="92"/>
    <n v="59"/>
    <n v="64"/>
    <n v="79"/>
    <x v="27"/>
  </r>
  <r>
    <d v="2022-02-14T00:00:00"/>
    <x v="30"/>
    <x v="30"/>
    <x v="0"/>
    <x v="3"/>
    <x v="5"/>
    <x v="3"/>
    <s v="Lunes"/>
    <n v="30"/>
    <n v="69"/>
    <n v="31"/>
    <n v="80"/>
    <x v="23"/>
  </r>
  <r>
    <d v="2022-02-02T00:00:00"/>
    <x v="31"/>
    <x v="31"/>
    <x v="0"/>
    <x v="5"/>
    <x v="5"/>
    <x v="4"/>
    <s v="Jueves"/>
    <n v="25"/>
    <n v="87"/>
    <n v="63"/>
    <n v="39"/>
    <x v="28"/>
  </r>
  <r>
    <d v="2021-01-26T00:00:00"/>
    <x v="32"/>
    <x v="32"/>
    <x v="0"/>
    <x v="4"/>
    <x v="6"/>
    <x v="2"/>
    <s v="SEXTO AÑO PASADO"/>
    <n v="84"/>
    <n v="84"/>
    <n v="72"/>
    <n v="85"/>
    <x v="29"/>
  </r>
  <r>
    <d v="2021-01-19T00:00:00"/>
    <x v="33"/>
    <x v="33"/>
    <x v="0"/>
    <x v="4"/>
    <x v="6"/>
    <x v="2"/>
    <s v="SEXTO AÑO PASADO"/>
    <n v="93"/>
    <n v="88"/>
    <n v="92"/>
    <n v="95"/>
    <x v="30"/>
  </r>
  <r>
    <d v="2021-01-21T00:00:00"/>
    <x v="34"/>
    <x v="34"/>
    <x v="1"/>
    <x v="2"/>
    <x v="6"/>
    <x v="2"/>
    <s v="Virtual"/>
    <n v="2"/>
    <n v="85"/>
    <n v="89"/>
    <n v="49"/>
    <x v="31"/>
  </r>
  <r>
    <d v="2021-01-16T00:00:00"/>
    <x v="35"/>
    <x v="35"/>
    <x v="1"/>
    <x v="2"/>
    <x v="6"/>
    <x v="2"/>
    <s v="Virtual"/>
    <n v="82"/>
    <n v="64"/>
    <n v="96"/>
    <n v="76"/>
    <x v="32"/>
  </r>
  <r>
    <d v="2022-01-18T00:00:00"/>
    <x v="36"/>
    <x v="36"/>
    <x v="1"/>
    <x v="3"/>
    <x v="6"/>
    <x v="3"/>
    <s v="Martes"/>
    <n v="91"/>
    <n v="32"/>
    <n v="71"/>
    <n v="85"/>
    <x v="33"/>
  </r>
  <r>
    <d v="2022-03-04T00:00:00"/>
    <x v="37"/>
    <x v="37"/>
    <x v="1"/>
    <x v="3"/>
    <x v="6"/>
    <x v="3"/>
    <s v="Lunes"/>
    <n v="67"/>
    <n v="90"/>
    <n v="79"/>
    <n v="39"/>
    <x v="34"/>
  </r>
  <r>
    <d v="2021-12-06T00:00:00"/>
    <x v="38"/>
    <x v="38"/>
    <x v="0"/>
    <x v="5"/>
    <x v="6"/>
    <x v="4"/>
    <s v="Jueves"/>
    <n v="44"/>
    <n v="73"/>
    <n v="89"/>
    <n v="93"/>
    <x v="20"/>
  </r>
  <r>
    <d v="2022-01-20T00:00:00"/>
    <x v="39"/>
    <x v="39"/>
    <x v="1"/>
    <x v="1"/>
    <x v="6"/>
    <x v="0"/>
    <s v="Viernes"/>
    <n v="37"/>
    <n v="44"/>
    <n v="26"/>
    <n v="99"/>
    <x v="35"/>
  </r>
  <r>
    <d v="2022-02-10T00:00:00"/>
    <x v="40"/>
    <x v="40"/>
    <x v="1"/>
    <x v="2"/>
    <x v="7"/>
    <x v="1"/>
    <s v="Sábado 8 A 11"/>
    <n v="70"/>
    <n v="91"/>
    <n v="89"/>
    <n v="42"/>
    <x v="36"/>
  </r>
  <r>
    <d v="2022-01-21T00:00:00"/>
    <x v="41"/>
    <x v="41"/>
    <x v="1"/>
    <x v="2"/>
    <x v="7"/>
    <x v="1"/>
    <s v="Sábado 8 A 11"/>
    <n v="77"/>
    <n v="91"/>
    <n v="50"/>
    <n v="40"/>
    <x v="13"/>
  </r>
  <r>
    <d v="2022-01-05T00:00:00"/>
    <x v="42"/>
    <x v="42"/>
    <x v="0"/>
    <x v="2"/>
    <x v="7"/>
    <x v="1"/>
    <s v="3 A 4"/>
    <n v="90"/>
    <n v="84"/>
    <n v="99"/>
    <n v="89"/>
    <x v="21"/>
  </r>
  <r>
    <d v="2021-01-19T00:00:00"/>
    <x v="43"/>
    <x v="43"/>
    <x v="1"/>
    <x v="6"/>
    <x v="7"/>
    <x v="2"/>
    <s v="Virtual"/>
    <n v="65"/>
    <n v="87"/>
    <n v="43"/>
    <n v="88"/>
    <x v="37"/>
  </r>
  <r>
    <d v="2021-01-16T00:00:00"/>
    <x v="44"/>
    <x v="44"/>
    <x v="1"/>
    <x v="2"/>
    <x v="7"/>
    <x v="2"/>
    <s v="Virtual"/>
    <n v="63"/>
    <n v="91"/>
    <n v="73"/>
    <n v="56"/>
    <x v="37"/>
  </r>
  <r>
    <d v="2022-01-04T00:00:00"/>
    <x v="45"/>
    <x v="45"/>
    <x v="0"/>
    <x v="3"/>
    <x v="7"/>
    <x v="3"/>
    <m/>
    <n v="46"/>
    <n v="40"/>
    <n v="93"/>
    <n v="62"/>
    <x v="38"/>
  </r>
  <r>
    <d v="2022-01-10T00:00:00"/>
    <x v="46"/>
    <x v="46"/>
    <x v="0"/>
    <x v="2"/>
    <x v="8"/>
    <x v="1"/>
    <s v="3 A 4"/>
    <n v="85"/>
    <n v="91"/>
    <n v="82"/>
    <n v="60"/>
    <x v="32"/>
  </r>
  <r>
    <d v="2022-01-17T00:00:00"/>
    <x v="47"/>
    <x v="47"/>
    <x v="1"/>
    <x v="1"/>
    <x v="8"/>
    <x v="0"/>
    <s v="3 A 4"/>
    <n v="95"/>
    <n v="48"/>
    <n v="56"/>
    <n v="40"/>
    <x v="39"/>
  </r>
  <r>
    <d v="2022-01-17T00:00:00"/>
    <x v="48"/>
    <x v="48"/>
    <x v="0"/>
    <x v="1"/>
    <x v="8"/>
    <x v="0"/>
    <s v="3 A 4"/>
    <n v="86"/>
    <n v="60"/>
    <n v="38"/>
    <n v="91"/>
    <x v="34"/>
  </r>
  <r>
    <d v="2022-01-13T00:00:00"/>
    <x v="49"/>
    <x v="49"/>
    <x v="0"/>
    <x v="1"/>
    <x v="8"/>
    <x v="0"/>
    <s v="Sábado 8 A 11"/>
    <n v="41"/>
    <n v="29"/>
    <n v="52"/>
    <n v="33"/>
    <x v="40"/>
  </r>
  <r>
    <d v="2022-01-11T00:00:00"/>
    <x v="50"/>
    <x v="50"/>
    <x v="0"/>
    <x v="1"/>
    <x v="9"/>
    <x v="0"/>
    <s v="Sábado 8 A 11"/>
    <n v="53"/>
    <n v="25"/>
    <n v="90"/>
    <n v="39"/>
    <x v="41"/>
  </r>
  <r>
    <d v="2022-03-04T00:00:00"/>
    <x v="51"/>
    <x v="51"/>
    <x v="1"/>
    <x v="2"/>
    <x v="10"/>
    <x v="1"/>
    <s v="Martes"/>
    <n v="68"/>
    <n v="88"/>
    <n v="41"/>
    <n v="56"/>
    <x v="42"/>
  </r>
  <r>
    <d v="2022-02-15T00:00:00"/>
    <x v="52"/>
    <x v="52"/>
    <x v="1"/>
    <x v="2"/>
    <x v="10"/>
    <x v="1"/>
    <s v="Lunes"/>
    <n v="76"/>
    <n v="85"/>
    <n v="67"/>
    <n v="97"/>
    <x v="29"/>
  </r>
  <r>
    <d v="2022-02-11T00:00:00"/>
    <x v="53"/>
    <x v="53"/>
    <x v="1"/>
    <x v="2"/>
    <x v="10"/>
    <x v="1"/>
    <s v="Martes"/>
    <n v="71"/>
    <n v="81"/>
    <n v="37"/>
    <n v="31"/>
    <x v="43"/>
  </r>
  <r>
    <d v="2022-02-08T00:00:00"/>
    <x v="54"/>
    <x v="54"/>
    <x v="0"/>
    <x v="2"/>
    <x v="10"/>
    <x v="1"/>
    <s v="Sábado 2 A 5"/>
    <n v="63"/>
    <n v="29"/>
    <n v="88"/>
    <n v="62"/>
    <x v="44"/>
  </r>
  <r>
    <d v="2022-02-01T00:00:00"/>
    <x v="55"/>
    <x v="55"/>
    <x v="0"/>
    <x v="2"/>
    <x v="10"/>
    <x v="1"/>
    <s v="Martes"/>
    <n v="63"/>
    <n v="61"/>
    <n v="50"/>
    <n v="51"/>
    <x v="31"/>
  </r>
  <r>
    <d v="2022-01-20T00:00:00"/>
    <x v="56"/>
    <x v="56"/>
    <x v="0"/>
    <x v="2"/>
    <x v="10"/>
    <x v="1"/>
    <s v="Jueves"/>
    <n v="75"/>
    <n v="79"/>
    <n v="63"/>
    <n v="65"/>
    <x v="45"/>
  </r>
  <r>
    <d v="2022-01-19T00:00:00"/>
    <x v="57"/>
    <x v="57"/>
    <x v="0"/>
    <x v="2"/>
    <x v="10"/>
    <x v="1"/>
    <s v="Lunes"/>
    <n v="83"/>
    <n v="71"/>
    <n v="56"/>
    <n v="76"/>
    <x v="46"/>
  </r>
  <r>
    <d v="2022-01-19T00:00:00"/>
    <x v="58"/>
    <x v="58"/>
    <x v="1"/>
    <x v="2"/>
    <x v="10"/>
    <x v="1"/>
    <s v="Lunes"/>
    <n v="1"/>
    <s v="ret"/>
    <n v="64"/>
    <n v="29"/>
    <x v="47"/>
  </r>
  <r>
    <d v="2022-01-19T00:00:00"/>
    <x v="59"/>
    <x v="59"/>
    <x v="0"/>
    <x v="2"/>
    <x v="10"/>
    <x v="1"/>
    <s v="Sábado 8 A 11"/>
    <n v="64"/>
    <n v="68"/>
    <n v="64"/>
    <n v="78"/>
    <x v="48"/>
  </r>
  <r>
    <d v="2022-01-18T00:00:00"/>
    <x v="60"/>
    <x v="60"/>
    <x v="0"/>
    <x v="2"/>
    <x v="10"/>
    <x v="1"/>
    <s v="Martes"/>
    <n v="82"/>
    <n v="73"/>
    <n v="47"/>
    <n v="84"/>
    <x v="46"/>
  </r>
  <r>
    <d v="2021-01-21T00:00:00"/>
    <x v="61"/>
    <x v="61"/>
    <x v="1"/>
    <x v="2"/>
    <x v="10"/>
    <x v="1"/>
    <s v="Jueves"/>
    <n v="54"/>
    <n v="78"/>
    <n v="60"/>
    <n v="60"/>
    <x v="49"/>
  </r>
  <r>
    <d v="2022-01-14T00:00:00"/>
    <x v="62"/>
    <x v="62"/>
    <x v="1"/>
    <x v="2"/>
    <x v="10"/>
    <x v="1"/>
    <s v="Sábado 8 A 11"/>
    <n v="65"/>
    <n v="77"/>
    <n v="60"/>
    <n v="74"/>
    <x v="19"/>
  </r>
  <r>
    <d v="2022-01-12T00:00:00"/>
    <x v="63"/>
    <x v="63"/>
    <x v="1"/>
    <x v="2"/>
    <x v="10"/>
    <x v="1"/>
    <s v="Lunes"/>
    <n v="84"/>
    <n v="86"/>
    <n v="68"/>
    <n v="90"/>
    <x v="50"/>
  </r>
  <r>
    <d v="2022-01-12T00:00:00"/>
    <x v="63"/>
    <x v="64"/>
    <x v="1"/>
    <x v="2"/>
    <x v="10"/>
    <x v="1"/>
    <s v="Lunes"/>
    <n v="80"/>
    <n v="89"/>
    <n v="61"/>
    <n v="35"/>
    <x v="51"/>
  </r>
  <r>
    <d v="2022-01-10T00:00:00"/>
    <x v="64"/>
    <x v="65"/>
    <x v="0"/>
    <x v="2"/>
    <x v="10"/>
    <x v="1"/>
    <s v="Sábado 8 A 11"/>
    <n v="70"/>
    <n v="68"/>
    <n v="67"/>
    <n v="27"/>
    <x v="52"/>
  </r>
  <r>
    <d v="2022-01-10T00:00:00"/>
    <x v="65"/>
    <x v="16"/>
    <x v="1"/>
    <x v="2"/>
    <x v="10"/>
    <x v="1"/>
    <s v="Martes"/>
    <n v="62"/>
    <n v="60"/>
    <n v="99"/>
    <n v="74"/>
    <x v="53"/>
  </r>
  <r>
    <d v="2022-01-07T00:00:00"/>
    <x v="66"/>
    <x v="66"/>
    <x v="0"/>
    <x v="2"/>
    <x v="10"/>
    <x v="1"/>
    <s v="Martes"/>
    <n v="66"/>
    <n v="83"/>
    <n v="50"/>
    <n v="91"/>
    <x v="54"/>
  </r>
  <r>
    <d v="2022-01-07T00:00:00"/>
    <x v="66"/>
    <x v="67"/>
    <x v="0"/>
    <x v="2"/>
    <x v="10"/>
    <x v="1"/>
    <s v="Martes"/>
    <n v="79"/>
    <n v="84"/>
    <n v="27"/>
    <n v="61"/>
    <x v="55"/>
  </r>
  <r>
    <d v="2022-01-06T00:00:00"/>
    <x v="67"/>
    <x v="68"/>
    <x v="1"/>
    <x v="2"/>
    <x v="10"/>
    <x v="1"/>
    <s v="Miércoles"/>
    <n v="76"/>
    <n v="86"/>
    <n v="36"/>
    <n v="68"/>
    <x v="56"/>
  </r>
  <r>
    <d v="2022-01-04T00:00:00"/>
    <x v="68"/>
    <x v="69"/>
    <x v="1"/>
    <x v="2"/>
    <x v="10"/>
    <x v="1"/>
    <s v="Martes"/>
    <n v="74"/>
    <n v="77"/>
    <n v="52"/>
    <n v="65"/>
    <x v="57"/>
  </r>
  <r>
    <d v="2022-01-04T00:00:00"/>
    <x v="69"/>
    <x v="70"/>
    <x v="0"/>
    <x v="2"/>
    <x v="10"/>
    <x v="1"/>
    <s v="Miércoles"/>
    <n v="75"/>
    <n v="82"/>
    <n v="81"/>
    <n v="85"/>
    <x v="58"/>
  </r>
  <r>
    <d v="2022-01-03T00:00:00"/>
    <x v="70"/>
    <x v="71"/>
    <x v="1"/>
    <x v="2"/>
    <x v="10"/>
    <x v="1"/>
    <s v="Miércoles"/>
    <n v="76"/>
    <n v="90"/>
    <n v="52"/>
    <n v="94"/>
    <x v="59"/>
  </r>
  <r>
    <d v="2022-01-03T00:00:00"/>
    <x v="71"/>
    <x v="72"/>
    <x v="1"/>
    <x v="2"/>
    <x v="10"/>
    <x v="1"/>
    <s v="Martes"/>
    <n v="79"/>
    <n v="76"/>
    <n v="52"/>
    <n v="81"/>
    <x v="60"/>
  </r>
  <r>
    <d v="2021-01-16T00:00:00"/>
    <x v="72"/>
    <x v="73"/>
    <x v="1"/>
    <x v="2"/>
    <x v="10"/>
    <x v="2"/>
    <s v="Virtual"/>
    <n v="4"/>
    <n v="25"/>
    <n v="89"/>
    <n v="26"/>
    <x v="61"/>
  </r>
  <r>
    <d v="2021-01-07T00:00:00"/>
    <x v="73"/>
    <x v="74"/>
    <x v="1"/>
    <x v="2"/>
    <x v="10"/>
    <x v="2"/>
    <s v="Virtual"/>
    <n v="74"/>
    <n v="44"/>
    <n v="64"/>
    <n v="55"/>
    <x v="62"/>
  </r>
  <r>
    <d v="2020-12-02T00:00:00"/>
    <x v="74"/>
    <x v="75"/>
    <x v="1"/>
    <x v="2"/>
    <x v="10"/>
    <x v="2"/>
    <s v="Virtual"/>
    <n v="95"/>
    <n v="81"/>
    <n v="98"/>
    <n v="58"/>
    <x v="63"/>
  </r>
  <r>
    <d v="2021-01-19T00:00:00"/>
    <x v="75"/>
    <x v="76"/>
    <x v="0"/>
    <x v="2"/>
    <x v="10"/>
    <x v="2"/>
    <s v="Virtual"/>
    <n v="2"/>
    <n v="33"/>
    <n v="58"/>
    <n v="81"/>
    <x v="64"/>
  </r>
  <r>
    <d v="2021-01-07T00:00:00"/>
    <x v="76"/>
    <x v="77"/>
    <x v="0"/>
    <x v="2"/>
    <x v="10"/>
    <x v="2"/>
    <s v="Virtual"/>
    <n v="77"/>
    <n v="60"/>
    <n v="95"/>
    <n v="82"/>
    <x v="65"/>
  </r>
  <r>
    <d v="2020-12-02T00:00:00"/>
    <x v="77"/>
    <x v="78"/>
    <x v="1"/>
    <x v="2"/>
    <x v="10"/>
    <x v="2"/>
    <s v="Virtual"/>
    <n v="96"/>
    <n v="64"/>
    <n v="92"/>
    <n v="87"/>
    <x v="66"/>
  </r>
  <r>
    <d v="2021-01-21T00:00:00"/>
    <x v="78"/>
    <x v="79"/>
    <x v="1"/>
    <x v="2"/>
    <x v="10"/>
    <x v="2"/>
    <s v="Virtual"/>
    <n v="96"/>
    <n v="45"/>
    <n v="61"/>
    <n v="46"/>
    <x v="67"/>
  </r>
  <r>
    <d v="2021-01-19T00:00:00"/>
    <x v="79"/>
    <x v="80"/>
    <x v="0"/>
    <x v="2"/>
    <x v="10"/>
    <x v="2"/>
    <s v="Virtual"/>
    <n v="87"/>
    <n v="81"/>
    <n v="29"/>
    <n v="68"/>
    <x v="51"/>
  </r>
  <r>
    <d v="2022-01-03T00:00:00"/>
    <x v="80"/>
    <x v="81"/>
    <x v="1"/>
    <x v="5"/>
    <x v="10"/>
    <x v="4"/>
    <s v="Miércoles"/>
    <n v="82"/>
    <n v="49"/>
    <n v="46"/>
    <n v="79"/>
    <x v="68"/>
  </r>
  <r>
    <d v="2021-12-15T00:00:00"/>
    <x v="81"/>
    <x v="82"/>
    <x v="1"/>
    <x v="5"/>
    <x v="10"/>
    <x v="4"/>
    <s v="Miércoles"/>
    <n v="94"/>
    <n v="26"/>
    <n v="37"/>
    <n v="59"/>
    <x v="69"/>
  </r>
  <r>
    <d v="2022-01-31T00:00:00"/>
    <x v="82"/>
    <x v="83"/>
    <x v="0"/>
    <x v="5"/>
    <x v="10"/>
    <x v="4"/>
    <s v="Miércoles"/>
    <n v="34"/>
    <n v="71"/>
    <n v="41"/>
    <n v="35"/>
    <x v="70"/>
  </r>
  <r>
    <d v="2022-01-04T00:00:00"/>
    <x v="83"/>
    <x v="84"/>
    <x v="1"/>
    <x v="5"/>
    <x v="10"/>
    <x v="4"/>
    <m/>
    <n v="45"/>
    <n v="62"/>
    <n v="57"/>
    <n v="69"/>
    <x v="71"/>
  </r>
  <r>
    <d v="2021-01-16T00:00:00"/>
    <x v="84"/>
    <x v="85"/>
    <x v="0"/>
    <x v="4"/>
    <x v="11"/>
    <x v="2"/>
    <s v="SEXTO AÑO PASADO"/>
    <n v="73"/>
    <n v="6"/>
    <n v="0"/>
    <n v="0"/>
    <x v="72"/>
  </r>
  <r>
    <d v="2021-01-16T00:00:00"/>
    <x v="85"/>
    <x v="69"/>
    <x v="1"/>
    <x v="4"/>
    <x v="11"/>
    <x v="2"/>
    <s v="SEXTO AÑO PASADO"/>
    <n v="84"/>
    <n v="0"/>
    <n v="0"/>
    <n v="0"/>
    <x v="73"/>
  </r>
  <r>
    <d v="2021-01-07T00:00:00"/>
    <x v="86"/>
    <x v="86"/>
    <x v="0"/>
    <x v="2"/>
    <x v="11"/>
    <x v="2"/>
    <s v="Virtual"/>
    <n v="72"/>
    <n v="43"/>
    <n v="96"/>
    <n v="67"/>
    <x v="74"/>
  </r>
  <r>
    <d v="2021-01-05T00:00:00"/>
    <x v="87"/>
    <x v="87"/>
    <x v="0"/>
    <x v="2"/>
    <x v="11"/>
    <x v="2"/>
    <s v="Virtual"/>
    <n v="64"/>
    <n v="39"/>
    <n v="50"/>
    <n v="62"/>
    <x v="75"/>
  </r>
  <r>
    <d v="2022-01-19T00:00:00"/>
    <x v="88"/>
    <x v="88"/>
    <x v="0"/>
    <x v="3"/>
    <x v="11"/>
    <x v="3"/>
    <s v="Lunes"/>
    <n v="66"/>
    <n v="48"/>
    <n v="89"/>
    <n v="100"/>
    <x v="76"/>
  </r>
  <r>
    <d v="2021-12-14T00:00:00"/>
    <x v="89"/>
    <x v="89"/>
    <x v="0"/>
    <x v="3"/>
    <x v="11"/>
    <x v="3"/>
    <s v="Martes"/>
    <n v="81"/>
    <n v="49"/>
    <n v="27"/>
    <n v="45"/>
    <x v="77"/>
  </r>
  <r>
    <d v="2022-01-04T00:00:00"/>
    <x v="83"/>
    <x v="90"/>
    <x v="1"/>
    <x v="7"/>
    <x v="11"/>
    <x v="0"/>
    <s v="Sábado 8 A 11"/>
    <n v="41"/>
    <n v="67"/>
    <n v="69"/>
    <n v="73"/>
    <x v="78"/>
  </r>
  <r>
    <d v="2022-03-04T00:00:00"/>
    <x v="37"/>
    <x v="91"/>
    <x v="1"/>
    <x v="2"/>
    <x v="12"/>
    <x v="1"/>
    <s v="Sábado 2 A 5"/>
    <n v="70"/>
    <n v="66"/>
    <n v="49"/>
    <n v="100"/>
    <x v="79"/>
  </r>
  <r>
    <d v="2021-11-22T00:00:00"/>
    <x v="90"/>
    <x v="92"/>
    <x v="0"/>
    <x v="2"/>
    <x v="12"/>
    <x v="1"/>
    <s v="Martes"/>
    <n v="80"/>
    <n v="91"/>
    <n v="51"/>
    <n v="40"/>
    <x v="26"/>
  </r>
  <r>
    <d v="2021-01-21T00:00:00"/>
    <x v="91"/>
    <x v="93"/>
    <x v="0"/>
    <x v="2"/>
    <x v="12"/>
    <x v="2"/>
    <s v="Virtual"/>
    <n v="51"/>
    <n v="58"/>
    <n v="80"/>
    <n v="93"/>
    <x v="45"/>
  </r>
  <r>
    <d v="2022-01-04T00:00:00"/>
    <x v="92"/>
    <x v="94"/>
    <x v="0"/>
    <x v="3"/>
    <x v="12"/>
    <x v="3"/>
    <m/>
    <n v="75"/>
    <n v="97"/>
    <n v="44"/>
    <n v="63"/>
    <x v="33"/>
  </r>
  <r>
    <d v="2022-01-17T00:00:00"/>
    <x v="93"/>
    <x v="95"/>
    <x v="0"/>
    <x v="5"/>
    <x v="12"/>
    <x v="4"/>
    <s v="Jueves"/>
    <n v="37"/>
    <n v="50"/>
    <n v="34"/>
    <n v="77"/>
    <x v="80"/>
  </r>
  <r>
    <d v="2022-01-04T00:00:00"/>
    <x v="45"/>
    <x v="96"/>
    <x v="1"/>
    <x v="2"/>
    <x v="13"/>
    <x v="1"/>
    <s v="Sábado 8 A 11"/>
    <n v="68"/>
    <n v="86"/>
    <n v="66"/>
    <n v="76"/>
    <x v="8"/>
  </r>
  <r>
    <d v="2021-01-16T00:00:00"/>
    <x v="94"/>
    <x v="97"/>
    <x v="1"/>
    <x v="2"/>
    <x v="13"/>
    <x v="2"/>
    <s v="Virtual"/>
    <n v="70"/>
    <n v="59"/>
    <n v="53"/>
    <n v="59"/>
    <x v="38"/>
  </r>
  <r>
    <d v="2021-01-05T00:00:00"/>
    <x v="95"/>
    <x v="98"/>
    <x v="0"/>
    <x v="2"/>
    <x v="13"/>
    <x v="2"/>
    <s v="Virtual"/>
    <n v="93"/>
    <n v="37"/>
    <n v="96"/>
    <n v="32"/>
    <x v="13"/>
  </r>
  <r>
    <d v="2022-02-22T00:00:00"/>
    <x v="57"/>
    <x v="99"/>
    <x v="0"/>
    <x v="5"/>
    <x v="13"/>
    <x v="4"/>
    <s v="Miércoles"/>
    <n v="51"/>
    <n v="76"/>
    <n v="35"/>
    <n v="58"/>
    <x v="43"/>
  </r>
  <r>
    <d v="2022-01-04T00:00:00"/>
    <x v="45"/>
    <x v="45"/>
    <x v="0"/>
    <x v="1"/>
    <x v="13"/>
    <x v="0"/>
    <s v="Sábado 8 A 11"/>
    <n v="71"/>
    <n v="49"/>
    <n v="67"/>
    <n v="34"/>
    <x v="81"/>
  </r>
  <r>
    <d v="2022-01-04T00:00:00"/>
    <x v="96"/>
    <x v="94"/>
    <x v="0"/>
    <x v="1"/>
    <x v="13"/>
    <x v="0"/>
    <s v="Sábado 8 A 11"/>
    <n v="51"/>
    <n v="26"/>
    <n v="40"/>
    <n v="84"/>
    <x v="82"/>
  </r>
  <r>
    <d v="2022-04-01T00:00:00"/>
    <x v="97"/>
    <x v="100"/>
    <x v="1"/>
    <x v="2"/>
    <x v="14"/>
    <x v="1"/>
    <s v="4 A 5"/>
    <n v="83"/>
    <n v="83"/>
    <n v="77"/>
    <n v="96"/>
    <x v="66"/>
  </r>
  <r>
    <d v="2022-03-24T00:00:00"/>
    <x v="98"/>
    <x v="101"/>
    <x v="1"/>
    <x v="2"/>
    <x v="14"/>
    <x v="1"/>
    <s v="Jueves"/>
    <n v="83"/>
    <n v="83"/>
    <n v="75"/>
    <n v="57"/>
    <x v="83"/>
  </r>
  <r>
    <d v="2022-03-05T00:00:00"/>
    <x v="99"/>
    <x v="102"/>
    <x v="0"/>
    <x v="2"/>
    <x v="14"/>
    <x v="1"/>
    <s v="Sábado 2 A 5"/>
    <n v="63"/>
    <n v="63"/>
    <n v="61"/>
    <n v="96"/>
    <x v="37"/>
  </r>
  <r>
    <d v="2022-03-05T00:00:00"/>
    <x v="100"/>
    <x v="103"/>
    <x v="0"/>
    <x v="2"/>
    <x v="14"/>
    <x v="1"/>
    <s v="Sábado 8 A 11"/>
    <n v="62"/>
    <n v="62"/>
    <n v="56"/>
    <n v="49"/>
    <x v="84"/>
  </r>
  <r>
    <d v="2022-01-28T00:00:00"/>
    <x v="101"/>
    <x v="104"/>
    <x v="0"/>
    <x v="2"/>
    <x v="14"/>
    <x v="1"/>
    <s v="Sábado 2 A 5"/>
    <n v="64"/>
    <n v="65"/>
    <n v="79"/>
    <n v="85"/>
    <x v="85"/>
  </r>
  <r>
    <d v="2022-01-27T00:00:00"/>
    <x v="102"/>
    <x v="105"/>
    <x v="1"/>
    <x v="2"/>
    <x v="14"/>
    <x v="1"/>
    <s v="Sábado 2 A 5"/>
    <n v="64"/>
    <n v="68"/>
    <n v="67"/>
    <n v="36"/>
    <x v="86"/>
  </r>
  <r>
    <d v="2022-01-10T00:00:00"/>
    <x v="103"/>
    <x v="106"/>
    <x v="0"/>
    <x v="2"/>
    <x v="14"/>
    <x v="1"/>
    <s v="3 A 4"/>
    <n v="72"/>
    <n v="61"/>
    <n v="64"/>
    <n v="88"/>
    <x v="79"/>
  </r>
  <r>
    <d v="2022-01-07T00:00:00"/>
    <x v="104"/>
    <x v="107"/>
    <x v="1"/>
    <x v="2"/>
    <x v="14"/>
    <x v="1"/>
    <s v="Sábado 8 A 11"/>
    <n v="75"/>
    <n v="92"/>
    <n v="92"/>
    <n v="54"/>
    <x v="11"/>
  </r>
  <r>
    <d v="2021-12-06T00:00:00"/>
    <x v="105"/>
    <x v="108"/>
    <x v="0"/>
    <x v="2"/>
    <x v="14"/>
    <x v="1"/>
    <s v="5 A 6"/>
    <n v="77"/>
    <n v="89"/>
    <n v="49"/>
    <n v="85"/>
    <x v="16"/>
  </r>
  <r>
    <d v="2021-12-03T00:00:00"/>
    <x v="106"/>
    <x v="109"/>
    <x v="1"/>
    <x v="2"/>
    <x v="14"/>
    <x v="1"/>
    <s v="5 A 6"/>
    <n v="98"/>
    <n v="87"/>
    <n v="42"/>
    <n v="91"/>
    <x v="32"/>
  </r>
  <r>
    <d v="2021-11-30T00:00:00"/>
    <x v="107"/>
    <x v="110"/>
    <x v="0"/>
    <x v="2"/>
    <x v="14"/>
    <x v="1"/>
    <s v="Sábado 2 A 5"/>
    <n v="69"/>
    <n v="44"/>
    <n v="97"/>
    <n v="79"/>
    <x v="87"/>
  </r>
  <r>
    <d v="2021-11-30T00:00:00"/>
    <x v="108"/>
    <x v="111"/>
    <x v="0"/>
    <x v="2"/>
    <x v="14"/>
    <x v="1"/>
    <s v="Sábado 2 A 5"/>
    <n v="64"/>
    <n v="82"/>
    <n v="96"/>
    <n v="68"/>
    <x v="88"/>
  </r>
  <r>
    <d v="2021-11-03T00:00:00"/>
    <x v="109"/>
    <x v="112"/>
    <x v="0"/>
    <x v="2"/>
    <x v="14"/>
    <x v="1"/>
    <s v="Sábado 8 A 11"/>
    <n v="69"/>
    <n v="78"/>
    <n v="88"/>
    <n v="38"/>
    <x v="89"/>
  </r>
  <r>
    <d v="2021-10-29T00:00:00"/>
    <x v="110"/>
    <x v="113"/>
    <x v="0"/>
    <x v="2"/>
    <x v="14"/>
    <x v="1"/>
    <s v="Sábado 8 A 11"/>
    <n v="78"/>
    <n v="78"/>
    <n v="86"/>
    <n v="57"/>
    <x v="20"/>
  </r>
  <r>
    <d v="2021-10-22T00:00:00"/>
    <x v="111"/>
    <x v="114"/>
    <x v="1"/>
    <x v="2"/>
    <x v="14"/>
    <x v="1"/>
    <s v="Sábado 8 A 11"/>
    <n v="76"/>
    <n v="83"/>
    <n v="82"/>
    <n v="48"/>
    <x v="87"/>
  </r>
  <r>
    <d v="2021-03-02T00:00:00"/>
    <x v="112"/>
    <x v="115"/>
    <x v="0"/>
    <x v="4"/>
    <x v="14"/>
    <x v="2"/>
    <s v="SEXTO AÑO PASADO"/>
    <n v="86"/>
    <n v="86"/>
    <n v="73"/>
    <n v="88"/>
    <x v="90"/>
  </r>
  <r>
    <d v="2021-01-19T00:00:00"/>
    <x v="113"/>
    <x v="116"/>
    <x v="1"/>
    <x v="2"/>
    <x v="14"/>
    <x v="2"/>
    <s v="Virtual"/>
    <n v="75"/>
    <n v="77"/>
    <n v="92"/>
    <n v="97"/>
    <x v="91"/>
  </r>
  <r>
    <d v="2021-01-16T00:00:00"/>
    <x v="114"/>
    <x v="117"/>
    <x v="1"/>
    <x v="2"/>
    <x v="14"/>
    <x v="2"/>
    <s v="Virtual"/>
    <n v="68"/>
    <n v="92"/>
    <n v="88"/>
    <n v="88"/>
    <x v="92"/>
  </r>
  <r>
    <d v="2021-01-07T00:00:00"/>
    <x v="25"/>
    <x v="25"/>
    <x v="1"/>
    <x v="2"/>
    <x v="14"/>
    <x v="2"/>
    <s v="Virtual"/>
    <n v="89"/>
    <n v="75"/>
    <n v="52"/>
    <n v="79"/>
    <x v="53"/>
  </r>
  <r>
    <d v="2021-01-05T00:00:00"/>
    <x v="115"/>
    <x v="118"/>
    <x v="1"/>
    <x v="2"/>
    <x v="14"/>
    <x v="2"/>
    <s v="Virtual"/>
    <n v="68"/>
    <n v="84"/>
    <n v="29"/>
    <n v="54"/>
    <x v="86"/>
  </r>
  <r>
    <d v="2021-01-16T00:00:00"/>
    <x v="116"/>
    <x v="119"/>
    <x v="1"/>
    <x v="2"/>
    <x v="14"/>
    <x v="2"/>
    <s v="Virtual"/>
    <n v="91"/>
    <n v="94"/>
    <n v="71"/>
    <n v="93"/>
    <x v="9"/>
  </r>
  <r>
    <d v="2021-01-07T00:00:00"/>
    <x v="117"/>
    <x v="120"/>
    <x v="0"/>
    <x v="2"/>
    <x v="14"/>
    <x v="2"/>
    <s v="Virtual"/>
    <n v="86"/>
    <n v="93"/>
    <n v="42"/>
    <n v="61"/>
    <x v="45"/>
  </r>
  <r>
    <d v="2021-01-05T00:00:00"/>
    <x v="50"/>
    <x v="121"/>
    <x v="0"/>
    <x v="2"/>
    <x v="14"/>
    <x v="2"/>
    <s v="Virtual"/>
    <n v="90"/>
    <n v="45"/>
    <n v="45"/>
    <n v="56"/>
    <x v="93"/>
  </r>
  <r>
    <d v="2020-12-02T00:00:00"/>
    <x v="118"/>
    <x v="122"/>
    <x v="1"/>
    <x v="2"/>
    <x v="14"/>
    <x v="2"/>
    <s v="Virtual"/>
    <n v="98"/>
    <n v="88"/>
    <n v="48"/>
    <n v="90"/>
    <x v="94"/>
  </r>
  <r>
    <d v="2021-01-16T00:00:00"/>
    <x v="119"/>
    <x v="123"/>
    <x v="0"/>
    <x v="2"/>
    <x v="14"/>
    <x v="2"/>
    <s v="Virtual"/>
    <n v="2"/>
    <n v="100"/>
    <n v="34"/>
    <n v="52"/>
    <x v="95"/>
  </r>
  <r>
    <d v="2021-01-07T00:00:00"/>
    <x v="120"/>
    <x v="124"/>
    <x v="1"/>
    <x v="2"/>
    <x v="14"/>
    <x v="2"/>
    <s v="Virtual"/>
    <n v="89"/>
    <n v="77"/>
    <n v="49"/>
    <n v="55"/>
    <x v="96"/>
  </r>
  <r>
    <d v="2022-01-26T00:00:00"/>
    <x v="121"/>
    <x v="63"/>
    <x v="1"/>
    <x v="3"/>
    <x v="14"/>
    <x v="3"/>
    <s v="Martes"/>
    <n v="46"/>
    <n v="67"/>
    <n v="60"/>
    <n v="48"/>
    <x v="81"/>
  </r>
  <r>
    <d v="2022-01-17T00:00:00"/>
    <x v="122"/>
    <x v="111"/>
    <x v="0"/>
    <x v="3"/>
    <x v="14"/>
    <x v="3"/>
    <s v="Lunes"/>
    <n v="86"/>
    <n v="46"/>
    <n v="31"/>
    <n v="36"/>
    <x v="97"/>
  </r>
  <r>
    <d v="2022-01-17T00:00:00"/>
    <x v="123"/>
    <x v="125"/>
    <x v="1"/>
    <x v="3"/>
    <x v="14"/>
    <x v="3"/>
    <s v="Lunes"/>
    <n v="81"/>
    <n v="71"/>
    <n v="52"/>
    <n v="45"/>
    <x v="98"/>
  </r>
  <r>
    <d v="2022-02-22T00:00:00"/>
    <x v="124"/>
    <x v="126"/>
    <x v="1"/>
    <x v="3"/>
    <x v="14"/>
    <x v="3"/>
    <s v="Martes"/>
    <n v="77"/>
    <n v="67"/>
    <n v="63"/>
    <n v="66"/>
    <x v="89"/>
  </r>
  <r>
    <d v="2022-01-03T00:00:00"/>
    <x v="125"/>
    <x v="127"/>
    <x v="0"/>
    <x v="3"/>
    <x v="14"/>
    <x v="3"/>
    <s v="Martes"/>
    <n v="80"/>
    <n v="60"/>
    <n v="52"/>
    <n v="72"/>
    <x v="99"/>
  </r>
  <r>
    <d v="2022-01-21T00:00:00"/>
    <x v="126"/>
    <x v="128"/>
    <x v="0"/>
    <x v="3"/>
    <x v="14"/>
    <x v="3"/>
    <s v="Lunes"/>
    <n v="87"/>
    <n v="31"/>
    <n v="64"/>
    <n v="51"/>
    <x v="71"/>
  </r>
  <r>
    <d v="2022-02-15T00:00:00"/>
    <x v="127"/>
    <x v="129"/>
    <x v="0"/>
    <x v="5"/>
    <x v="14"/>
    <x v="4"/>
    <s v="4 A 5"/>
    <n v="85"/>
    <n v="88"/>
    <n v="90"/>
    <n v="33"/>
    <x v="8"/>
  </r>
  <r>
    <d v="2022-02-15T00:00:00"/>
    <x v="128"/>
    <x v="130"/>
    <x v="1"/>
    <x v="5"/>
    <x v="14"/>
    <x v="4"/>
    <s v="Miércoles"/>
    <n v="66"/>
    <n v="34"/>
    <n v="54"/>
    <n v="65"/>
    <x v="100"/>
  </r>
  <r>
    <d v="2022-01-03T00:00:00"/>
    <x v="129"/>
    <x v="131"/>
    <x v="1"/>
    <x v="5"/>
    <x v="14"/>
    <x v="4"/>
    <m/>
    <n v="26"/>
    <n v="85"/>
    <n v="40"/>
    <n v="33"/>
    <x v="101"/>
  </r>
  <r>
    <d v="2022-01-21T00:00:00"/>
    <x v="61"/>
    <x v="132"/>
    <x v="1"/>
    <x v="5"/>
    <x v="14"/>
    <x v="4"/>
    <s v="Jueves"/>
    <n v="99"/>
    <n v="53"/>
    <n v="46"/>
    <n v="40"/>
    <x v="102"/>
  </r>
  <r>
    <d v="2022-01-04T00:00:00"/>
    <x v="66"/>
    <x v="133"/>
    <x v="1"/>
    <x v="5"/>
    <x v="14"/>
    <x v="4"/>
    <s v="Jueves"/>
    <n v="35"/>
    <n v="54"/>
    <n v="98"/>
    <n v="79"/>
    <x v="56"/>
  </r>
  <r>
    <d v="2021-12-14T00:00:00"/>
    <x v="130"/>
    <x v="134"/>
    <x v="1"/>
    <x v="5"/>
    <x v="14"/>
    <x v="4"/>
    <s v="Miércoles"/>
    <n v="36"/>
    <n v="30"/>
    <n v="45"/>
    <n v="82"/>
    <x v="103"/>
  </r>
  <r>
    <d v="2022-01-04T00:00:00"/>
    <x v="131"/>
    <x v="135"/>
    <x v="1"/>
    <x v="5"/>
    <x v="14"/>
    <x v="4"/>
    <m/>
    <n v="47"/>
    <n v="70"/>
    <n v="78"/>
    <n v="56"/>
    <x v="55"/>
  </r>
  <r>
    <d v="2022-03-02T00:00:00"/>
    <x v="132"/>
    <x v="136"/>
    <x v="1"/>
    <x v="5"/>
    <x v="14"/>
    <x v="4"/>
    <s v="Miércoles"/>
    <n v="50"/>
    <n v="33"/>
    <n v="87"/>
    <n v="80"/>
    <x v="78"/>
  </r>
  <r>
    <d v="2022-01-17T00:00:00"/>
    <x v="112"/>
    <x v="137"/>
    <x v="0"/>
    <x v="1"/>
    <x v="14"/>
    <x v="0"/>
    <s v="Sábado 8 A 11"/>
    <n v="38"/>
    <n v="54"/>
    <n v="64"/>
    <n v="70"/>
    <x v="104"/>
  </r>
  <r>
    <d v="2022-01-07T00:00:00"/>
    <x v="133"/>
    <x v="138"/>
    <x v="1"/>
    <x v="1"/>
    <x v="14"/>
    <x v="0"/>
    <s v="Sábado 8 A 11"/>
    <n v="64"/>
    <n v="85"/>
    <n v="71"/>
    <n v="55"/>
    <x v="34"/>
  </r>
  <r>
    <d v="2022-01-10T00:00:00"/>
    <x v="134"/>
    <x v="139"/>
    <x v="1"/>
    <x v="1"/>
    <x v="14"/>
    <x v="0"/>
    <s v="2 A 3"/>
    <n v="88"/>
    <n v="62"/>
    <n v="84"/>
    <n v="76"/>
    <x v="88"/>
  </r>
  <r>
    <d v="2021-11-03T00:00:00"/>
    <x v="106"/>
    <x v="109"/>
    <x v="1"/>
    <x v="8"/>
    <x v="14"/>
    <x v="0"/>
    <s v="5 A 6"/>
    <n v="65"/>
    <n v="28"/>
    <n v="29"/>
    <n v="57"/>
    <x v="105"/>
  </r>
  <r>
    <d v="2021-11-18T00:00:00"/>
    <x v="135"/>
    <x v="140"/>
    <x v="1"/>
    <x v="1"/>
    <x v="14"/>
    <x v="0"/>
    <s v="Sábado 8 A 11"/>
    <n v="93"/>
    <n v="33"/>
    <n v="47"/>
    <n v="26"/>
    <x v="97"/>
  </r>
  <r>
    <d v="2021-11-16T00:00:00"/>
    <x v="136"/>
    <x v="141"/>
    <x v="0"/>
    <x v="1"/>
    <x v="14"/>
    <x v="0"/>
    <s v="Sábado 8 A 11"/>
    <n v="28"/>
    <n v="87"/>
    <n v="28"/>
    <n v="38"/>
    <x v="70"/>
  </r>
  <r>
    <d v="2022-02-07T00:00:00"/>
    <x v="137"/>
    <x v="142"/>
    <x v="0"/>
    <x v="2"/>
    <x v="15"/>
    <x v="1"/>
    <s v="TC"/>
    <n v="45"/>
    <n v="97"/>
    <n v="60"/>
    <n v="56"/>
    <x v="13"/>
  </r>
  <r>
    <d v="2022-01-04T00:00:00"/>
    <x v="131"/>
    <x v="143"/>
    <x v="1"/>
    <x v="2"/>
    <x v="16"/>
    <x v="1"/>
    <s v="Sábado 8 A 11"/>
    <n v="67"/>
    <n v="88"/>
    <n v="86"/>
    <n v="58"/>
    <x v="20"/>
  </r>
  <r>
    <d v="2021-11-26T00:00:00"/>
    <x v="138"/>
    <x v="144"/>
    <x v="1"/>
    <x v="2"/>
    <x v="16"/>
    <x v="1"/>
    <s v="Sábado 8 A 11"/>
    <n v="0"/>
    <n v="0"/>
    <n v="73"/>
    <n v="70"/>
    <x v="106"/>
  </r>
  <r>
    <d v="2021-11-26T00:00:00"/>
    <x v="139"/>
    <x v="145"/>
    <x v="0"/>
    <x v="2"/>
    <x v="16"/>
    <x v="1"/>
    <s v="Sábado 8 A 11"/>
    <n v="0"/>
    <n v="0"/>
    <n v="41"/>
    <n v="65"/>
    <x v="107"/>
  </r>
  <r>
    <d v="2021-11-22T00:00:00"/>
    <x v="138"/>
    <x v="146"/>
    <x v="1"/>
    <x v="2"/>
    <x v="16"/>
    <x v="1"/>
    <s v="Sábado 8 A 11"/>
    <n v="40"/>
    <n v="0"/>
    <n v="45"/>
    <n v="39"/>
    <x v="2"/>
  </r>
  <r>
    <d v="2021-01-05T00:00:00"/>
    <x v="140"/>
    <x v="147"/>
    <x v="0"/>
    <x v="2"/>
    <x v="16"/>
    <x v="2"/>
    <s v="Virtual"/>
    <n v="13"/>
    <n v="61"/>
    <n v="93"/>
    <n v="58"/>
    <x v="31"/>
  </r>
  <r>
    <d v="2020-12-02T00:00:00"/>
    <x v="141"/>
    <x v="148"/>
    <x v="0"/>
    <x v="2"/>
    <x v="16"/>
    <x v="2"/>
    <s v="Virtual"/>
    <n v="82"/>
    <n v="81"/>
    <n v="62"/>
    <n v="92"/>
    <x v="108"/>
  </r>
  <r>
    <d v="2021-01-19T00:00:00"/>
    <x v="142"/>
    <x v="149"/>
    <x v="1"/>
    <x v="2"/>
    <x v="16"/>
    <x v="2"/>
    <s v="Virtual"/>
    <n v="75"/>
    <n v="63"/>
    <n v="74"/>
    <n v="42"/>
    <x v="109"/>
  </r>
  <r>
    <d v="2021-01-19T00:00:00"/>
    <x v="143"/>
    <x v="150"/>
    <x v="1"/>
    <x v="2"/>
    <x v="16"/>
    <x v="2"/>
    <s v="Virtual"/>
    <n v="61"/>
    <n v="71"/>
    <n v="69"/>
    <n v="30"/>
    <x v="110"/>
  </r>
  <r>
    <d v="2021-01-19T00:00:00"/>
    <x v="144"/>
    <x v="151"/>
    <x v="1"/>
    <x v="2"/>
    <x v="16"/>
    <x v="2"/>
    <s v="Virtual"/>
    <n v="96"/>
    <n v="87"/>
    <n v="76"/>
    <n v="94"/>
    <x v="111"/>
  </r>
  <r>
    <d v="2021-11-12T00:00:00"/>
    <x v="145"/>
    <x v="152"/>
    <x v="0"/>
    <x v="3"/>
    <x v="16"/>
    <x v="3"/>
    <s v="Martes"/>
    <n v="79"/>
    <n v="83"/>
    <n v="70"/>
    <n v="51"/>
    <x v="37"/>
  </r>
  <r>
    <d v="2022-01-06T00:00:00"/>
    <x v="146"/>
    <x v="153"/>
    <x v="0"/>
    <x v="3"/>
    <x v="16"/>
    <x v="3"/>
    <s v="Lunes"/>
    <n v="75"/>
    <n v="66"/>
    <n v="53"/>
    <n v="78"/>
    <x v="112"/>
  </r>
  <r>
    <d v="2021-11-19T00:00:00"/>
    <x v="147"/>
    <x v="154"/>
    <x v="1"/>
    <x v="3"/>
    <x v="16"/>
    <x v="3"/>
    <s v="Martes"/>
    <n v="85"/>
    <n v="59"/>
    <n v="88"/>
    <n v="25"/>
    <x v="113"/>
  </r>
  <r>
    <d v="2022-01-31T00:00:00"/>
    <x v="82"/>
    <x v="155"/>
    <x v="0"/>
    <x v="5"/>
    <x v="16"/>
    <x v="4"/>
    <s v="Miércoles"/>
    <n v="58"/>
    <n v="81"/>
    <n v="44"/>
    <n v="97"/>
    <x v="3"/>
  </r>
  <r>
    <d v="2022-01-07T00:00:00"/>
    <x v="148"/>
    <x v="156"/>
    <x v="1"/>
    <x v="5"/>
    <x v="16"/>
    <x v="4"/>
    <s v="Jueves"/>
    <n v="78"/>
    <n v="55"/>
    <n v="35"/>
    <n v="57"/>
    <x v="31"/>
  </r>
  <r>
    <d v="2021-12-14T00:00:00"/>
    <x v="149"/>
    <x v="157"/>
    <x v="1"/>
    <x v="5"/>
    <x v="16"/>
    <x v="4"/>
    <m/>
    <n v="94"/>
    <n v="30"/>
    <n v="46"/>
    <n v="87"/>
    <x v="113"/>
  </r>
  <r>
    <d v="2022-01-03T00:00:00"/>
    <x v="150"/>
    <x v="158"/>
    <x v="1"/>
    <x v="5"/>
    <x v="16"/>
    <x v="4"/>
    <s v="Jueves"/>
    <n v="37"/>
    <n v="44"/>
    <n v="97"/>
    <n v="30"/>
    <x v="114"/>
  </r>
  <r>
    <d v="2022-01-31T00:00:00"/>
    <x v="151"/>
    <x v="159"/>
    <x v="1"/>
    <x v="1"/>
    <x v="16"/>
    <x v="0"/>
    <s v="Viernes"/>
    <n v="26"/>
    <n v="84"/>
    <n v="97"/>
    <n v="37"/>
    <x v="17"/>
  </r>
  <r>
    <d v="2022-01-18T00:00:00"/>
    <x v="152"/>
    <x v="45"/>
    <x v="0"/>
    <x v="1"/>
    <x v="16"/>
    <x v="0"/>
    <s v="Viernes"/>
    <n v="58"/>
    <n v="48"/>
    <n v="72"/>
    <n v="33"/>
    <x v="115"/>
  </r>
  <r>
    <d v="2022-01-04T00:00:00"/>
    <x v="131"/>
    <x v="160"/>
    <x v="1"/>
    <x v="7"/>
    <x v="16"/>
    <x v="0"/>
    <s v="Sábado 8 A 11"/>
    <n v="69"/>
    <n v="93"/>
    <n v="68"/>
    <n v="87"/>
    <x v="108"/>
  </r>
  <r>
    <d v="2022-03-30T00:00:00"/>
    <x v="153"/>
    <x v="161"/>
    <x v="0"/>
    <x v="2"/>
    <x v="17"/>
    <x v="1"/>
    <s v="Sábado 2 A 5"/>
    <n v="45"/>
    <n v="45"/>
    <n v="79"/>
    <n v="71"/>
    <x v="116"/>
  </r>
  <r>
    <d v="2022-02-15T00:00:00"/>
    <x v="154"/>
    <x v="162"/>
    <x v="0"/>
    <x v="2"/>
    <x v="17"/>
    <x v="1"/>
    <s v="8 A 9"/>
    <n v="69"/>
    <n v="81"/>
    <n v="84"/>
    <n v="51"/>
    <x v="79"/>
  </r>
  <r>
    <d v="2022-02-12T00:00:00"/>
    <x v="155"/>
    <x v="163"/>
    <x v="0"/>
    <x v="2"/>
    <x v="17"/>
    <x v="1"/>
    <s v="Sábado 2 A 5"/>
    <n v="69"/>
    <n v="64"/>
    <n v="90"/>
    <n v="26"/>
    <x v="98"/>
  </r>
  <r>
    <d v="2022-02-15T00:00:00"/>
    <x v="127"/>
    <x v="164"/>
    <x v="0"/>
    <x v="1"/>
    <x v="17"/>
    <x v="0"/>
    <s v="4 A 5"/>
    <n v="67"/>
    <n v="32"/>
    <n v="81"/>
    <n v="42"/>
    <x v="117"/>
  </r>
  <r>
    <d v="2022-02-07T00:00:00"/>
    <x v="137"/>
    <x v="142"/>
    <x v="0"/>
    <x v="1"/>
    <x v="17"/>
    <x v="0"/>
    <s v="4 A 5"/>
    <n v="61"/>
    <n v="99"/>
    <n v="76"/>
    <n v="32"/>
    <x v="57"/>
  </r>
  <r>
    <d v="2022-01-22T00:00:00"/>
    <x v="156"/>
    <x v="165"/>
    <x v="1"/>
    <x v="0"/>
    <x v="17"/>
    <x v="0"/>
    <s v="Viernes"/>
    <n v="54"/>
    <n v="42"/>
    <n v="27"/>
    <n v="56"/>
    <x v="105"/>
  </r>
  <r>
    <d v="2022-01-10T00:00:00"/>
    <x v="157"/>
    <x v="166"/>
    <x v="1"/>
    <x v="2"/>
    <x v="18"/>
    <x v="1"/>
    <s v="Miércoles"/>
    <n v="89"/>
    <n v="92"/>
    <n v="90"/>
    <n v="100"/>
    <x v="118"/>
  </r>
  <r>
    <d v="2022-01-10T00:00:00"/>
    <x v="158"/>
    <x v="167"/>
    <x v="1"/>
    <x v="1"/>
    <x v="19"/>
    <x v="0"/>
    <s v="Sábado 8 A 11"/>
    <n v="32"/>
    <n v="82"/>
    <n v="87"/>
    <n v="31"/>
    <x v="52"/>
  </r>
  <r>
    <d v="2022-02-19T00:00:00"/>
    <x v="159"/>
    <x v="168"/>
    <x v="1"/>
    <x v="2"/>
    <x v="20"/>
    <x v="1"/>
    <s v="Sábado 2 A 5"/>
    <n v="72"/>
    <n v="72"/>
    <n v="80"/>
    <n v="45"/>
    <x v="119"/>
  </r>
  <r>
    <d v="2022-02-15T00:00:00"/>
    <x v="160"/>
    <x v="169"/>
    <x v="0"/>
    <x v="2"/>
    <x v="20"/>
    <x v="1"/>
    <s v="Miércoles"/>
    <n v="45"/>
    <n v="33"/>
    <n v="51"/>
    <n v="65"/>
    <x v="12"/>
  </r>
  <r>
    <d v="2022-02-03T00:00:00"/>
    <x v="161"/>
    <x v="170"/>
    <x v="1"/>
    <x v="2"/>
    <x v="20"/>
    <x v="1"/>
    <s v="Sábado 2 A 5"/>
    <n v="65"/>
    <n v="53"/>
    <n v="71"/>
    <n v="37"/>
    <x v="104"/>
  </r>
  <r>
    <d v="2022-01-28T00:00:00"/>
    <x v="162"/>
    <x v="171"/>
    <x v="1"/>
    <x v="2"/>
    <x v="20"/>
    <x v="1"/>
    <s v="Sábado 2 A 5"/>
    <n v="76"/>
    <n v="85"/>
    <n v="81"/>
    <n v="87"/>
    <x v="120"/>
  </r>
  <r>
    <d v="2022-01-05T00:00:00"/>
    <x v="163"/>
    <x v="172"/>
    <x v="1"/>
    <x v="2"/>
    <x v="20"/>
    <x v="1"/>
    <s v="Sábado 2 A 5"/>
    <n v="68"/>
    <n v="86"/>
    <n v="90"/>
    <n v="94"/>
    <x v="121"/>
  </r>
  <r>
    <d v="2022-01-03T00:00:00"/>
    <x v="164"/>
    <x v="173"/>
    <x v="1"/>
    <x v="2"/>
    <x v="20"/>
    <x v="1"/>
    <s v="Sábado 8 A 11"/>
    <n v="71"/>
    <n v="78"/>
    <n v="77"/>
    <n v="62"/>
    <x v="60"/>
  </r>
  <r>
    <d v="2021-12-14T00:00:00"/>
    <x v="165"/>
    <x v="174"/>
    <x v="1"/>
    <x v="2"/>
    <x v="20"/>
    <x v="1"/>
    <s v="Sábado 8 A 11"/>
    <n v="73"/>
    <n v="83"/>
    <n v="95"/>
    <n v="36"/>
    <x v="122"/>
  </r>
  <r>
    <d v="2021-11-19T00:00:00"/>
    <x v="166"/>
    <x v="175"/>
    <x v="0"/>
    <x v="2"/>
    <x v="20"/>
    <x v="1"/>
    <s v="Sábado 2 A 5"/>
    <n v="73"/>
    <n v="68"/>
    <n v="78"/>
    <n v="33"/>
    <x v="49"/>
  </r>
  <r>
    <d v="2021-01-19T00:00:00"/>
    <x v="167"/>
    <x v="176"/>
    <x v="1"/>
    <x v="2"/>
    <x v="20"/>
    <x v="2"/>
    <s v="Virtual"/>
    <n v="0"/>
    <n v="84"/>
    <n v="26"/>
    <n v="32"/>
    <x v="123"/>
  </r>
  <r>
    <d v="2021-01-21T00:00:00"/>
    <x v="168"/>
    <x v="177"/>
    <x v="1"/>
    <x v="2"/>
    <x v="20"/>
    <x v="2"/>
    <s v="Virtual"/>
    <n v="63"/>
    <n v="70"/>
    <n v="44"/>
    <n v="83"/>
    <x v="124"/>
  </r>
  <r>
    <d v="2021-01-19T00:00:00"/>
    <x v="169"/>
    <x v="178"/>
    <x v="0"/>
    <x v="2"/>
    <x v="20"/>
    <x v="2"/>
    <s v="Virtual"/>
    <n v="11"/>
    <n v="34"/>
    <n v="27"/>
    <n v="98"/>
    <x v="125"/>
  </r>
  <r>
    <d v="2021-01-19T00:00:00"/>
    <x v="170"/>
    <x v="179"/>
    <x v="0"/>
    <x v="2"/>
    <x v="20"/>
    <x v="2"/>
    <s v="Virtual"/>
    <n v="96"/>
    <n v="85"/>
    <n v="80"/>
    <n v="59"/>
    <x v="126"/>
  </r>
  <r>
    <d v="2021-01-16T00:00:00"/>
    <x v="171"/>
    <x v="180"/>
    <x v="0"/>
    <x v="2"/>
    <x v="20"/>
    <x v="2"/>
    <s v="Virtual"/>
    <n v="86"/>
    <n v="72"/>
    <n v="57"/>
    <n v="63"/>
    <x v="74"/>
  </r>
  <r>
    <d v="2021-01-19T00:00:00"/>
    <x v="172"/>
    <x v="181"/>
    <x v="1"/>
    <x v="2"/>
    <x v="20"/>
    <x v="2"/>
    <s v="Virtual"/>
    <n v="94"/>
    <n v="91"/>
    <n v="91"/>
    <n v="93"/>
    <x v="127"/>
  </r>
  <r>
    <d v="2021-01-16T00:00:00"/>
    <x v="173"/>
    <x v="182"/>
    <x v="1"/>
    <x v="2"/>
    <x v="20"/>
    <x v="2"/>
    <s v="Virtual"/>
    <n v="93"/>
    <n v="97"/>
    <n v="74"/>
    <n v="100"/>
    <x v="128"/>
  </r>
  <r>
    <d v="2021-10-30T00:00:00"/>
    <x v="174"/>
    <x v="183"/>
    <x v="0"/>
    <x v="3"/>
    <x v="20"/>
    <x v="3"/>
    <s v="Martes"/>
    <n v="64"/>
    <n v="64"/>
    <n v="25"/>
    <n v="84"/>
    <x v="62"/>
  </r>
  <r>
    <d v="2021-12-17T00:00:00"/>
    <x v="175"/>
    <x v="184"/>
    <x v="0"/>
    <x v="5"/>
    <x v="20"/>
    <x v="4"/>
    <s v="Miércoles"/>
    <n v="80"/>
    <n v="98"/>
    <n v="82"/>
    <n v="27"/>
    <x v="122"/>
  </r>
  <r>
    <d v="2022-02-17T00:00:00"/>
    <x v="176"/>
    <x v="153"/>
    <x v="0"/>
    <x v="5"/>
    <x v="20"/>
    <x v="4"/>
    <s v="Miércoles"/>
    <n v="25"/>
    <n v="42"/>
    <n v="53"/>
    <n v="80"/>
    <x v="129"/>
  </r>
  <r>
    <d v="2021-11-23T00:00:00"/>
    <x v="177"/>
    <x v="185"/>
    <x v="0"/>
    <x v="5"/>
    <x v="20"/>
    <x v="4"/>
    <s v="Miércoles"/>
    <n v="92"/>
    <n v="85"/>
    <n v="27"/>
    <n v="71"/>
    <x v="34"/>
  </r>
  <r>
    <d v="2022-01-05T00:00:00"/>
    <x v="178"/>
    <x v="186"/>
    <x v="1"/>
    <x v="5"/>
    <x v="20"/>
    <x v="4"/>
    <s v="Jueves"/>
    <n v="91"/>
    <n v="100"/>
    <n v="38"/>
    <n v="74"/>
    <x v="76"/>
  </r>
  <r>
    <d v="2022-02-04T00:00:00"/>
    <x v="179"/>
    <x v="187"/>
    <x v="1"/>
    <x v="1"/>
    <x v="20"/>
    <x v="0"/>
    <s v="Viernes"/>
    <n v="86"/>
    <n v="97"/>
    <n v="51"/>
    <n v="25"/>
    <x v="130"/>
  </r>
  <r>
    <d v="2022-01-31T00:00:00"/>
    <x v="180"/>
    <x v="188"/>
    <x v="1"/>
    <x v="1"/>
    <x v="20"/>
    <x v="0"/>
    <s v="Viernes"/>
    <n v="56"/>
    <n v="42"/>
    <n v="40"/>
    <n v="68"/>
    <x v="35"/>
  </r>
  <r>
    <d v="2021-12-13T00:00:00"/>
    <x v="181"/>
    <x v="189"/>
    <x v="0"/>
    <x v="1"/>
    <x v="20"/>
    <x v="0"/>
    <s v="Sábado 8 A 11"/>
    <n v="86"/>
    <n v="75"/>
    <n v="97"/>
    <n v="25"/>
    <x v="37"/>
  </r>
  <r>
    <d v="2021-01-21T00:00:00"/>
    <x v="182"/>
    <x v="190"/>
    <x v="0"/>
    <x v="4"/>
    <x v="21"/>
    <x v="2"/>
    <s v="SEXTO AÑO PASADO"/>
    <n v="84"/>
    <n v="83"/>
    <n v="77"/>
    <n v="83"/>
    <x v="131"/>
  </r>
  <r>
    <d v="2021-01-21T00:00:00"/>
    <x v="183"/>
    <x v="191"/>
    <x v="1"/>
    <x v="4"/>
    <x v="21"/>
    <x v="1"/>
    <s v="SEXTO AÑO PASADO"/>
    <n v="85"/>
    <n v="68"/>
    <n v="77"/>
    <n v="87"/>
    <x v="108"/>
  </r>
  <r>
    <d v="2021-01-19T00:00:00"/>
    <x v="184"/>
    <x v="192"/>
    <x v="0"/>
    <x v="2"/>
    <x v="21"/>
    <x v="2"/>
    <s v="Virtual"/>
    <n v="90"/>
    <n v="44"/>
    <n v="57"/>
    <n v="62"/>
    <x v="42"/>
  </r>
  <r>
    <d v="2021-01-19T00:00:00"/>
    <x v="185"/>
    <x v="193"/>
    <x v="0"/>
    <x v="2"/>
    <x v="21"/>
    <x v="2"/>
    <s v="Virtual"/>
    <n v="98"/>
    <n v="45"/>
    <n v="38"/>
    <n v="40"/>
    <x v="81"/>
  </r>
  <r>
    <d v="2022-01-07T00:00:00"/>
    <x v="186"/>
    <x v="194"/>
    <x v="1"/>
    <x v="3"/>
    <x v="21"/>
    <x v="3"/>
    <s v="Lunes"/>
    <n v="74"/>
    <n v="66"/>
    <n v="44"/>
    <n v="62"/>
    <x v="132"/>
  </r>
  <r>
    <d v="2022-01-19T00:00:00"/>
    <x v="187"/>
    <x v="195"/>
    <x v="1"/>
    <x v="3"/>
    <x v="21"/>
    <x v="3"/>
    <s v="Martes"/>
    <n v="84"/>
    <n v="52"/>
    <n v="31"/>
    <n v="27"/>
    <x v="12"/>
  </r>
  <r>
    <d v="2022-01-17T00:00:00"/>
    <x v="188"/>
    <x v="66"/>
    <x v="0"/>
    <x v="5"/>
    <x v="21"/>
    <x v="4"/>
    <s v="Jueves"/>
    <n v="63"/>
    <n v="56"/>
    <n v="90"/>
    <n v="57"/>
    <x v="56"/>
  </r>
  <r>
    <d v="2022-01-03T00:00:00"/>
    <x v="70"/>
    <x v="16"/>
    <x v="1"/>
    <x v="5"/>
    <x v="21"/>
    <x v="4"/>
    <s v="Miércoles"/>
    <n v="50"/>
    <n v="77"/>
    <n v="36"/>
    <n v="65"/>
    <x v="133"/>
  </r>
  <r>
    <d v="2022-02-19T00:00:00"/>
    <x v="189"/>
    <x v="196"/>
    <x v="1"/>
    <x v="1"/>
    <x v="21"/>
    <x v="0"/>
    <s v="4 A 5"/>
    <n v="64"/>
    <n v="60"/>
    <n v="100"/>
    <n v="74"/>
    <x v="83"/>
  </r>
  <r>
    <d v="2022-01-14T00:00:00"/>
    <x v="190"/>
    <x v="197"/>
    <x v="0"/>
    <x v="2"/>
    <x v="22"/>
    <x v="1"/>
    <s v="Viernes"/>
    <n v="78"/>
    <n v="81"/>
    <n v="36"/>
    <n v="71"/>
    <x v="56"/>
  </r>
  <r>
    <d v="2022-03-01T00:00:00"/>
    <x v="191"/>
    <x v="198"/>
    <x v="0"/>
    <x v="2"/>
    <x v="22"/>
    <x v="1"/>
    <s v="Viernes"/>
    <n v="73"/>
    <n v="69"/>
    <n v="79"/>
    <n v="56"/>
    <x v="24"/>
  </r>
  <r>
    <d v="2022-02-25T00:00:00"/>
    <x v="192"/>
    <x v="199"/>
    <x v="0"/>
    <x v="2"/>
    <x v="22"/>
    <x v="1"/>
    <s v="Viernes"/>
    <n v="70"/>
    <n v="56"/>
    <n v="89"/>
    <n v="96"/>
    <x v="134"/>
  </r>
  <r>
    <d v="2022-02-22T00:00:00"/>
    <x v="193"/>
    <x v="200"/>
    <x v="0"/>
    <x v="2"/>
    <x v="22"/>
    <x v="1"/>
    <s v="Viernes"/>
    <n v="79"/>
    <n v="88"/>
    <n v="37"/>
    <n v="62"/>
    <x v="56"/>
  </r>
  <r>
    <d v="2022-02-18T00:00:00"/>
    <x v="194"/>
    <x v="201"/>
    <x v="1"/>
    <x v="2"/>
    <x v="22"/>
    <x v="1"/>
    <s v="Viernes"/>
    <n v="35"/>
    <s v="ret"/>
    <n v="99"/>
    <n v="63"/>
    <x v="135"/>
  </r>
  <r>
    <d v="2022-02-15T00:00:00"/>
    <x v="195"/>
    <x v="202"/>
    <x v="1"/>
    <x v="2"/>
    <x v="22"/>
    <x v="1"/>
    <s v="Viernes"/>
    <n v="65"/>
    <n v="87"/>
    <n v="92"/>
    <n v="67"/>
    <x v="134"/>
  </r>
  <r>
    <d v="2022-02-15T00:00:00"/>
    <x v="196"/>
    <x v="203"/>
    <x v="0"/>
    <x v="2"/>
    <x v="22"/>
    <x v="1"/>
    <s v="Viernes"/>
    <n v="62"/>
    <n v="67"/>
    <n v="47"/>
    <n v="55"/>
    <x v="110"/>
  </r>
  <r>
    <d v="2022-01-28T00:00:00"/>
    <x v="197"/>
    <x v="204"/>
    <x v="1"/>
    <x v="2"/>
    <x v="22"/>
    <x v="1"/>
    <s v="Viernes"/>
    <n v="84"/>
    <n v="90"/>
    <n v="77"/>
    <n v="68"/>
    <x v="136"/>
  </r>
  <r>
    <d v="2022-01-12T00:00:00"/>
    <x v="198"/>
    <x v="205"/>
    <x v="0"/>
    <x v="2"/>
    <x v="22"/>
    <x v="1"/>
    <s v="Viernes"/>
    <n v="76"/>
    <n v="76"/>
    <n v="53"/>
    <n v="31"/>
    <x v="93"/>
  </r>
  <r>
    <d v="2021-11-15T00:00:00"/>
    <x v="199"/>
    <x v="206"/>
    <x v="1"/>
    <x v="2"/>
    <x v="22"/>
    <x v="1"/>
    <s v="Viernes"/>
    <n v="76"/>
    <n v="85"/>
    <n v="69"/>
    <n v="30"/>
    <x v="124"/>
  </r>
  <r>
    <d v="2021-01-16T00:00:00"/>
    <x v="200"/>
    <x v="207"/>
    <x v="0"/>
    <x v="2"/>
    <x v="22"/>
    <x v="2"/>
    <s v="Virtual"/>
    <n v="58"/>
    <n v="94"/>
    <n v="49"/>
    <n v="92"/>
    <x v="85"/>
  </r>
  <r>
    <d v="2022-01-03T00:00:00"/>
    <x v="201"/>
    <x v="208"/>
    <x v="1"/>
    <x v="3"/>
    <x v="22"/>
    <x v="3"/>
    <s v="Martes"/>
    <n v="91"/>
    <n v="46"/>
    <n v="42"/>
    <n v="56"/>
    <x v="86"/>
  </r>
  <r>
    <d v="2021-12-10T00:00:00"/>
    <x v="23"/>
    <x v="209"/>
    <x v="1"/>
    <x v="5"/>
    <x v="22"/>
    <x v="4"/>
    <s v="Miércoles"/>
    <n v="64"/>
    <n v="56"/>
    <n v="40"/>
    <n v="46"/>
    <x v="35"/>
  </r>
  <r>
    <d v="2021-12-10T00:00:00"/>
    <x v="193"/>
    <x v="210"/>
    <x v="0"/>
    <x v="1"/>
    <x v="22"/>
    <x v="0"/>
    <s v="Viernes"/>
    <n v="47"/>
    <n v="60"/>
    <n v="59"/>
    <n v="67"/>
    <x v="71"/>
  </r>
  <r>
    <d v="2021-12-14T00:00:00"/>
    <x v="202"/>
    <x v="157"/>
    <x v="1"/>
    <x v="7"/>
    <x v="22"/>
    <x v="0"/>
    <s v="Viernes"/>
    <n v="94"/>
    <n v="70"/>
    <n v="49"/>
    <n v="92"/>
    <x v="137"/>
  </r>
  <r>
    <d v="2021-11-12T00:00:00"/>
    <x v="203"/>
    <x v="211"/>
    <x v="0"/>
    <x v="1"/>
    <x v="22"/>
    <x v="0"/>
    <s v="Viernes"/>
    <n v="40"/>
    <n v="37"/>
    <n v="41"/>
    <n v="66"/>
    <x v="101"/>
  </r>
  <r>
    <d v="2021-11-12T00:00:00"/>
    <x v="204"/>
    <x v="212"/>
    <x v="1"/>
    <x v="1"/>
    <x v="22"/>
    <x v="0"/>
    <s v="Viernes"/>
    <n v="67"/>
    <n v="85"/>
    <n v="80"/>
    <n v="32"/>
    <x v="99"/>
  </r>
  <r>
    <d v="2022-03-07T00:00:00"/>
    <x v="205"/>
    <x v="213"/>
    <x v="1"/>
    <x v="2"/>
    <x v="23"/>
    <x v="1"/>
    <s v="Sábado 2 A 5"/>
    <n v="86"/>
    <n v="86"/>
    <n v="81"/>
    <n v="90"/>
    <x v="25"/>
  </r>
  <r>
    <d v="2021-01-19T00:00:00"/>
    <x v="206"/>
    <x v="214"/>
    <x v="1"/>
    <x v="2"/>
    <x v="23"/>
    <x v="2"/>
    <s v="SEXTO AÑO PASADO"/>
    <n v="83"/>
    <n v="84"/>
    <n v="71"/>
    <n v="29"/>
    <x v="138"/>
  </r>
  <r>
    <d v="2021-01-19T00:00:00"/>
    <x v="207"/>
    <x v="215"/>
    <x v="1"/>
    <x v="2"/>
    <x v="23"/>
    <x v="2"/>
    <s v="Virtual"/>
    <n v="82"/>
    <n v="72"/>
    <n v="85"/>
    <n v="50"/>
    <x v="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compact="0" compactData="0" multipleFieldFilters="0">
  <location ref="A4:C231" firstHeaderRow="1" firstDataRow="1" firstDataCol="3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227">
    <i>
      <x/>
      <x v="89"/>
      <x/>
    </i>
    <i>
      <x v="1"/>
      <x v="94"/>
      <x v="1"/>
    </i>
    <i>
      <x v="2"/>
      <x v="136"/>
      <x v="1"/>
    </i>
    <i>
      <x v="3"/>
      <x v="108"/>
      <x/>
    </i>
    <i>
      <x v="4"/>
      <x v="66"/>
      <x/>
    </i>
    <i>
      <x v="5"/>
      <x v="143"/>
      <x v="1"/>
    </i>
    <i>
      <x v="6"/>
      <x v="111"/>
      <x/>
    </i>
    <i>
      <x v="7"/>
      <x v="27"/>
      <x/>
    </i>
    <i>
      <x v="8"/>
      <x v="90"/>
      <x v="1"/>
    </i>
    <i>
      <x v="9"/>
      <x v="212"/>
      <x v="1"/>
    </i>
    <i>
      <x v="10"/>
      <x v="147"/>
      <x v="1"/>
    </i>
    <i>
      <x v="11"/>
      <x v="65"/>
      <x/>
    </i>
    <i>
      <x v="12"/>
      <x v="10"/>
      <x/>
    </i>
    <i>
      <x v="13"/>
      <x v="118"/>
      <x/>
    </i>
    <i>
      <x v="14"/>
      <x v="11"/>
      <x v="1"/>
    </i>
    <i>
      <x v="15"/>
      <x v="72"/>
      <x/>
    </i>
    <i>
      <x v="16"/>
      <x v="116"/>
      <x/>
    </i>
    <i>
      <x v="17"/>
      <x v="13"/>
      <x v="1"/>
    </i>
    <i>
      <x v="18"/>
      <x v="47"/>
      <x/>
    </i>
    <i>
      <x v="19"/>
      <x v="198"/>
      <x/>
    </i>
    <i>
      <x v="20"/>
      <x v="198"/>
      <x/>
    </i>
    <i>
      <x v="21"/>
      <x v="173"/>
      <x v="1"/>
    </i>
    <i>
      <x v="22"/>
      <x v="141"/>
      <x/>
    </i>
    <i>
      <x v="23"/>
      <x v="166"/>
      <x v="1"/>
    </i>
    <i>
      <x v="24"/>
      <x v="82"/>
      <x v="1"/>
    </i>
    <i>
      <x v="25"/>
      <x v="19"/>
      <x v="1"/>
    </i>
    <i>
      <x v="26"/>
      <x v="149"/>
      <x/>
    </i>
    <i>
      <x v="27"/>
      <x v="79"/>
      <x/>
    </i>
    <i>
      <x v="28"/>
      <x v="185"/>
      <x v="1"/>
    </i>
    <i>
      <x v="29"/>
      <x v="102"/>
      <x v="1"/>
    </i>
    <i>
      <x v="30"/>
      <x v="197"/>
      <x/>
    </i>
    <i>
      <x v="31"/>
      <x v="129"/>
      <x v="1"/>
    </i>
    <i>
      <x v="32"/>
      <x v="107"/>
      <x/>
    </i>
    <i>
      <x v="33"/>
      <x v="124"/>
      <x v="1"/>
    </i>
    <i>
      <x v="34"/>
      <x v="42"/>
      <x/>
    </i>
    <i r="1">
      <x v="150"/>
      <x/>
    </i>
    <i>
      <x v="35"/>
      <x v="23"/>
      <x v="1"/>
    </i>
    <i>
      <x v="36"/>
      <x v="122"/>
      <x v="1"/>
    </i>
    <i>
      <x v="37"/>
      <x v="162"/>
      <x v="1"/>
    </i>
    <i>
      <x v="38"/>
      <x v="211"/>
      <x/>
    </i>
    <i>
      <x v="39"/>
      <x v="182"/>
      <x/>
    </i>
    <i>
      <x v="40"/>
      <x v="130"/>
      <x v="1"/>
    </i>
    <i>
      <x v="41"/>
      <x v="112"/>
      <x/>
    </i>
    <i>
      <x v="42"/>
      <x v="164"/>
      <x/>
    </i>
    <i>
      <x v="43"/>
      <x v="33"/>
      <x v="1"/>
    </i>
    <i>
      <x v="44"/>
      <x v="103"/>
      <x v="1"/>
    </i>
    <i>
      <x v="45"/>
      <x v="83"/>
      <x v="1"/>
    </i>
    <i>
      <x v="46"/>
      <x v="75"/>
      <x v="1"/>
    </i>
    <i>
      <x v="47"/>
      <x v="62"/>
      <x v="1"/>
    </i>
    <i>
      <x v="48"/>
      <x v="117"/>
      <x/>
    </i>
    <i>
      <x v="49"/>
      <x v="174"/>
      <x v="1"/>
    </i>
    <i>
      <x v="50"/>
      <x v="153"/>
      <x v="1"/>
    </i>
    <i>
      <x v="51"/>
      <x v="45"/>
      <x v="1"/>
    </i>
    <i>
      <x v="52"/>
      <x v="64"/>
      <x/>
    </i>
    <i r="1">
      <x v="86"/>
      <x/>
    </i>
    <i>
      <x v="53"/>
      <x v="137"/>
      <x v="1"/>
    </i>
    <i>
      <x v="54"/>
      <x v="210"/>
      <x v="1"/>
    </i>
    <i>
      <x v="55"/>
      <x v="14"/>
      <x v="1"/>
    </i>
    <i>
      <x v="56"/>
      <x v="106"/>
      <x/>
    </i>
    <i>
      <x v="57"/>
      <x v="160"/>
      <x/>
    </i>
    <i r="1">
      <x v="180"/>
      <x/>
    </i>
    <i>
      <x v="58"/>
      <x v="68"/>
      <x/>
    </i>
    <i>
      <x v="59"/>
      <x v="144"/>
      <x v="1"/>
    </i>
    <i r="1">
      <x v="145"/>
      <x v="1"/>
    </i>
    <i>
      <x v="60"/>
      <x v="73"/>
      <x v="1"/>
    </i>
    <i>
      <x v="61"/>
      <x v="96"/>
      <x/>
    </i>
    <i>
      <x v="62"/>
      <x v="183"/>
      <x/>
    </i>
    <i r="1">
      <x v="215"/>
      <x/>
    </i>
    <i>
      <x v="63"/>
      <x v="125"/>
      <x v="1"/>
    </i>
    <i>
      <x v="64"/>
      <x v="133"/>
      <x v="1"/>
    </i>
    <i>
      <x v="65"/>
      <x v="116"/>
      <x/>
    </i>
    <i>
      <x v="66"/>
      <x v="152"/>
      <x v="1"/>
    </i>
    <i>
      <x v="67"/>
      <x v="159"/>
      <x v="1"/>
    </i>
    <i>
      <x v="68"/>
      <x v="70"/>
      <x v="1"/>
    </i>
    <i>
      <x v="69"/>
      <x v="28"/>
      <x/>
    </i>
    <i>
      <x v="70"/>
      <x v="35"/>
      <x v="1"/>
    </i>
    <i>
      <x v="71"/>
      <x v="20"/>
      <x/>
    </i>
    <i>
      <x v="72"/>
      <x v="61"/>
      <x v="1"/>
    </i>
    <i>
      <x v="73"/>
      <x v="204"/>
      <x v="1"/>
    </i>
    <i>
      <x v="74"/>
      <x v="140"/>
      <x/>
    </i>
    <i>
      <x v="75"/>
      <x v="15"/>
      <x/>
    </i>
    <i>
      <x v="76"/>
      <x v="100"/>
      <x/>
    </i>
    <i>
      <x v="77"/>
      <x v="8"/>
      <x v="1"/>
    </i>
    <i>
      <x v="78"/>
      <x v="39"/>
      <x v="1"/>
    </i>
    <i>
      <x v="79"/>
      <x v="206"/>
      <x/>
    </i>
    <i>
      <x v="80"/>
      <x v="148"/>
      <x v="1"/>
    </i>
    <i>
      <x v="81"/>
      <x v="74"/>
      <x v="1"/>
    </i>
    <i>
      <x v="82"/>
      <x v="81"/>
      <x/>
    </i>
    <i>
      <x v="83"/>
      <x v="93"/>
      <x v="1"/>
    </i>
    <i>
      <x v="84"/>
      <x v="104"/>
      <x/>
    </i>
    <i>
      <x v="85"/>
      <x v="5"/>
      <x/>
    </i>
    <i>
      <x v="86"/>
      <x v="176"/>
      <x/>
    </i>
    <i r="1">
      <x v="177"/>
      <x/>
    </i>
    <i>
      <x v="87"/>
      <x v="192"/>
      <x v="1"/>
    </i>
    <i>
      <x v="88"/>
      <x v="189"/>
      <x/>
    </i>
    <i>
      <x v="89"/>
      <x v="30"/>
      <x v="1"/>
    </i>
    <i>
      <x v="90"/>
      <x v="95"/>
      <x v="1"/>
    </i>
    <i>
      <x v="91"/>
      <x v="46"/>
      <x v="1"/>
    </i>
    <i>
      <x v="92"/>
      <x v="60"/>
      <x v="1"/>
    </i>
    <i>
      <x v="93"/>
      <x v="43"/>
      <x/>
    </i>
    <i>
      <x v="94"/>
      <x v="76"/>
      <x v="1"/>
    </i>
    <i>
      <x v="95"/>
      <x v="77"/>
      <x v="1"/>
    </i>
    <i r="1">
      <x v="91"/>
      <x v="1"/>
    </i>
    <i>
      <x v="96"/>
      <x v="193"/>
      <x v="1"/>
    </i>
    <i>
      <x v="97"/>
      <x v="167"/>
      <x v="1"/>
    </i>
    <i>
      <x v="98"/>
      <x v="63"/>
      <x/>
    </i>
    <i>
      <x v="99"/>
      <x v="24"/>
      <x/>
    </i>
    <i>
      <x v="100"/>
      <x v="202"/>
      <x v="1"/>
    </i>
    <i>
      <x v="101"/>
      <x v="1"/>
      <x/>
    </i>
    <i>
      <x v="102"/>
      <x v="113"/>
      <x v="1"/>
    </i>
    <i>
      <x v="103"/>
      <x v="155"/>
      <x/>
    </i>
    <i>
      <x v="104"/>
      <x v="169"/>
      <x v="1"/>
    </i>
    <i>
      <x v="105"/>
      <x v="169"/>
      <x v="1"/>
    </i>
    <i>
      <x v="106"/>
      <x v="213"/>
      <x v="1"/>
    </i>
    <i>
      <x v="107"/>
      <x v="57"/>
      <x v="1"/>
    </i>
    <i>
      <x v="108"/>
      <x v="87"/>
      <x/>
    </i>
    <i>
      <x v="109"/>
      <x v="134"/>
      <x v="1"/>
    </i>
    <i>
      <x v="110"/>
      <x v="131"/>
      <x/>
    </i>
    <i>
      <x v="111"/>
      <x v="69"/>
      <x/>
    </i>
    <i>
      <x v="112"/>
      <x v="40"/>
      <x v="1"/>
    </i>
    <i>
      <x v="113"/>
      <x v="170"/>
      <x/>
    </i>
    <i>
      <x v="114"/>
      <x v="7"/>
      <x v="1"/>
    </i>
    <i r="1">
      <x v="56"/>
      <x v="1"/>
    </i>
    <i>
      <x v="115"/>
      <x v="154"/>
      <x/>
    </i>
    <i>
      <x v="116"/>
      <x v="51"/>
      <x v="1"/>
    </i>
    <i>
      <x v="117"/>
      <x v="71"/>
      <x/>
    </i>
    <i>
      <x v="118"/>
      <x v="126"/>
      <x/>
    </i>
    <i>
      <x v="119"/>
      <x v="209"/>
      <x/>
    </i>
    <i>
      <x v="120"/>
      <x v="199"/>
      <x v="1"/>
    </i>
    <i>
      <x v="121"/>
      <x v="142"/>
      <x/>
    </i>
    <i>
      <x v="122"/>
      <x v="105"/>
      <x/>
    </i>
    <i>
      <x v="123"/>
      <x v="114"/>
      <x/>
    </i>
    <i>
      <x v="124"/>
      <x v="195"/>
      <x v="1"/>
    </i>
    <i>
      <x v="125"/>
      <x v="184"/>
      <x v="1"/>
    </i>
    <i>
      <x v="126"/>
      <x v="143"/>
      <x v="1"/>
    </i>
    <i r="1">
      <x v="178"/>
      <x v="1"/>
    </i>
    <i>
      <x v="127"/>
      <x v="163"/>
      <x/>
    </i>
    <i>
      <x v="128"/>
      <x v="21"/>
      <x v="1"/>
    </i>
    <i>
      <x v="129"/>
      <x v="190"/>
      <x/>
    </i>
    <i>
      <x v="130"/>
      <x v="97"/>
      <x v="1"/>
    </i>
    <i>
      <x v="131"/>
      <x v="186"/>
      <x/>
    </i>
    <i>
      <x v="132"/>
      <x v="80"/>
      <x/>
    </i>
    <i r="1">
      <x v="123"/>
      <x v="1"/>
    </i>
    <i>
      <x v="133"/>
      <x v="109"/>
      <x/>
    </i>
    <i>
      <x v="134"/>
      <x v="172"/>
      <x v="1"/>
    </i>
    <i>
      <x v="135"/>
      <x v="18"/>
      <x v="1"/>
    </i>
    <i>
      <x v="136"/>
      <x v="17"/>
      <x v="1"/>
    </i>
    <i>
      <x v="137"/>
      <x v="99"/>
      <x/>
    </i>
    <i r="1">
      <x v="157"/>
      <x v="1"/>
    </i>
    <i r="1">
      <x v="181"/>
      <x/>
    </i>
    <i>
      <x v="138"/>
      <x v="26"/>
      <x/>
    </i>
    <i>
      <x v="139"/>
      <x v="151"/>
      <x v="1"/>
    </i>
    <i>
      <x v="140"/>
      <x v="158"/>
      <x/>
    </i>
    <i>
      <x v="141"/>
      <x v="25"/>
      <x v="1"/>
    </i>
    <i r="1">
      <x v="119"/>
      <x v="1"/>
    </i>
    <i r="1">
      <x v="194"/>
      <x v="1"/>
    </i>
    <i>
      <x v="142"/>
      <x v="187"/>
      <x v="1"/>
    </i>
    <i>
      <x v="143"/>
      <x v="58"/>
      <x/>
    </i>
    <i>
      <x v="144"/>
      <x v="4"/>
      <x/>
    </i>
    <i>
      <x v="145"/>
      <x v="120"/>
      <x v="1"/>
    </i>
    <i>
      <x v="146"/>
      <x/>
      <x/>
    </i>
    <i>
      <x v="147"/>
      <x v="11"/>
      <x v="1"/>
    </i>
    <i>
      <x v="148"/>
      <x v="52"/>
      <x v="1"/>
    </i>
    <i>
      <x v="149"/>
      <x v="168"/>
      <x v="1"/>
    </i>
    <i>
      <x v="150"/>
      <x v="208"/>
      <x/>
    </i>
    <i>
      <x v="151"/>
      <x v="188"/>
      <x v="1"/>
    </i>
    <i>
      <x v="152"/>
      <x v="54"/>
      <x v="1"/>
    </i>
    <i>
      <x v="153"/>
      <x v="16"/>
      <x/>
    </i>
    <i>
      <x v="154"/>
      <x v="207"/>
      <x/>
    </i>
    <i>
      <x v="155"/>
      <x v="34"/>
      <x v="1"/>
    </i>
    <i>
      <x v="156"/>
      <x v="132"/>
      <x v="1"/>
    </i>
    <i>
      <x v="157"/>
      <x v="36"/>
      <x/>
    </i>
    <i>
      <x v="158"/>
      <x v="22"/>
      <x v="1"/>
    </i>
    <i>
      <x v="159"/>
      <x v="146"/>
      <x v="1"/>
    </i>
    <i>
      <x v="160"/>
      <x v="3"/>
      <x v="1"/>
    </i>
    <i>
      <x v="161"/>
      <x v="139"/>
      <x/>
    </i>
    <i>
      <x v="162"/>
      <x v="50"/>
      <x v="1"/>
    </i>
    <i>
      <x v="163"/>
      <x v="171"/>
      <x/>
    </i>
    <i>
      <x v="164"/>
      <x v="121"/>
      <x v="1"/>
    </i>
    <i>
      <x v="165"/>
      <x v="9"/>
      <x v="1"/>
    </i>
    <i>
      <x v="166"/>
      <x v="115"/>
      <x/>
    </i>
    <i>
      <x v="167"/>
      <x v="101"/>
      <x v="1"/>
    </i>
    <i>
      <x v="168"/>
      <x v="200"/>
      <x v="1"/>
    </i>
    <i>
      <x v="169"/>
      <x v="205"/>
      <x/>
    </i>
    <i>
      <x v="170"/>
      <x v="29"/>
      <x/>
    </i>
    <i>
      <x v="171"/>
      <x v="138"/>
      <x/>
    </i>
    <i>
      <x v="172"/>
      <x v="98"/>
      <x v="1"/>
    </i>
    <i>
      <x v="173"/>
      <x v="165"/>
      <x/>
    </i>
    <i>
      <x v="174"/>
      <x v="95"/>
      <x v="1"/>
    </i>
    <i>
      <x v="175"/>
      <x v="110"/>
      <x/>
    </i>
    <i>
      <x v="176"/>
      <x v="44"/>
      <x v="1"/>
    </i>
    <i>
      <x v="177"/>
      <x v="12"/>
      <x v="1"/>
    </i>
    <i>
      <x v="178"/>
      <x v="53"/>
      <x v="1"/>
    </i>
    <i>
      <x v="179"/>
      <x v="85"/>
      <x v="1"/>
    </i>
    <i r="1">
      <x v="203"/>
      <x v="1"/>
    </i>
    <i>
      <x v="180"/>
      <x v="37"/>
      <x/>
    </i>
    <i>
      <x v="181"/>
      <x v="214"/>
      <x/>
    </i>
    <i>
      <x v="182"/>
      <x v="179"/>
      <x v="1"/>
    </i>
    <i>
      <x v="183"/>
      <x v="84"/>
      <x v="1"/>
    </i>
    <i>
      <x v="184"/>
      <x v="191"/>
      <x v="1"/>
    </i>
    <i>
      <x v="185"/>
      <x v="41"/>
      <x/>
    </i>
    <i>
      <x v="186"/>
      <x v="32"/>
      <x v="1"/>
    </i>
    <i>
      <x v="187"/>
      <x v="201"/>
      <x/>
    </i>
    <i>
      <x v="188"/>
      <x v="196"/>
      <x v="1"/>
    </i>
    <i>
      <x v="189"/>
      <x v="59"/>
      <x/>
    </i>
    <i>
      <x v="190"/>
      <x v="49"/>
      <x/>
    </i>
    <i>
      <x v="191"/>
      <x v="31"/>
      <x/>
    </i>
    <i>
      <x v="192"/>
      <x v="2"/>
      <x/>
    </i>
    <i>
      <x v="193"/>
      <x v="55"/>
      <x v="1"/>
    </i>
    <i>
      <x v="194"/>
      <x v="38"/>
      <x/>
    </i>
    <i r="1">
      <x v="67"/>
      <x/>
    </i>
    <i>
      <x v="195"/>
      <x v="48"/>
      <x/>
    </i>
    <i>
      <x v="196"/>
      <x v="156"/>
      <x v="1"/>
    </i>
    <i>
      <x v="197"/>
      <x v="6"/>
      <x/>
    </i>
    <i r="1">
      <x v="88"/>
      <x v="1"/>
    </i>
    <i>
      <x v="198"/>
      <x v="128"/>
      <x v="1"/>
    </i>
    <i>
      <x v="199"/>
      <x v="175"/>
      <x v="1"/>
    </i>
    <i>
      <x v="200"/>
      <x v="181"/>
      <x/>
    </i>
    <i>
      <x v="201"/>
      <x v="127"/>
      <x/>
    </i>
    <i>
      <x v="202"/>
      <x v="92"/>
      <x v="1"/>
    </i>
    <i>
      <x v="203"/>
      <x v="111"/>
      <x/>
    </i>
    <i>
      <x v="204"/>
      <x v="161"/>
      <x v="1"/>
    </i>
    <i>
      <x v="205"/>
      <x v="6"/>
      <x/>
    </i>
    <i>
      <x v="206"/>
      <x v="11"/>
      <x v="1"/>
    </i>
    <i r="1">
      <x v="135"/>
      <x v="1"/>
    </i>
    <i>
      <x v="207"/>
      <x v="78"/>
      <x v="1"/>
    </i>
    <i t="grand">
      <x/>
    </i>
  </rowItems>
  <colItems count="1">
    <i/>
  </colItem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compact="0" compactData="0" multipleFieldFilters="0">
  <location ref="A3:E234" firstHeaderRow="1" firstDataRow="1" firstDataCol="5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sd="0"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"/>
    <field x="2"/>
    <field x="4"/>
    <field x="5"/>
    <field x="6"/>
  </rowFields>
  <rowItems count="231">
    <i>
      <x/>
      <x v="89"/>
      <x v="7"/>
      <x v="22"/>
      <x v="1"/>
    </i>
    <i>
      <x v="1"/>
      <x v="94"/>
      <x v="8"/>
      <x v="7"/>
      <x v="4"/>
    </i>
    <i>
      <x v="2"/>
      <x v="136"/>
      <x v="7"/>
      <x v="2"/>
      <x v="4"/>
    </i>
    <i>
      <x v="3"/>
      <x v="108"/>
      <x v="5"/>
      <x v="20"/>
    </i>
    <i>
      <x v="4"/>
      <x v="66"/>
      <x v="7"/>
      <x v="14"/>
      <x v="1"/>
    </i>
    <i>
      <x v="5"/>
      <x v="143"/>
      <x v="2"/>
      <x v="14"/>
      <x v="2"/>
    </i>
    <i>
      <x v="6"/>
      <x v="111"/>
      <x v="2"/>
      <x v="14"/>
      <x v="2"/>
    </i>
    <i>
      <x v="7"/>
      <x v="27"/>
      <x v="7"/>
      <x v="16"/>
      <x v="1"/>
    </i>
    <i>
      <x v="8"/>
      <x v="90"/>
      <x v="1"/>
      <x v="16"/>
      <x/>
    </i>
    <i>
      <x v="9"/>
      <x v="212"/>
      <x v="7"/>
      <x v="20"/>
    </i>
    <i>
      <x v="10"/>
      <x v="147"/>
      <x v="5"/>
      <x v="10"/>
      <x v="3"/>
    </i>
    <i>
      <x v="11"/>
      <x v="65"/>
      <x v="2"/>
      <x v="16"/>
      <x v="2"/>
    </i>
    <i>
      <x v="12"/>
      <x v="10"/>
      <x v="7"/>
      <x v="2"/>
      <x v="1"/>
    </i>
    <i>
      <x v="13"/>
      <x v="118"/>
      <x v="7"/>
      <x v="5"/>
      <x v="4"/>
    </i>
    <i>
      <x v="14"/>
      <x v="11"/>
      <x v="7"/>
      <x v="10"/>
      <x v="1"/>
    </i>
    <i>
      <x v="15"/>
      <x v="72"/>
      <x v="7"/>
      <x v="17"/>
      <x v="1"/>
    </i>
    <i>
      <x v="16"/>
      <x v="116"/>
      <x v="2"/>
      <x v="16"/>
      <x v="2"/>
    </i>
    <i>
      <x v="17"/>
      <x v="13"/>
      <x v="7"/>
      <x v="6"/>
      <x v="4"/>
    </i>
    <i>
      <x v="18"/>
      <x v="47"/>
      <x v="1"/>
      <x v="3"/>
      <x/>
    </i>
    <i>
      <x v="19"/>
      <x v="198"/>
      <x v="2"/>
      <x v="12"/>
      <x v="2"/>
    </i>
    <i>
      <x v="20"/>
      <x v="198"/>
      <x v="1"/>
      <x v="13"/>
      <x/>
    </i>
    <i>
      <x v="21"/>
      <x v="173"/>
      <x v="7"/>
      <x v="20"/>
    </i>
    <i>
      <x v="22"/>
      <x v="141"/>
      <x v="7"/>
      <x v="1"/>
      <x v="1"/>
    </i>
    <i>
      <x v="23"/>
      <x v="166"/>
      <x v="7"/>
      <x v="20"/>
    </i>
    <i>
      <x v="24"/>
      <x v="82"/>
      <x v="7"/>
      <x v="3"/>
      <x v="1"/>
    </i>
    <i>
      <x v="25"/>
      <x v="19"/>
      <x v="2"/>
      <x v="16"/>
      <x v="2"/>
    </i>
    <i>
      <x v="26"/>
      <x v="149"/>
      <x v="2"/>
      <x v="20"/>
    </i>
    <i>
      <x v="27"/>
      <x v="79"/>
      <x v="7"/>
      <x v="10"/>
      <x v="1"/>
    </i>
    <i>
      <x v="28"/>
      <x v="185"/>
      <x v="7"/>
      <x v="10"/>
      <x v="1"/>
    </i>
    <i>
      <x v="29"/>
      <x v="102"/>
      <x v="2"/>
      <x v="22"/>
      <x v="2"/>
    </i>
    <i>
      <x v="30"/>
      <x v="197"/>
      <x v="7"/>
      <x v="10"/>
      <x v="1"/>
    </i>
    <i>
      <x v="31"/>
      <x v="129"/>
      <x v="2"/>
      <x v="14"/>
      <x v="2"/>
    </i>
    <i>
      <x v="32"/>
      <x v="107"/>
      <x v="1"/>
      <x v="8"/>
      <x/>
    </i>
    <i>
      <x v="33"/>
      <x v="124"/>
      <x v="1"/>
      <x v="8"/>
      <x/>
    </i>
    <i>
      <x v="34"/>
      <x v="42"/>
      <x v="7"/>
      <x v="10"/>
      <x v="1"/>
    </i>
    <i r="1">
      <x v="150"/>
      <x v="5"/>
      <x v="13"/>
      <x v="3"/>
    </i>
    <i>
      <x v="35"/>
      <x v="23"/>
      <x v="1"/>
      <x v="14"/>
      <x/>
    </i>
    <i>
      <x v="36"/>
      <x v="122"/>
      <x v="7"/>
      <x v="20"/>
    </i>
    <i>
      <x v="37"/>
      <x v="162"/>
      <x/>
      <x v="14"/>
      <x/>
    </i>
    <i r="2">
      <x v="7"/>
      <x v="14"/>
      <x v="1"/>
    </i>
    <i>
      <x v="38"/>
      <x v="211"/>
      <x v="7"/>
      <x v="16"/>
      <x v="4"/>
    </i>
    <i>
      <x v="39"/>
      <x v="182"/>
      <x v="6"/>
      <x v="3"/>
      <x v="4"/>
    </i>
    <i>
      <x v="40"/>
      <x v="130"/>
      <x v="7"/>
      <x v="14"/>
      <x v="1"/>
    </i>
    <i>
      <x v="41"/>
      <x v="112"/>
      <x v="7"/>
      <x v="21"/>
      <x v="4"/>
    </i>
    <i>
      <x v="42"/>
      <x v="164"/>
      <x v="3"/>
      <x/>
      <x/>
    </i>
    <i>
      <x v="43"/>
      <x v="33"/>
      <x v="1"/>
      <x v="20"/>
    </i>
    <i>
      <x v="44"/>
      <x v="103"/>
      <x v="7"/>
      <x v="14"/>
      <x v="1"/>
    </i>
    <i>
      <x v="45"/>
      <x v="83"/>
      <x v="7"/>
      <x v="10"/>
      <x v="4"/>
    </i>
    <i>
      <x v="46"/>
      <x v="75"/>
      <x v="5"/>
      <x v="10"/>
      <x v="3"/>
    </i>
    <i>
      <x v="47"/>
      <x v="62"/>
      <x v="2"/>
      <x v="14"/>
      <x v="2"/>
    </i>
    <i>
      <x v="48"/>
      <x v="117"/>
      <x v="1"/>
      <x v="22"/>
      <x/>
    </i>
    <i>
      <x v="49"/>
      <x v="174"/>
      <x v="7"/>
      <x v="13"/>
      <x v="4"/>
    </i>
    <i>
      <x v="50"/>
      <x v="153"/>
      <x v="7"/>
      <x v="7"/>
      <x v="1"/>
    </i>
    <i>
      <x v="51"/>
      <x v="45"/>
      <x v="7"/>
      <x v="6"/>
      <x v="4"/>
    </i>
    <i>
      <x v="52"/>
      <x v="64"/>
      <x v="6"/>
      <x v="14"/>
      <x v="4"/>
    </i>
    <i r="1">
      <x v="86"/>
      <x v="1"/>
      <x v="14"/>
      <x/>
    </i>
    <i>
      <x v="53"/>
      <x v="137"/>
      <x v="7"/>
      <x v="3"/>
      <x v="4"/>
    </i>
    <i>
      <x v="54"/>
      <x v="210"/>
      <x v="7"/>
      <x v="10"/>
      <x v="4"/>
    </i>
    <i>
      <x v="55"/>
      <x v="14"/>
      <x v="1"/>
      <x v="14"/>
      <x/>
    </i>
    <i>
      <x v="56"/>
      <x v="106"/>
      <x v="1"/>
      <x v="8"/>
      <x/>
    </i>
    <i>
      <x v="57"/>
      <x v="160"/>
      <x v="5"/>
      <x v="16"/>
      <x v="3"/>
    </i>
    <i r="1">
      <x v="180"/>
      <x v="5"/>
      <x v="10"/>
      <x v="3"/>
    </i>
    <i>
      <x v="58"/>
      <x v="68"/>
      <x v="2"/>
      <x v="14"/>
      <x v="2"/>
    </i>
    <i>
      <x v="59"/>
      <x v="144"/>
      <x v="4"/>
      <x v="11"/>
      <x/>
    </i>
    <i r="1">
      <x v="145"/>
      <x v="5"/>
      <x v="10"/>
      <x v="3"/>
    </i>
    <i>
      <x v="60"/>
      <x v="73"/>
      <x v="7"/>
      <x v="14"/>
      <x v="1"/>
    </i>
    <i>
      <x v="61"/>
      <x v="96"/>
      <x v="7"/>
      <x v="22"/>
      <x v="1"/>
    </i>
    <i>
      <x v="62"/>
      <x v="183"/>
      <x v="1"/>
      <x v="22"/>
      <x/>
    </i>
    <i r="1">
      <x v="215"/>
      <x v="7"/>
      <x v="22"/>
      <x v="1"/>
    </i>
    <i>
      <x v="63"/>
      <x v="125"/>
      <x v="6"/>
      <x v="4"/>
      <x v="4"/>
    </i>
    <i>
      <x v="64"/>
      <x v="133"/>
      <x v="1"/>
      <x v="22"/>
      <x/>
    </i>
    <i>
      <x v="65"/>
      <x v="116"/>
      <x v="5"/>
      <x v="20"/>
    </i>
    <i>
      <x v="66"/>
      <x v="152"/>
      <x v="7"/>
      <x v="10"/>
      <x v="1"/>
    </i>
    <i>
      <x v="67"/>
      <x v="159"/>
      <x v="1"/>
      <x v="6"/>
      <x/>
    </i>
    <i>
      <x v="68"/>
      <x v="70"/>
      <x v="7"/>
      <x v="14"/>
      <x v="1"/>
    </i>
    <i>
      <x v="69"/>
      <x v="28"/>
      <x v="2"/>
      <x v="14"/>
      <x v="2"/>
    </i>
    <i>
      <x v="70"/>
      <x v="35"/>
      <x v="2"/>
      <x v="5"/>
      <x v="2"/>
    </i>
    <i>
      <x v="71"/>
      <x v="20"/>
      <x v="7"/>
      <x v="10"/>
      <x v="1"/>
    </i>
    <i>
      <x v="72"/>
      <x v="61"/>
      <x v="1"/>
      <x v="21"/>
      <x/>
    </i>
    <i>
      <x v="73"/>
      <x v="204"/>
      <x v="7"/>
      <x v="20"/>
    </i>
    <i>
      <x v="74"/>
      <x v="140"/>
      <x v="7"/>
      <x v="11"/>
      <x v="4"/>
    </i>
    <i>
      <x v="75"/>
      <x v="15"/>
      <x v="5"/>
      <x v="20"/>
    </i>
    <i>
      <x v="76"/>
      <x v="100"/>
      <x v="7"/>
      <x v="11"/>
      <x v="4"/>
    </i>
    <i>
      <x v="77"/>
      <x v="8"/>
      <x v="2"/>
      <x v="6"/>
      <x v="2"/>
    </i>
    <i>
      <x v="78"/>
      <x v="39"/>
      <x v="1"/>
      <x v="4"/>
      <x/>
    </i>
    <i>
      <x v="79"/>
      <x v="206"/>
      <x v="7"/>
      <x v="14"/>
      <x v="1"/>
    </i>
    <i>
      <x v="80"/>
      <x v="148"/>
      <x v="7"/>
      <x v="2"/>
      <x v="4"/>
    </i>
    <i>
      <x v="81"/>
      <x v="74"/>
      <x v="7"/>
      <x v="4"/>
      <x v="4"/>
    </i>
    <i>
      <x v="82"/>
      <x v="81"/>
      <x v="1"/>
      <x v="3"/>
      <x/>
    </i>
    <i>
      <x v="83"/>
      <x v="93"/>
      <x v="7"/>
      <x v="5"/>
      <x v="4"/>
    </i>
    <i>
      <x v="84"/>
      <x v="104"/>
      <x v="7"/>
      <x v="3"/>
      <x v="4"/>
    </i>
    <i>
      <x v="85"/>
      <x v="5"/>
      <x v="7"/>
      <x v="8"/>
      <x v="1"/>
    </i>
    <i>
      <x v="86"/>
      <x v="176"/>
      <x v="5"/>
      <x v="14"/>
      <x v="3"/>
    </i>
    <i r="1">
      <x v="177"/>
      <x v="1"/>
      <x v="17"/>
      <x/>
    </i>
    <i>
      <x v="87"/>
      <x v="192"/>
      <x v="7"/>
      <x v="10"/>
      <x v="4"/>
    </i>
    <i>
      <x v="88"/>
      <x v="189"/>
      <x v="7"/>
      <x v="10"/>
      <x v="1"/>
    </i>
    <i>
      <x v="89"/>
      <x v="30"/>
      <x v="5"/>
      <x v="14"/>
      <x v="3"/>
    </i>
    <i>
      <x v="90"/>
      <x v="95"/>
      <x v="7"/>
      <x v="10"/>
      <x v="1"/>
    </i>
    <i>
      <x v="91"/>
      <x v="46"/>
      <x v="7"/>
      <x v="23"/>
      <x v="4"/>
    </i>
    <i>
      <x v="92"/>
      <x v="60"/>
      <x v="5"/>
      <x v="3"/>
      <x v="3"/>
    </i>
    <i>
      <x v="93"/>
      <x v="43"/>
      <x v="7"/>
      <x v="10"/>
      <x v="1"/>
    </i>
    <i>
      <x v="94"/>
      <x v="76"/>
      <x v="5"/>
      <x v="14"/>
      <x v="3"/>
    </i>
    <i>
      <x v="95"/>
      <x v="77"/>
      <x v="7"/>
      <x v="10"/>
      <x v="1"/>
    </i>
    <i r="1">
      <x v="91"/>
      <x v="5"/>
      <x v="14"/>
      <x v="3"/>
    </i>
    <i>
      <x v="96"/>
      <x v="193"/>
      <x v="2"/>
      <x v="21"/>
      <x v="2"/>
    </i>
    <i>
      <x v="97"/>
      <x v="167"/>
      <x v="5"/>
      <x v="16"/>
      <x v="3"/>
    </i>
    <i>
      <x v="98"/>
      <x v="63"/>
      <x v="7"/>
      <x v="10"/>
      <x v="4"/>
    </i>
    <i>
      <x v="99"/>
      <x v="24"/>
      <x v="7"/>
      <x v="21"/>
      <x v="4"/>
    </i>
    <i>
      <x v="100"/>
      <x v="202"/>
      <x v="7"/>
      <x v="20"/>
    </i>
    <i>
      <x v="101"/>
      <x v="1"/>
      <x v="7"/>
      <x v="20"/>
    </i>
    <i>
      <x v="102"/>
      <x v="113"/>
      <x v="7"/>
      <x v="7"/>
      <x v="4"/>
    </i>
    <i>
      <x v="103"/>
      <x v="155"/>
      <x v="7"/>
      <x v="20"/>
    </i>
    <i>
      <x v="104"/>
      <x v="169"/>
      <x v="4"/>
      <x v="22"/>
      <x/>
    </i>
    <i>
      <x v="105"/>
      <x v="169"/>
      <x v="5"/>
      <x v="16"/>
      <x v="3"/>
    </i>
    <i>
      <x v="106"/>
      <x v="213"/>
      <x v="7"/>
      <x v="10"/>
      <x v="1"/>
    </i>
    <i>
      <x v="107"/>
      <x v="57"/>
      <x v="7"/>
      <x v="14"/>
      <x v="4"/>
    </i>
    <i>
      <x v="108"/>
      <x v="87"/>
      <x v="5"/>
      <x v="12"/>
      <x v="3"/>
    </i>
    <i>
      <x v="109"/>
      <x v="134"/>
      <x v="6"/>
      <x v="21"/>
      <x v="1"/>
    </i>
    <i>
      <x v="110"/>
      <x v="131"/>
      <x v="6"/>
      <x v="11"/>
      <x v="4"/>
    </i>
    <i>
      <x v="111"/>
      <x v="69"/>
      <x v="7"/>
      <x v="7"/>
      <x v="1"/>
    </i>
    <i>
      <x v="112"/>
      <x v="40"/>
      <x v="2"/>
      <x v="21"/>
      <x v="2"/>
    </i>
    <i>
      <x v="113"/>
      <x v="170"/>
      <x v="6"/>
      <x v="3"/>
      <x v="4"/>
    </i>
    <i>
      <x v="114"/>
      <x v="7"/>
      <x v="7"/>
      <x v="12"/>
      <x v="1"/>
    </i>
    <i r="1">
      <x v="56"/>
      <x v="2"/>
      <x v="6"/>
      <x v="2"/>
    </i>
    <i>
      <x v="115"/>
      <x v="154"/>
      <x v="7"/>
      <x v="17"/>
      <x v="1"/>
    </i>
    <i>
      <x v="116"/>
      <x v="51"/>
      <x v="7"/>
      <x v="7"/>
      <x v="1"/>
    </i>
    <i>
      <x v="117"/>
      <x v="71"/>
      <x v="6"/>
      <x v="21"/>
      <x v="4"/>
    </i>
    <i>
      <x v="118"/>
      <x v="126"/>
      <x v="7"/>
      <x v="14"/>
      <x v="1"/>
    </i>
    <i>
      <x v="119"/>
      <x v="209"/>
      <x v="7"/>
      <x v="14"/>
      <x v="1"/>
    </i>
    <i>
      <x v="120"/>
      <x v="199"/>
      <x v="5"/>
      <x v="16"/>
      <x v="3"/>
    </i>
    <i>
      <x v="121"/>
      <x v="142"/>
      <x v="7"/>
      <x v="14"/>
      <x v="1"/>
    </i>
    <i>
      <x v="122"/>
      <x v="105"/>
      <x v="7"/>
      <x v="14"/>
      <x v="1"/>
    </i>
    <i>
      <x v="123"/>
      <x v="114"/>
      <x v="7"/>
      <x v="17"/>
      <x v="1"/>
    </i>
    <i>
      <x v="124"/>
      <x v="195"/>
      <x v="5"/>
      <x v="20"/>
    </i>
    <i>
      <x v="125"/>
      <x v="184"/>
      <x v="7"/>
      <x v="10"/>
      <x v="1"/>
    </i>
    <i>
      <x v="126"/>
      <x v="143"/>
      <x v="7"/>
      <x v="10"/>
      <x v="1"/>
    </i>
    <i r="1">
      <x v="178"/>
      <x v="7"/>
      <x v="10"/>
      <x v="1"/>
    </i>
    <i>
      <x v="127"/>
      <x v="163"/>
      <x v="2"/>
      <x v="3"/>
      <x v="2"/>
    </i>
    <i>
      <x v="128"/>
      <x v="21"/>
      <x v="7"/>
      <x v="20"/>
    </i>
    <i>
      <x v="129"/>
      <x v="190"/>
      <x v="2"/>
      <x v="11"/>
      <x v="2"/>
    </i>
    <i>
      <x v="130"/>
      <x v="97"/>
      <x v="7"/>
      <x v="14"/>
      <x v="4"/>
    </i>
    <i>
      <x v="131"/>
      <x v="186"/>
      <x v="2"/>
      <x v="11"/>
      <x v="2"/>
    </i>
    <i>
      <x v="132"/>
      <x v="80"/>
      <x v="2"/>
      <x v="4"/>
      <x v="2"/>
    </i>
    <i r="1">
      <x v="123"/>
      <x v="5"/>
      <x v="22"/>
      <x v="3"/>
    </i>
    <i>
      <x v="133"/>
      <x v="109"/>
      <x v="7"/>
      <x v="20"/>
    </i>
    <i>
      <x v="134"/>
      <x v="172"/>
      <x v="7"/>
      <x v="3"/>
      <x v="4"/>
    </i>
    <i>
      <x v="135"/>
      <x v="18"/>
      <x v="7"/>
      <x v="23"/>
      <x v="4"/>
    </i>
    <i>
      <x v="136"/>
      <x v="17"/>
      <x v="1"/>
      <x v="14"/>
      <x/>
    </i>
    <i>
      <x v="137"/>
      <x v="99"/>
      <x v="7"/>
      <x v="10"/>
      <x v="1"/>
    </i>
    <i r="1">
      <x v="157"/>
      <x v="5"/>
      <x v="14"/>
      <x v="3"/>
    </i>
    <i r="1">
      <x v="181"/>
      <x v="7"/>
      <x v="10"/>
      <x v="1"/>
    </i>
    <i>
      <x v="138"/>
      <x v="26"/>
      <x v="2"/>
      <x v="5"/>
      <x v="2"/>
    </i>
    <i>
      <x v="139"/>
      <x v="151"/>
      <x v="5"/>
      <x v="14"/>
      <x v="3"/>
    </i>
    <i>
      <x v="140"/>
      <x v="158"/>
      <x v="7"/>
      <x v="20"/>
    </i>
    <i>
      <x v="141"/>
      <x v="25"/>
      <x v="4"/>
      <x v="16"/>
      <x/>
    </i>
    <i r="1">
      <x v="119"/>
      <x v="7"/>
      <x v="16"/>
      <x v="1"/>
    </i>
    <i r="1">
      <x v="194"/>
      <x v="5"/>
      <x v="14"/>
      <x v="3"/>
    </i>
    <i>
      <x v="142"/>
      <x v="187"/>
      <x v="6"/>
      <x v="5"/>
      <x v="4"/>
    </i>
    <i r="2">
      <x v="7"/>
      <x v="14"/>
      <x v="4"/>
    </i>
    <i>
      <x v="143"/>
      <x v="58"/>
      <x v="7"/>
      <x v="10"/>
      <x v="4"/>
    </i>
    <i>
      <x v="144"/>
      <x v="4"/>
      <x v="7"/>
      <x v="13"/>
      <x v="4"/>
    </i>
    <i>
      <x v="145"/>
      <x v="120"/>
      <x v="5"/>
      <x v="14"/>
      <x v="3"/>
    </i>
    <i>
      <x v="146"/>
      <x/>
      <x v="7"/>
      <x v="12"/>
      <x v="1"/>
    </i>
    <i>
      <x v="147"/>
      <x v="11"/>
      <x v="2"/>
      <x v="3"/>
      <x v="2"/>
    </i>
    <i>
      <x v="148"/>
      <x v="52"/>
      <x v="7"/>
      <x v="22"/>
      <x v="1"/>
    </i>
    <i>
      <x v="149"/>
      <x v="168"/>
      <x v="7"/>
      <x v="14"/>
      <x v="4"/>
    </i>
    <i>
      <x v="150"/>
      <x v="208"/>
      <x v="5"/>
      <x v="5"/>
      <x v="3"/>
    </i>
    <i>
      <x v="151"/>
      <x v="188"/>
      <x v="7"/>
      <x v="22"/>
      <x v="1"/>
    </i>
    <i>
      <x v="152"/>
      <x v="54"/>
      <x v="3"/>
      <x v="17"/>
      <x/>
    </i>
    <i>
      <x v="153"/>
      <x v="16"/>
      <x v="7"/>
      <x v="22"/>
      <x v="1"/>
    </i>
    <i>
      <x v="154"/>
      <x v="207"/>
      <x v="7"/>
      <x v="22"/>
      <x v="1"/>
    </i>
    <i>
      <x v="155"/>
      <x v="34"/>
      <x v="7"/>
      <x v="3"/>
      <x v="1"/>
    </i>
    <i>
      <x v="156"/>
      <x v="132"/>
      <x v="1"/>
      <x v="3"/>
      <x/>
    </i>
    <i>
      <x v="157"/>
      <x v="36"/>
      <x v="7"/>
      <x v="10"/>
      <x v="1"/>
    </i>
    <i>
      <x v="158"/>
      <x v="22"/>
      <x v="1"/>
      <x v="19"/>
      <x/>
    </i>
    <i>
      <x v="159"/>
      <x v="146"/>
      <x v="7"/>
      <x v="10"/>
      <x v="4"/>
    </i>
    <i>
      <x v="160"/>
      <x v="3"/>
      <x v="7"/>
      <x v="16"/>
      <x v="4"/>
    </i>
    <i>
      <x v="161"/>
      <x v="139"/>
      <x v="7"/>
      <x v="16"/>
      <x v="4"/>
    </i>
    <i>
      <x v="162"/>
      <x v="50"/>
      <x v="7"/>
      <x v="16"/>
      <x v="4"/>
    </i>
    <i>
      <x v="163"/>
      <x v="171"/>
      <x v="1"/>
      <x v="17"/>
      <x/>
    </i>
    <i r="2">
      <x v="7"/>
      <x v="15"/>
      <x v="1"/>
    </i>
    <i>
      <x v="164"/>
      <x v="121"/>
      <x v="1"/>
      <x v="20"/>
    </i>
    <i>
      <x v="165"/>
      <x v="9"/>
      <x v="7"/>
      <x v="10"/>
      <x v="4"/>
    </i>
    <i>
      <x v="166"/>
      <x v="115"/>
      <x v="7"/>
      <x v="10"/>
      <x v="4"/>
    </i>
    <i>
      <x v="167"/>
      <x v="101"/>
      <x v="7"/>
      <x v="20"/>
    </i>
    <i>
      <x v="168"/>
      <x v="200"/>
      <x v="7"/>
      <x v="10"/>
      <x v="1"/>
    </i>
    <i>
      <x v="169"/>
      <x v="205"/>
      <x v="7"/>
      <x v="12"/>
      <x v="4"/>
    </i>
    <i>
      <x v="170"/>
      <x v="29"/>
      <x v="7"/>
      <x v="14"/>
      <x v="1"/>
    </i>
    <i>
      <x v="171"/>
      <x v="138"/>
      <x v="1"/>
      <x v="14"/>
      <x/>
    </i>
    <i>
      <x v="172"/>
      <x v="98"/>
      <x v="7"/>
      <x v="20"/>
    </i>
    <i>
      <x v="173"/>
      <x v="165"/>
      <x v="6"/>
      <x v="6"/>
      <x v="4"/>
    </i>
    <i>
      <x v="174"/>
      <x v="95"/>
      <x v="6"/>
      <x v="11"/>
      <x v="4"/>
    </i>
    <i>
      <x v="175"/>
      <x v="110"/>
      <x v="7"/>
      <x v="14"/>
      <x v="4"/>
    </i>
    <i>
      <x v="176"/>
      <x v="44"/>
      <x v="7"/>
      <x v="18"/>
      <x v="1"/>
    </i>
    <i>
      <x v="177"/>
      <x v="12"/>
      <x v="7"/>
      <x v="10"/>
      <x v="1"/>
    </i>
    <i>
      <x v="178"/>
      <x v="53"/>
      <x v="7"/>
      <x v="16"/>
      <x v="4"/>
    </i>
    <i>
      <x v="179"/>
      <x v="85"/>
      <x v="7"/>
      <x v="16"/>
      <x v="1"/>
    </i>
    <i r="1">
      <x v="203"/>
      <x v="7"/>
      <x v="16"/>
      <x v="1"/>
    </i>
    <i>
      <x v="180"/>
      <x v="37"/>
      <x v="7"/>
      <x v="10"/>
      <x v="1"/>
    </i>
    <i>
      <x v="181"/>
      <x v="214"/>
      <x v="1"/>
      <x v="20"/>
    </i>
    <i>
      <x v="182"/>
      <x v="179"/>
      <x v="1"/>
      <x/>
      <x/>
    </i>
    <i>
      <x v="183"/>
      <x v="84"/>
      <x v="7"/>
      <x v="22"/>
      <x v="1"/>
    </i>
    <i>
      <x v="184"/>
      <x v="191"/>
      <x v="7"/>
      <x v="20"/>
    </i>
    <i>
      <x v="185"/>
      <x v="41"/>
      <x v="7"/>
      <x v="20"/>
    </i>
    <i>
      <x v="186"/>
      <x v="32"/>
      <x v="6"/>
      <x v="5"/>
      <x v="1"/>
    </i>
    <i>
      <x v="187"/>
      <x v="201"/>
      <x v="7"/>
      <x v="22"/>
      <x v="1"/>
    </i>
    <i>
      <x v="188"/>
      <x v="196"/>
      <x v="7"/>
      <x v="22"/>
      <x v="1"/>
    </i>
    <i>
      <x v="189"/>
      <x v="59"/>
      <x v="7"/>
      <x v="22"/>
      <x v="4"/>
    </i>
    <i>
      <x v="190"/>
      <x v="49"/>
      <x v="6"/>
      <x v="6"/>
      <x v="4"/>
    </i>
    <i>
      <x v="191"/>
      <x v="31"/>
      <x v="2"/>
      <x v="2"/>
      <x v="2"/>
    </i>
    <i>
      <x v="192"/>
      <x v="2"/>
      <x v="7"/>
      <x v="14"/>
      <x v="4"/>
    </i>
    <i>
      <x v="193"/>
      <x v="55"/>
      <x v="7"/>
      <x v="14"/>
      <x v="4"/>
    </i>
    <i>
      <x v="194"/>
      <x v="38"/>
      <x v="1"/>
      <x v="9"/>
      <x/>
    </i>
    <i r="1">
      <x v="67"/>
      <x v="7"/>
      <x v="14"/>
      <x v="4"/>
    </i>
    <i>
      <x v="195"/>
      <x v="48"/>
      <x v="5"/>
      <x v="6"/>
      <x v="3"/>
    </i>
    <i>
      <x v="196"/>
      <x v="156"/>
      <x v="7"/>
      <x v="14"/>
      <x v="4"/>
    </i>
    <i>
      <x v="197"/>
      <x v="6"/>
      <x v="1"/>
      <x v="13"/>
      <x/>
    </i>
    <i r="2">
      <x v="2"/>
      <x v="7"/>
      <x v="2"/>
    </i>
    <i r="1">
      <x v="88"/>
      <x v="7"/>
      <x v="13"/>
      <x v="1"/>
    </i>
    <i>
      <x v="198"/>
      <x v="128"/>
      <x v="7"/>
      <x v="23"/>
      <x v="1"/>
    </i>
    <i>
      <x v="199"/>
      <x v="175"/>
      <x v="7"/>
      <x v="14"/>
      <x v="4"/>
    </i>
    <i>
      <x v="200"/>
      <x v="181"/>
      <x v="5"/>
      <x v="21"/>
      <x v="3"/>
    </i>
    <i>
      <x v="201"/>
      <x v="127"/>
      <x v="7"/>
      <x v="14"/>
      <x v="1"/>
    </i>
    <i>
      <x v="202"/>
      <x v="92"/>
      <x v="7"/>
      <x v="10"/>
      <x v="1"/>
    </i>
    <i>
      <x v="203"/>
      <x v="111"/>
      <x v="7"/>
      <x v="14"/>
      <x v="1"/>
    </i>
    <i>
      <x v="204"/>
      <x v="161"/>
      <x v="7"/>
      <x v="14"/>
      <x v="1"/>
    </i>
    <i>
      <x v="205"/>
      <x v="6"/>
      <x v="1"/>
      <x v="16"/>
      <x/>
    </i>
    <i>
      <x v="206"/>
      <x v="11"/>
      <x v="5"/>
      <x v="21"/>
      <x v="3"/>
    </i>
    <i r="1">
      <x v="135"/>
      <x v="7"/>
      <x v="10"/>
      <x v="1"/>
    </i>
    <i>
      <x v="207"/>
      <x v="78"/>
      <x v="7"/>
      <x v="3"/>
      <x v="4"/>
    </i>
    <i t="grand">
      <x/>
    </i>
  </rowItems>
  <colItems count="1">
    <i/>
  </colItem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compact="0" compactData="0" multipleFieldFilters="0">
  <location ref="A3:E234" firstHeaderRow="1" firstDataRow="1" firstDataCol="4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39">
        <item x="72"/>
        <item x="73"/>
        <item x="107"/>
        <item x="2"/>
        <item x="47"/>
        <item x="123"/>
        <item x="106"/>
        <item x="61"/>
        <item x="40"/>
        <item x="1"/>
        <item x="125"/>
        <item x="7"/>
        <item x="64"/>
        <item x="105"/>
        <item x="70"/>
        <item x="18"/>
        <item x="101"/>
        <item x="95"/>
        <item x="103"/>
        <item x="12"/>
        <item x="80"/>
        <item x="97"/>
        <item x="129"/>
        <item x="82"/>
        <item x="77"/>
        <item x="4"/>
        <item x="35"/>
        <item x="41"/>
        <item x="114"/>
        <item x="23"/>
        <item x="115"/>
        <item x="28"/>
        <item x="75"/>
        <item x="69"/>
        <item x="15"/>
        <item x="100"/>
        <item x="43"/>
        <item x="81"/>
        <item x="117"/>
        <item x="31"/>
        <item x="104"/>
        <item x="6"/>
        <item x="133"/>
        <item x="84"/>
        <item x="110"/>
        <item x="52"/>
        <item x="71"/>
        <item x="86"/>
        <item x="93"/>
        <item x="62"/>
        <item x="102"/>
        <item x="39"/>
        <item x="116"/>
        <item x="38"/>
        <item x="44"/>
        <item x="17"/>
        <item x="132"/>
        <item x="67"/>
        <item x="98"/>
        <item x="78"/>
        <item x="55"/>
        <item x="49"/>
        <item x="42"/>
        <item x="109"/>
        <item x="68"/>
        <item x="113"/>
        <item x="13"/>
        <item x="130"/>
        <item x="124"/>
        <item x="26"/>
        <item x="135"/>
        <item x="99"/>
        <item x="51"/>
        <item x="56"/>
        <item x="138"/>
        <item x="57"/>
        <item x="119"/>
        <item x="96"/>
        <item x="10"/>
        <item x="112"/>
        <item x="89"/>
        <item x="48"/>
        <item x="34"/>
        <item x="19"/>
        <item x="24"/>
        <item x="74"/>
        <item x="33"/>
        <item x="3"/>
        <item x="45"/>
        <item x="37"/>
        <item x="79"/>
        <item x="46"/>
        <item x="122"/>
        <item x="60"/>
        <item x="87"/>
        <item x="54"/>
        <item x="36"/>
        <item x="85"/>
        <item x="27"/>
        <item x="53"/>
        <item x="8"/>
        <item x="83"/>
        <item x="20"/>
        <item x="16"/>
        <item x="76"/>
        <item x="137"/>
        <item x="5"/>
        <item x="88"/>
        <item x="134"/>
        <item x="59"/>
        <item x="11"/>
        <item x="65"/>
        <item x="0"/>
        <item x="108"/>
        <item x="32"/>
        <item x="136"/>
        <item x="126"/>
        <item x="22"/>
        <item x="58"/>
        <item x="94"/>
        <item x="29"/>
        <item x="131"/>
        <item x="50"/>
        <item x="120"/>
        <item x="63"/>
        <item x="90"/>
        <item x="14"/>
        <item x="92"/>
        <item x="121"/>
        <item x="66"/>
        <item x="91"/>
        <item x="25"/>
        <item x="9"/>
        <item x="111"/>
        <item x="21"/>
        <item x="128"/>
        <item x="30"/>
        <item x="127"/>
        <item x="11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4"/>
    <field x="5"/>
  </rowFields>
  <rowItems count="231">
    <i>
      <x/>
      <x v="89"/>
      <x v="7"/>
      <x v="22"/>
    </i>
    <i>
      <x v="1"/>
      <x v="94"/>
      <x v="8"/>
      <x v="7"/>
    </i>
    <i>
      <x v="2"/>
      <x v="136"/>
      <x v="7"/>
      <x v="2"/>
    </i>
    <i>
      <x v="3"/>
      <x v="108"/>
      <x v="5"/>
      <x v="20"/>
    </i>
    <i>
      <x v="4"/>
      <x v="66"/>
      <x v="7"/>
      <x v="14"/>
    </i>
    <i>
      <x v="5"/>
      <x v="143"/>
      <x v="2"/>
      <x v="14"/>
    </i>
    <i>
      <x v="6"/>
      <x v="111"/>
      <x v="2"/>
      <x v="14"/>
    </i>
    <i>
      <x v="7"/>
      <x v="27"/>
      <x v="7"/>
      <x v="16"/>
    </i>
    <i>
      <x v="8"/>
      <x v="90"/>
      <x v="1"/>
      <x v="16"/>
    </i>
    <i>
      <x v="9"/>
      <x v="212"/>
      <x v="7"/>
      <x v="20"/>
    </i>
    <i>
      <x v="10"/>
      <x v="147"/>
      <x v="5"/>
      <x v="10"/>
    </i>
    <i>
      <x v="11"/>
      <x v="65"/>
      <x v="2"/>
      <x v="16"/>
    </i>
    <i>
      <x v="12"/>
      <x v="10"/>
      <x v="7"/>
      <x v="2"/>
    </i>
    <i>
      <x v="13"/>
      <x v="118"/>
      <x v="7"/>
      <x v="5"/>
    </i>
    <i>
      <x v="14"/>
      <x v="11"/>
      <x v="7"/>
      <x v="10"/>
    </i>
    <i>
      <x v="15"/>
      <x v="72"/>
      <x v="7"/>
      <x v="17"/>
    </i>
    <i>
      <x v="16"/>
      <x v="116"/>
      <x v="2"/>
      <x v="16"/>
    </i>
    <i>
      <x v="17"/>
      <x v="13"/>
      <x v="7"/>
      <x v="6"/>
    </i>
    <i>
      <x v="18"/>
      <x v="47"/>
      <x v="1"/>
      <x v="3"/>
    </i>
    <i>
      <x v="19"/>
      <x v="198"/>
      <x v="2"/>
      <x v="12"/>
    </i>
    <i>
      <x v="20"/>
      <x v="198"/>
      <x v="1"/>
      <x v="13"/>
    </i>
    <i>
      <x v="21"/>
      <x v="173"/>
      <x v="7"/>
      <x v="20"/>
    </i>
    <i>
      <x v="22"/>
      <x v="141"/>
      <x v="7"/>
      <x v="1"/>
    </i>
    <i>
      <x v="23"/>
      <x v="166"/>
      <x v="7"/>
      <x v="20"/>
    </i>
    <i>
      <x v="24"/>
      <x v="82"/>
      <x v="7"/>
      <x v="3"/>
    </i>
    <i>
      <x v="25"/>
      <x v="19"/>
      <x v="2"/>
      <x v="16"/>
    </i>
    <i>
      <x v="26"/>
      <x v="149"/>
      <x v="2"/>
      <x v="20"/>
    </i>
    <i>
      <x v="27"/>
      <x v="79"/>
      <x v="7"/>
      <x v="10"/>
    </i>
    <i>
      <x v="28"/>
      <x v="185"/>
      <x v="7"/>
      <x v="10"/>
    </i>
    <i>
      <x v="29"/>
      <x v="102"/>
      <x v="2"/>
      <x v="22"/>
    </i>
    <i>
      <x v="30"/>
      <x v="197"/>
      <x v="7"/>
      <x v="10"/>
    </i>
    <i>
      <x v="31"/>
      <x v="129"/>
      <x v="2"/>
      <x v="14"/>
    </i>
    <i>
      <x v="32"/>
      <x v="107"/>
      <x v="1"/>
      <x v="8"/>
    </i>
    <i>
      <x v="33"/>
      <x v="124"/>
      <x v="1"/>
      <x v="8"/>
    </i>
    <i>
      <x v="34"/>
      <x v="42"/>
      <x v="7"/>
      <x v="10"/>
    </i>
    <i r="1">
      <x v="150"/>
      <x v="5"/>
      <x v="13"/>
    </i>
    <i>
      <x v="35"/>
      <x v="23"/>
      <x v="1"/>
      <x v="14"/>
    </i>
    <i>
      <x v="36"/>
      <x v="122"/>
      <x v="7"/>
      <x v="20"/>
    </i>
    <i>
      <x v="37"/>
      <x v="162"/>
      <x/>
      <x v="14"/>
    </i>
    <i r="2">
      <x v="7"/>
      <x v="14"/>
    </i>
    <i>
      <x v="38"/>
      <x v="211"/>
      <x v="7"/>
      <x v="16"/>
    </i>
    <i>
      <x v="39"/>
      <x v="182"/>
      <x v="6"/>
      <x v="3"/>
    </i>
    <i>
      <x v="40"/>
      <x v="130"/>
      <x v="7"/>
      <x v="14"/>
    </i>
    <i>
      <x v="41"/>
      <x v="112"/>
      <x v="7"/>
      <x v="21"/>
    </i>
    <i>
      <x v="42"/>
      <x v="164"/>
      <x v="3"/>
      <x/>
    </i>
    <i>
      <x v="43"/>
      <x v="33"/>
      <x v="1"/>
      <x v="20"/>
    </i>
    <i>
      <x v="44"/>
      <x v="103"/>
      <x v="7"/>
      <x v="14"/>
    </i>
    <i>
      <x v="45"/>
      <x v="83"/>
      <x v="7"/>
      <x v="10"/>
    </i>
    <i>
      <x v="46"/>
      <x v="75"/>
      <x v="5"/>
      <x v="10"/>
    </i>
    <i>
      <x v="47"/>
      <x v="62"/>
      <x v="2"/>
      <x v="14"/>
    </i>
    <i>
      <x v="48"/>
      <x v="117"/>
      <x v="1"/>
      <x v="22"/>
    </i>
    <i>
      <x v="49"/>
      <x v="174"/>
      <x v="7"/>
      <x v="13"/>
    </i>
    <i>
      <x v="50"/>
      <x v="153"/>
      <x v="7"/>
      <x v="7"/>
    </i>
    <i>
      <x v="51"/>
      <x v="45"/>
      <x v="7"/>
      <x v="6"/>
    </i>
    <i>
      <x v="52"/>
      <x v="64"/>
      <x v="6"/>
      <x v="14"/>
    </i>
    <i r="1">
      <x v="86"/>
      <x v="1"/>
      <x v="14"/>
    </i>
    <i>
      <x v="53"/>
      <x v="137"/>
      <x v="7"/>
      <x v="3"/>
    </i>
    <i>
      <x v="54"/>
      <x v="210"/>
      <x v="7"/>
      <x v="10"/>
    </i>
    <i>
      <x v="55"/>
      <x v="14"/>
      <x v="1"/>
      <x v="14"/>
    </i>
    <i>
      <x v="56"/>
      <x v="106"/>
      <x v="1"/>
      <x v="8"/>
    </i>
    <i>
      <x v="57"/>
      <x v="160"/>
      <x v="5"/>
      <x v="16"/>
    </i>
    <i r="1">
      <x v="180"/>
      <x v="5"/>
      <x v="10"/>
    </i>
    <i>
      <x v="58"/>
      <x v="68"/>
      <x v="2"/>
      <x v="14"/>
    </i>
    <i>
      <x v="59"/>
      <x v="144"/>
      <x v="4"/>
      <x v="11"/>
    </i>
    <i r="1">
      <x v="145"/>
      <x v="5"/>
      <x v="10"/>
    </i>
    <i>
      <x v="60"/>
      <x v="73"/>
      <x v="7"/>
      <x v="14"/>
    </i>
    <i>
      <x v="61"/>
      <x v="96"/>
      <x v="7"/>
      <x v="22"/>
    </i>
    <i>
      <x v="62"/>
      <x v="183"/>
      <x v="1"/>
      <x v="22"/>
    </i>
    <i r="1">
      <x v="215"/>
      <x v="7"/>
      <x v="22"/>
    </i>
    <i>
      <x v="63"/>
      <x v="125"/>
      <x v="6"/>
      <x v="4"/>
    </i>
    <i>
      <x v="64"/>
      <x v="133"/>
      <x v="1"/>
      <x v="22"/>
    </i>
    <i>
      <x v="65"/>
      <x v="116"/>
      <x v="5"/>
      <x v="20"/>
    </i>
    <i>
      <x v="66"/>
      <x v="152"/>
      <x v="7"/>
      <x v="10"/>
    </i>
    <i>
      <x v="67"/>
      <x v="159"/>
      <x v="1"/>
      <x v="6"/>
    </i>
    <i>
      <x v="68"/>
      <x v="70"/>
      <x v="7"/>
      <x v="14"/>
    </i>
    <i>
      <x v="69"/>
      <x v="28"/>
      <x v="2"/>
      <x v="14"/>
    </i>
    <i>
      <x v="70"/>
      <x v="35"/>
      <x v="2"/>
      <x v="5"/>
    </i>
    <i>
      <x v="71"/>
      <x v="20"/>
      <x v="7"/>
      <x v="10"/>
    </i>
    <i>
      <x v="72"/>
      <x v="61"/>
      <x v="1"/>
      <x v="21"/>
    </i>
    <i>
      <x v="73"/>
      <x v="204"/>
      <x v="7"/>
      <x v="20"/>
    </i>
    <i>
      <x v="74"/>
      <x v="140"/>
      <x v="7"/>
      <x v="11"/>
    </i>
    <i>
      <x v="75"/>
      <x v="15"/>
      <x v="5"/>
      <x v="20"/>
    </i>
    <i>
      <x v="76"/>
      <x v="100"/>
      <x v="7"/>
      <x v="11"/>
    </i>
    <i>
      <x v="77"/>
      <x v="8"/>
      <x v="2"/>
      <x v="6"/>
    </i>
    <i>
      <x v="78"/>
      <x v="39"/>
      <x v="1"/>
      <x v="4"/>
    </i>
    <i>
      <x v="79"/>
      <x v="206"/>
      <x v="7"/>
      <x v="14"/>
    </i>
    <i>
      <x v="80"/>
      <x v="148"/>
      <x v="7"/>
      <x v="2"/>
    </i>
    <i>
      <x v="81"/>
      <x v="74"/>
      <x v="7"/>
      <x v="4"/>
    </i>
    <i>
      <x v="82"/>
      <x v="81"/>
      <x v="1"/>
      <x v="3"/>
    </i>
    <i>
      <x v="83"/>
      <x v="93"/>
      <x v="7"/>
      <x v="5"/>
    </i>
    <i>
      <x v="84"/>
      <x v="104"/>
      <x v="7"/>
      <x v="3"/>
    </i>
    <i>
      <x v="85"/>
      <x v="5"/>
      <x v="7"/>
      <x v="8"/>
    </i>
    <i>
      <x v="86"/>
      <x v="176"/>
      <x v="5"/>
      <x v="14"/>
    </i>
    <i r="1">
      <x v="177"/>
      <x v="1"/>
      <x v="17"/>
    </i>
    <i>
      <x v="87"/>
      <x v="192"/>
      <x v="7"/>
      <x v="10"/>
    </i>
    <i>
      <x v="88"/>
      <x v="189"/>
      <x v="7"/>
      <x v="10"/>
    </i>
    <i>
      <x v="89"/>
      <x v="30"/>
      <x v="5"/>
      <x v="14"/>
    </i>
    <i>
      <x v="90"/>
      <x v="95"/>
      <x v="7"/>
      <x v="10"/>
    </i>
    <i>
      <x v="91"/>
      <x v="46"/>
      <x v="7"/>
      <x v="23"/>
    </i>
    <i>
      <x v="92"/>
      <x v="60"/>
      <x v="5"/>
      <x v="3"/>
    </i>
    <i>
      <x v="93"/>
      <x v="43"/>
      <x v="7"/>
      <x v="10"/>
    </i>
    <i>
      <x v="94"/>
      <x v="76"/>
      <x v="5"/>
      <x v="14"/>
    </i>
    <i>
      <x v="95"/>
      <x v="77"/>
      <x v="7"/>
      <x v="10"/>
    </i>
    <i r="1">
      <x v="91"/>
      <x v="5"/>
      <x v="14"/>
    </i>
    <i>
      <x v="96"/>
      <x v="193"/>
      <x v="2"/>
      <x v="21"/>
    </i>
    <i>
      <x v="97"/>
      <x v="167"/>
      <x v="5"/>
      <x v="16"/>
    </i>
    <i>
      <x v="98"/>
      <x v="63"/>
      <x v="7"/>
      <x v="10"/>
    </i>
    <i>
      <x v="99"/>
      <x v="24"/>
      <x v="7"/>
      <x v="21"/>
    </i>
    <i>
      <x v="100"/>
      <x v="202"/>
      <x v="7"/>
      <x v="20"/>
    </i>
    <i>
      <x v="101"/>
      <x v="1"/>
      <x v="7"/>
      <x v="20"/>
    </i>
    <i>
      <x v="102"/>
      <x v="113"/>
      <x v="7"/>
      <x v="7"/>
    </i>
    <i>
      <x v="103"/>
      <x v="155"/>
      <x v="7"/>
      <x v="20"/>
    </i>
    <i>
      <x v="104"/>
      <x v="169"/>
      <x v="4"/>
      <x v="22"/>
    </i>
    <i>
      <x v="105"/>
      <x v="169"/>
      <x v="5"/>
      <x v="16"/>
    </i>
    <i>
      <x v="106"/>
      <x v="213"/>
      <x v="7"/>
      <x v="10"/>
    </i>
    <i>
      <x v="107"/>
      <x v="57"/>
      <x v="7"/>
      <x v="14"/>
    </i>
    <i>
      <x v="108"/>
      <x v="87"/>
      <x v="5"/>
      <x v="12"/>
    </i>
    <i>
      <x v="109"/>
      <x v="134"/>
      <x v="6"/>
      <x v="21"/>
    </i>
    <i>
      <x v="110"/>
      <x v="131"/>
      <x v="6"/>
      <x v="11"/>
    </i>
    <i>
      <x v="111"/>
      <x v="69"/>
      <x v="7"/>
      <x v="7"/>
    </i>
    <i>
      <x v="112"/>
      <x v="40"/>
      <x v="2"/>
      <x v="21"/>
    </i>
    <i>
      <x v="113"/>
      <x v="170"/>
      <x v="6"/>
      <x v="3"/>
    </i>
    <i>
      <x v="114"/>
      <x v="7"/>
      <x v="7"/>
      <x v="12"/>
    </i>
    <i r="1">
      <x v="56"/>
      <x v="2"/>
      <x v="6"/>
    </i>
    <i>
      <x v="115"/>
      <x v="154"/>
      <x v="7"/>
      <x v="17"/>
    </i>
    <i>
      <x v="116"/>
      <x v="51"/>
      <x v="7"/>
      <x v="7"/>
    </i>
    <i>
      <x v="117"/>
      <x v="71"/>
      <x v="6"/>
      <x v="21"/>
    </i>
    <i>
      <x v="118"/>
      <x v="126"/>
      <x v="7"/>
      <x v="14"/>
    </i>
    <i>
      <x v="119"/>
      <x v="209"/>
      <x v="7"/>
      <x v="14"/>
    </i>
    <i>
      <x v="120"/>
      <x v="199"/>
      <x v="5"/>
      <x v="16"/>
    </i>
    <i>
      <x v="121"/>
      <x v="142"/>
      <x v="7"/>
      <x v="14"/>
    </i>
    <i>
      <x v="122"/>
      <x v="105"/>
      <x v="7"/>
      <x v="14"/>
    </i>
    <i>
      <x v="123"/>
      <x v="114"/>
      <x v="7"/>
      <x v="17"/>
    </i>
    <i>
      <x v="124"/>
      <x v="195"/>
      <x v="5"/>
      <x v="20"/>
    </i>
    <i>
      <x v="125"/>
      <x v="184"/>
      <x v="7"/>
      <x v="10"/>
    </i>
    <i>
      <x v="126"/>
      <x v="143"/>
      <x v="7"/>
      <x v="10"/>
    </i>
    <i r="1">
      <x v="178"/>
      <x v="7"/>
      <x v="10"/>
    </i>
    <i>
      <x v="127"/>
      <x v="163"/>
      <x v="2"/>
      <x v="3"/>
    </i>
    <i>
      <x v="128"/>
      <x v="21"/>
      <x v="7"/>
      <x v="20"/>
    </i>
    <i>
      <x v="129"/>
      <x v="190"/>
      <x v="2"/>
      <x v="11"/>
    </i>
    <i>
      <x v="130"/>
      <x v="97"/>
      <x v="7"/>
      <x v="14"/>
    </i>
    <i>
      <x v="131"/>
      <x v="186"/>
      <x v="2"/>
      <x v="11"/>
    </i>
    <i>
      <x v="132"/>
      <x v="80"/>
      <x v="2"/>
      <x v="4"/>
    </i>
    <i r="1">
      <x v="123"/>
      <x v="5"/>
      <x v="22"/>
    </i>
    <i>
      <x v="133"/>
      <x v="109"/>
      <x v="7"/>
      <x v="20"/>
    </i>
    <i>
      <x v="134"/>
      <x v="172"/>
      <x v="7"/>
      <x v="3"/>
    </i>
    <i>
      <x v="135"/>
      <x v="18"/>
      <x v="7"/>
      <x v="23"/>
    </i>
    <i>
      <x v="136"/>
      <x v="17"/>
      <x v="1"/>
      <x v="14"/>
    </i>
    <i>
      <x v="137"/>
      <x v="99"/>
      <x v="7"/>
      <x v="10"/>
    </i>
    <i r="1">
      <x v="157"/>
      <x v="5"/>
      <x v="14"/>
    </i>
    <i r="1">
      <x v="181"/>
      <x v="7"/>
      <x v="10"/>
    </i>
    <i>
      <x v="138"/>
      <x v="26"/>
      <x v="2"/>
      <x v="5"/>
    </i>
    <i>
      <x v="139"/>
      <x v="151"/>
      <x v="5"/>
      <x v="14"/>
    </i>
    <i>
      <x v="140"/>
      <x v="158"/>
      <x v="7"/>
      <x v="20"/>
    </i>
    <i>
      <x v="141"/>
      <x v="25"/>
      <x v="4"/>
      <x v="16"/>
    </i>
    <i r="1">
      <x v="119"/>
      <x v="7"/>
      <x v="16"/>
    </i>
    <i r="1">
      <x v="194"/>
      <x v="5"/>
      <x v="14"/>
    </i>
    <i>
      <x v="142"/>
      <x v="187"/>
      <x v="6"/>
      <x v="5"/>
    </i>
    <i r="2">
      <x v="7"/>
      <x v="14"/>
    </i>
    <i>
      <x v="143"/>
      <x v="58"/>
      <x v="7"/>
      <x v="10"/>
    </i>
    <i>
      <x v="144"/>
      <x v="4"/>
      <x v="7"/>
      <x v="13"/>
    </i>
    <i>
      <x v="145"/>
      <x v="120"/>
      <x v="5"/>
      <x v="14"/>
    </i>
    <i>
      <x v="146"/>
      <x/>
      <x v="7"/>
      <x v="12"/>
    </i>
    <i>
      <x v="147"/>
      <x v="11"/>
      <x v="2"/>
      <x v="3"/>
    </i>
    <i>
      <x v="148"/>
      <x v="52"/>
      <x v="7"/>
      <x v="22"/>
    </i>
    <i>
      <x v="149"/>
      <x v="168"/>
      <x v="7"/>
      <x v="14"/>
    </i>
    <i>
      <x v="150"/>
      <x v="208"/>
      <x v="5"/>
      <x v="5"/>
    </i>
    <i>
      <x v="151"/>
      <x v="188"/>
      <x v="7"/>
      <x v="22"/>
    </i>
    <i>
      <x v="152"/>
      <x v="54"/>
      <x v="3"/>
      <x v="17"/>
    </i>
    <i>
      <x v="153"/>
      <x v="16"/>
      <x v="7"/>
      <x v="22"/>
    </i>
    <i>
      <x v="154"/>
      <x v="207"/>
      <x v="7"/>
      <x v="22"/>
    </i>
    <i>
      <x v="155"/>
      <x v="34"/>
      <x v="7"/>
      <x v="3"/>
    </i>
    <i>
      <x v="156"/>
      <x v="132"/>
      <x v="1"/>
      <x v="3"/>
    </i>
    <i>
      <x v="157"/>
      <x v="36"/>
      <x v="7"/>
      <x v="10"/>
    </i>
    <i>
      <x v="158"/>
      <x v="22"/>
      <x v="1"/>
      <x v="19"/>
    </i>
    <i>
      <x v="159"/>
      <x v="146"/>
      <x v="7"/>
      <x v="10"/>
    </i>
    <i>
      <x v="160"/>
      <x v="3"/>
      <x v="7"/>
      <x v="16"/>
    </i>
    <i>
      <x v="161"/>
      <x v="139"/>
      <x v="7"/>
      <x v="16"/>
    </i>
    <i>
      <x v="162"/>
      <x v="50"/>
      <x v="7"/>
      <x v="16"/>
    </i>
    <i>
      <x v="163"/>
      <x v="171"/>
      <x v="1"/>
      <x v="17"/>
    </i>
    <i r="2">
      <x v="7"/>
      <x v="15"/>
    </i>
    <i>
      <x v="164"/>
      <x v="121"/>
      <x v="1"/>
      <x v="20"/>
    </i>
    <i>
      <x v="165"/>
      <x v="9"/>
      <x v="7"/>
      <x v="10"/>
    </i>
    <i>
      <x v="166"/>
      <x v="115"/>
      <x v="7"/>
      <x v="10"/>
    </i>
    <i>
      <x v="167"/>
      <x v="101"/>
      <x v="7"/>
      <x v="20"/>
    </i>
    <i>
      <x v="168"/>
      <x v="200"/>
      <x v="7"/>
      <x v="10"/>
    </i>
    <i>
      <x v="169"/>
      <x v="205"/>
      <x v="7"/>
      <x v="12"/>
    </i>
    <i>
      <x v="170"/>
      <x v="29"/>
      <x v="7"/>
      <x v="14"/>
    </i>
    <i>
      <x v="171"/>
      <x v="138"/>
      <x v="1"/>
      <x v="14"/>
    </i>
    <i>
      <x v="172"/>
      <x v="98"/>
      <x v="7"/>
      <x v="20"/>
    </i>
    <i>
      <x v="173"/>
      <x v="165"/>
      <x v="6"/>
      <x v="6"/>
    </i>
    <i>
      <x v="174"/>
      <x v="95"/>
      <x v="6"/>
      <x v="11"/>
    </i>
    <i>
      <x v="175"/>
      <x v="110"/>
      <x v="7"/>
      <x v="14"/>
    </i>
    <i>
      <x v="176"/>
      <x v="44"/>
      <x v="7"/>
      <x v="18"/>
    </i>
    <i>
      <x v="177"/>
      <x v="12"/>
      <x v="7"/>
      <x v="10"/>
    </i>
    <i>
      <x v="178"/>
      <x v="53"/>
      <x v="7"/>
      <x v="16"/>
    </i>
    <i>
      <x v="179"/>
      <x v="85"/>
      <x v="7"/>
      <x v="16"/>
    </i>
    <i r="1">
      <x v="203"/>
      <x v="7"/>
      <x v="16"/>
    </i>
    <i>
      <x v="180"/>
      <x v="37"/>
      <x v="7"/>
      <x v="10"/>
    </i>
    <i>
      <x v="181"/>
      <x v="214"/>
      <x v="1"/>
      <x v="20"/>
    </i>
    <i>
      <x v="182"/>
      <x v="179"/>
      <x v="1"/>
      <x/>
    </i>
    <i>
      <x v="183"/>
      <x v="84"/>
      <x v="7"/>
      <x v="22"/>
    </i>
    <i>
      <x v="184"/>
      <x v="191"/>
      <x v="7"/>
      <x v="20"/>
    </i>
    <i>
      <x v="185"/>
      <x v="41"/>
      <x v="7"/>
      <x v="20"/>
    </i>
    <i>
      <x v="186"/>
      <x v="32"/>
      <x v="6"/>
      <x v="5"/>
    </i>
    <i>
      <x v="187"/>
      <x v="201"/>
      <x v="7"/>
      <x v="22"/>
    </i>
    <i>
      <x v="188"/>
      <x v="196"/>
      <x v="7"/>
      <x v="22"/>
    </i>
    <i>
      <x v="189"/>
      <x v="59"/>
      <x v="7"/>
      <x v="22"/>
    </i>
    <i>
      <x v="190"/>
      <x v="49"/>
      <x v="6"/>
      <x v="6"/>
    </i>
    <i>
      <x v="191"/>
      <x v="31"/>
      <x v="2"/>
      <x v="2"/>
    </i>
    <i>
      <x v="192"/>
      <x v="2"/>
      <x v="7"/>
      <x v="14"/>
    </i>
    <i>
      <x v="193"/>
      <x v="55"/>
      <x v="7"/>
      <x v="14"/>
    </i>
    <i>
      <x v="194"/>
      <x v="38"/>
      <x v="1"/>
      <x v="9"/>
    </i>
    <i r="1">
      <x v="67"/>
      <x v="7"/>
      <x v="14"/>
    </i>
    <i>
      <x v="195"/>
      <x v="48"/>
      <x v="5"/>
      <x v="6"/>
    </i>
    <i>
      <x v="196"/>
      <x v="156"/>
      <x v="7"/>
      <x v="14"/>
    </i>
    <i>
      <x v="197"/>
      <x v="6"/>
      <x v="1"/>
      <x v="13"/>
    </i>
    <i r="2">
      <x v="2"/>
      <x v="7"/>
    </i>
    <i r="1">
      <x v="88"/>
      <x v="7"/>
      <x v="13"/>
    </i>
    <i>
      <x v="198"/>
      <x v="128"/>
      <x v="7"/>
      <x v="23"/>
    </i>
    <i>
      <x v="199"/>
      <x v="175"/>
      <x v="7"/>
      <x v="14"/>
    </i>
    <i>
      <x v="200"/>
      <x v="181"/>
      <x v="5"/>
      <x v="21"/>
    </i>
    <i>
      <x v="201"/>
      <x v="127"/>
      <x v="7"/>
      <x v="14"/>
    </i>
    <i>
      <x v="202"/>
      <x v="92"/>
      <x v="7"/>
      <x v="10"/>
    </i>
    <i>
      <x v="203"/>
      <x v="111"/>
      <x v="7"/>
      <x v="14"/>
    </i>
    <i>
      <x v="204"/>
      <x v="161"/>
      <x v="7"/>
      <x v="14"/>
    </i>
    <i>
      <x v="205"/>
      <x v="6"/>
      <x v="1"/>
      <x v="16"/>
    </i>
    <i>
      <x v="206"/>
      <x v="11"/>
      <x v="5"/>
      <x v="21"/>
    </i>
    <i r="1">
      <x v="135"/>
      <x v="7"/>
      <x v="10"/>
    </i>
    <i>
      <x v="207"/>
      <x v="78"/>
      <x v="7"/>
      <x v="3"/>
    </i>
    <i t="grand">
      <x/>
    </i>
  </rowItems>
  <colItems count="1">
    <i/>
  </colItems>
  <dataFields count="1">
    <dataField name="Suma de NOTA FINAL" fld="12" baseField="0" baseItem="0"/>
  </dataField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 filterMode="1">
    <tabColor rgb="FFFFFF00"/>
  </sheetPr>
  <dimension ref="A1:AJ237"/>
  <sheetViews>
    <sheetView zoomScale="55" zoomScaleNormal="55" zoomScaleSheetLayoutView="80" workbookViewId="0">
      <selection activeCell="L1" sqref="L1"/>
    </sheetView>
  </sheetViews>
  <sheetFormatPr baseColWidth="10" defaultRowHeight="14.5" x14ac:dyDescent="0.35"/>
  <cols>
    <col min="1" max="1" width="5" style="6" customWidth="1"/>
    <col min="2" max="2" width="11.7265625" style="5" customWidth="1"/>
    <col min="3" max="3" width="17.26953125" customWidth="1"/>
    <col min="4" max="4" width="22.1796875" customWidth="1"/>
    <col min="5" max="5" width="9.81640625" style="2" customWidth="1"/>
    <col min="6" max="6" width="14" style="1" customWidth="1"/>
    <col min="7" max="7" width="32.26953125" bestFit="1" customWidth="1"/>
    <col min="8" max="8" width="17.453125" style="1" customWidth="1"/>
    <col min="9" max="9" width="13.54296875" style="1" customWidth="1"/>
    <col min="10" max="13" width="10.26953125" customWidth="1"/>
    <col min="14" max="14" width="10.26953125" style="10" customWidth="1"/>
  </cols>
  <sheetData>
    <row r="1" spans="1:15" x14ac:dyDescent="0.35">
      <c r="A1" s="1"/>
      <c r="N1"/>
    </row>
    <row r="2" spans="1:15" ht="21" x14ac:dyDescent="0.5">
      <c r="A2" s="7"/>
      <c r="B2" s="8"/>
      <c r="E2" s="22"/>
      <c r="F2" s="22"/>
      <c r="G2" s="22"/>
      <c r="N2"/>
    </row>
    <row r="3" spans="1:15" ht="17.25" customHeight="1" x14ac:dyDescent="0.5">
      <c r="A3" s="7"/>
      <c r="B3" s="8"/>
      <c r="C3" s="7"/>
      <c r="D3" s="7"/>
      <c r="E3" s="19"/>
      <c r="F3" s="7"/>
      <c r="G3" s="7"/>
      <c r="H3" s="7"/>
      <c r="I3" s="7"/>
      <c r="N3"/>
    </row>
    <row r="4" spans="1:15" ht="19.5" customHeight="1" x14ac:dyDescent="0.45">
      <c r="A4" s="13" t="s">
        <v>45</v>
      </c>
      <c r="B4" s="14" t="s">
        <v>47</v>
      </c>
      <c r="C4" s="25" t="s">
        <v>5</v>
      </c>
      <c r="D4" s="25"/>
      <c r="E4" s="26"/>
      <c r="F4" s="25"/>
      <c r="G4" s="25"/>
      <c r="H4" s="25" t="s">
        <v>6</v>
      </c>
      <c r="I4" s="25"/>
      <c r="J4" s="15" t="s">
        <v>57</v>
      </c>
      <c r="K4" s="15"/>
      <c r="L4" s="15"/>
      <c r="M4" s="15"/>
      <c r="N4" s="3"/>
    </row>
    <row r="5" spans="1:15" s="2" customFormat="1" ht="40.5" customHeight="1" x14ac:dyDescent="0.35">
      <c r="A5" s="13" t="s">
        <v>46</v>
      </c>
      <c r="B5" s="14" t="s">
        <v>48</v>
      </c>
      <c r="C5" s="12" t="s">
        <v>60</v>
      </c>
      <c r="D5" s="12" t="s">
        <v>0</v>
      </c>
      <c r="E5" s="12" t="s">
        <v>7</v>
      </c>
      <c r="F5" s="12" t="s">
        <v>1</v>
      </c>
      <c r="G5" s="12" t="s">
        <v>2</v>
      </c>
      <c r="H5" s="12" t="s">
        <v>3</v>
      </c>
      <c r="I5" s="12" t="s">
        <v>4</v>
      </c>
      <c r="J5" s="27" t="s">
        <v>53</v>
      </c>
      <c r="K5" s="27" t="s">
        <v>54</v>
      </c>
      <c r="L5" s="27" t="s">
        <v>55</v>
      </c>
      <c r="M5" s="27" t="s">
        <v>56</v>
      </c>
      <c r="N5" s="28" t="s">
        <v>58</v>
      </c>
      <c r="O5" s="23"/>
    </row>
    <row r="6" spans="1:15" hidden="1" x14ac:dyDescent="0.35">
      <c r="A6" s="16">
        <v>206</v>
      </c>
      <c r="B6" s="9">
        <v>44590</v>
      </c>
      <c r="C6" s="3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16">
        <v>65</v>
      </c>
      <c r="K6" s="16">
        <v>91</v>
      </c>
      <c r="L6" s="16">
        <v>81</v>
      </c>
      <c r="M6" s="16">
        <v>78</v>
      </c>
      <c r="N6" s="3">
        <f t="shared" ref="N6:N69" si="0">AVERAGE(J6:M6)</f>
        <v>78.75</v>
      </c>
    </row>
    <row r="7" spans="1:15" hidden="1" x14ac:dyDescent="0.35">
      <c r="A7" s="16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16">
        <v>61</v>
      </c>
      <c r="K7" s="16">
        <v>37</v>
      </c>
      <c r="L7" s="16">
        <v>39</v>
      </c>
      <c r="M7" s="16">
        <v>29</v>
      </c>
      <c r="N7" s="3">
        <f t="shared" si="0"/>
        <v>41.5</v>
      </c>
    </row>
    <row r="8" spans="1:15" hidden="1" x14ac:dyDescent="0.35">
      <c r="A8" s="16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16">
        <v>24</v>
      </c>
      <c r="K8" s="3">
        <v>24</v>
      </c>
      <c r="L8" s="3">
        <v>26</v>
      </c>
      <c r="M8" s="3">
        <v>50</v>
      </c>
      <c r="N8" s="3">
        <f t="shared" si="0"/>
        <v>31</v>
      </c>
    </row>
    <row r="9" spans="1:15" hidden="1" x14ac:dyDescent="0.35">
      <c r="A9" s="16">
        <v>53</v>
      </c>
      <c r="B9" s="9">
        <v>44567</v>
      </c>
      <c r="C9" s="3" t="s">
        <v>243</v>
      </c>
      <c r="D9" s="3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16">
        <v>72</v>
      </c>
      <c r="K9" s="3">
        <v>79</v>
      </c>
      <c r="L9" s="3">
        <v>93</v>
      </c>
      <c r="M9" s="3">
        <v>36</v>
      </c>
      <c r="N9" s="3">
        <f t="shared" si="0"/>
        <v>70</v>
      </c>
    </row>
    <row r="10" spans="1:15" hidden="1" x14ac:dyDescent="0.35">
      <c r="A10" s="16">
        <v>91</v>
      </c>
      <c r="B10" s="18">
        <v>44217</v>
      </c>
      <c r="C10" s="3" t="s">
        <v>333</v>
      </c>
      <c r="D10" s="3" t="s">
        <v>334</v>
      </c>
      <c r="E10" s="30" t="s">
        <v>9</v>
      </c>
      <c r="F10" s="4" t="s">
        <v>61</v>
      </c>
      <c r="G10" s="3" t="s">
        <v>49</v>
      </c>
      <c r="H10" s="4"/>
      <c r="I10" s="4" t="s">
        <v>335</v>
      </c>
      <c r="J10" s="16">
        <v>40</v>
      </c>
      <c r="K10" s="16">
        <v>46</v>
      </c>
      <c r="L10" s="16">
        <v>39</v>
      </c>
      <c r="M10" s="16">
        <v>78</v>
      </c>
      <c r="N10" s="3">
        <f t="shared" si="0"/>
        <v>50.75</v>
      </c>
    </row>
    <row r="11" spans="1:15" x14ac:dyDescent="0.35">
      <c r="A11" s="16">
        <v>129</v>
      </c>
      <c r="B11" s="18">
        <v>44215</v>
      </c>
      <c r="C11" s="3" t="s">
        <v>403</v>
      </c>
      <c r="D11" s="3" t="s">
        <v>404</v>
      </c>
      <c r="E11" s="30" t="s">
        <v>9</v>
      </c>
      <c r="F11" s="4" t="s">
        <v>61</v>
      </c>
      <c r="G11" s="3" t="s">
        <v>49</v>
      </c>
      <c r="H11" s="4"/>
      <c r="I11" s="4" t="s">
        <v>335</v>
      </c>
      <c r="J11" s="16">
        <v>93</v>
      </c>
      <c r="K11" s="16">
        <v>77</v>
      </c>
      <c r="L11" s="16">
        <v>66</v>
      </c>
      <c r="M11" s="16">
        <v>72</v>
      </c>
      <c r="N11" s="3">
        <f t="shared" si="0"/>
        <v>77</v>
      </c>
    </row>
    <row r="12" spans="1:15" hidden="1" x14ac:dyDescent="0.35">
      <c r="A12" s="16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16">
        <v>28</v>
      </c>
      <c r="K12" s="16">
        <v>70</v>
      </c>
      <c r="L12" s="16">
        <v>85</v>
      </c>
      <c r="M12" s="16">
        <v>44</v>
      </c>
      <c r="N12" s="3">
        <f t="shared" si="0"/>
        <v>56.75</v>
      </c>
    </row>
    <row r="13" spans="1:15" hidden="1" x14ac:dyDescent="0.35">
      <c r="A13" s="16">
        <v>32</v>
      </c>
      <c r="B13" s="29">
        <v>44588</v>
      </c>
      <c r="C13" s="20" t="s">
        <v>314</v>
      </c>
      <c r="D13" s="20" t="s">
        <v>315</v>
      </c>
      <c r="E13" s="20" t="s">
        <v>9</v>
      </c>
      <c r="F13" s="3" t="s">
        <v>61</v>
      </c>
      <c r="G13" s="20" t="s">
        <v>31</v>
      </c>
      <c r="H13" s="20" t="s">
        <v>23</v>
      </c>
      <c r="I13" s="20" t="s">
        <v>14</v>
      </c>
      <c r="J13" s="20">
        <v>16</v>
      </c>
      <c r="K13" s="20" t="s">
        <v>500</v>
      </c>
      <c r="L13" s="3">
        <v>58</v>
      </c>
      <c r="M13" s="3">
        <v>55</v>
      </c>
      <c r="N13" s="20">
        <f t="shared" si="0"/>
        <v>43</v>
      </c>
    </row>
    <row r="14" spans="1:15" x14ac:dyDescent="0.35">
      <c r="A14" s="16">
        <v>66</v>
      </c>
      <c r="B14" s="9">
        <v>44532</v>
      </c>
      <c r="C14" s="3" t="s">
        <v>148</v>
      </c>
      <c r="D14" s="3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16">
        <v>66</v>
      </c>
      <c r="K14" s="3">
        <v>87</v>
      </c>
      <c r="L14" s="3">
        <v>51</v>
      </c>
      <c r="M14" s="3">
        <v>92</v>
      </c>
      <c r="N14" s="3">
        <f t="shared" si="0"/>
        <v>74</v>
      </c>
    </row>
    <row r="15" spans="1:15" hidden="1" x14ac:dyDescent="0.35">
      <c r="A15" s="16">
        <v>84</v>
      </c>
      <c r="B15" s="18">
        <v>44215</v>
      </c>
      <c r="C15" s="16" t="s">
        <v>177</v>
      </c>
      <c r="D15" s="16" t="s">
        <v>178</v>
      </c>
      <c r="E15" s="16" t="s">
        <v>8</v>
      </c>
      <c r="F15" s="16" t="s">
        <v>66</v>
      </c>
      <c r="G15" s="16" t="s">
        <v>31</v>
      </c>
      <c r="H15" s="16"/>
      <c r="I15" s="16" t="s">
        <v>188</v>
      </c>
      <c r="J15" s="16">
        <v>91</v>
      </c>
      <c r="K15" s="16">
        <v>89</v>
      </c>
      <c r="L15" s="16">
        <v>76</v>
      </c>
      <c r="M15" s="16">
        <v>93</v>
      </c>
      <c r="N15" s="3">
        <f t="shared" si="0"/>
        <v>87.25</v>
      </c>
    </row>
    <row r="16" spans="1:15" hidden="1" x14ac:dyDescent="0.35">
      <c r="A16" s="16">
        <v>89</v>
      </c>
      <c r="B16" s="18">
        <v>44167</v>
      </c>
      <c r="C16" s="16" t="s">
        <v>186</v>
      </c>
      <c r="D16" s="16" t="s">
        <v>187</v>
      </c>
      <c r="E16" s="16" t="s">
        <v>8</v>
      </c>
      <c r="F16" s="16" t="s">
        <v>66</v>
      </c>
      <c r="G16" s="16" t="s">
        <v>31</v>
      </c>
      <c r="H16" s="16"/>
      <c r="I16" s="16" t="s">
        <v>188</v>
      </c>
      <c r="J16" s="16">
        <v>80</v>
      </c>
      <c r="K16" s="16">
        <v>64</v>
      </c>
      <c r="L16" s="16">
        <v>62</v>
      </c>
      <c r="M16" s="16">
        <v>65</v>
      </c>
      <c r="N16" s="3">
        <f t="shared" si="0"/>
        <v>67.75</v>
      </c>
    </row>
    <row r="17" spans="1:14" x14ac:dyDescent="0.35">
      <c r="A17" s="16">
        <v>104</v>
      </c>
      <c r="B17" s="18">
        <v>44212</v>
      </c>
      <c r="C17" s="3" t="s">
        <v>356</v>
      </c>
      <c r="D17" s="3" t="s">
        <v>357</v>
      </c>
      <c r="E17" s="30" t="s">
        <v>9</v>
      </c>
      <c r="F17" s="4" t="s">
        <v>61</v>
      </c>
      <c r="G17" s="3" t="s">
        <v>31</v>
      </c>
      <c r="H17" s="4"/>
      <c r="I17" s="4" t="s">
        <v>335</v>
      </c>
      <c r="J17" s="16">
        <v>86</v>
      </c>
      <c r="K17" s="16">
        <v>71</v>
      </c>
      <c r="L17" s="16">
        <v>80</v>
      </c>
      <c r="M17" s="16">
        <v>76</v>
      </c>
      <c r="N17" s="3">
        <f t="shared" si="0"/>
        <v>78.25</v>
      </c>
    </row>
    <row r="18" spans="1:14" hidden="1" x14ac:dyDescent="0.35">
      <c r="A18" s="16">
        <v>122</v>
      </c>
      <c r="B18" s="18">
        <v>44212</v>
      </c>
      <c r="C18" s="3" t="s">
        <v>389</v>
      </c>
      <c r="D18" s="3" t="s">
        <v>390</v>
      </c>
      <c r="E18" s="30" t="s">
        <v>9</v>
      </c>
      <c r="F18" s="4" t="s">
        <v>61</v>
      </c>
      <c r="G18" s="16" t="s">
        <v>31</v>
      </c>
      <c r="H18" s="4"/>
      <c r="I18" s="4" t="s">
        <v>335</v>
      </c>
      <c r="J18" s="16">
        <v>45</v>
      </c>
      <c r="K18" s="16">
        <v>80</v>
      </c>
      <c r="L18" s="16">
        <v>35</v>
      </c>
      <c r="M18" s="16">
        <v>34</v>
      </c>
      <c r="N18" s="3">
        <f t="shared" si="0"/>
        <v>48.5</v>
      </c>
    </row>
    <row r="19" spans="1:14" hidden="1" x14ac:dyDescent="0.35">
      <c r="A19" s="16">
        <v>127</v>
      </c>
      <c r="B19" s="18">
        <v>44217</v>
      </c>
      <c r="C19" s="3" t="s">
        <v>399</v>
      </c>
      <c r="D19" s="3" t="s">
        <v>400</v>
      </c>
      <c r="E19" s="30" t="s">
        <v>8</v>
      </c>
      <c r="F19" s="4" t="s">
        <v>61</v>
      </c>
      <c r="G19" s="16" t="s">
        <v>31</v>
      </c>
      <c r="H19" s="4"/>
      <c r="I19" s="4" t="s">
        <v>335</v>
      </c>
      <c r="J19" s="16">
        <v>94</v>
      </c>
      <c r="K19" s="16">
        <v>92</v>
      </c>
      <c r="L19" s="16">
        <v>47</v>
      </c>
      <c r="M19" s="16">
        <v>25</v>
      </c>
      <c r="N19" s="3">
        <f t="shared" si="0"/>
        <v>64.5</v>
      </c>
    </row>
    <row r="20" spans="1:14" s="21" customFormat="1" x14ac:dyDescent="0.35">
      <c r="A20" s="16">
        <v>142</v>
      </c>
      <c r="B20" s="18">
        <v>44201</v>
      </c>
      <c r="C20" s="3" t="s">
        <v>428</v>
      </c>
      <c r="D20" s="3" t="s">
        <v>429</v>
      </c>
      <c r="E20" s="30" t="s">
        <v>9</v>
      </c>
      <c r="F20" s="4" t="s">
        <v>61</v>
      </c>
      <c r="G20" s="3" t="s">
        <v>31</v>
      </c>
      <c r="H20" s="4"/>
      <c r="I20" s="4" t="s">
        <v>335</v>
      </c>
      <c r="J20" s="16">
        <v>95</v>
      </c>
      <c r="K20" s="16">
        <v>77</v>
      </c>
      <c r="L20" s="16">
        <v>83</v>
      </c>
      <c r="M20" s="16">
        <v>80</v>
      </c>
      <c r="N20" s="3">
        <f t="shared" si="0"/>
        <v>83.75</v>
      </c>
    </row>
    <row r="21" spans="1:14" hidden="1" x14ac:dyDescent="0.35">
      <c r="A21" s="16">
        <v>160</v>
      </c>
      <c r="B21" s="29">
        <v>44573</v>
      </c>
      <c r="C21" s="20" t="s">
        <v>269</v>
      </c>
      <c r="D21" s="20" t="s">
        <v>270</v>
      </c>
      <c r="E21" s="20" t="s">
        <v>8</v>
      </c>
      <c r="F21" s="20" t="s">
        <v>26</v>
      </c>
      <c r="G21" s="16" t="s">
        <v>31</v>
      </c>
      <c r="H21" s="20" t="s">
        <v>24</v>
      </c>
      <c r="I21" s="20" t="s">
        <v>10</v>
      </c>
      <c r="J21" s="20">
        <v>0</v>
      </c>
      <c r="K21" s="16">
        <v>100</v>
      </c>
      <c r="L21" s="16">
        <v>85</v>
      </c>
      <c r="M21" s="16">
        <v>33</v>
      </c>
      <c r="N21" s="3">
        <f t="shared" si="0"/>
        <v>54.5</v>
      </c>
    </row>
    <row r="22" spans="1:14" x14ac:dyDescent="0.35">
      <c r="A22" s="16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16" t="s">
        <v>31</v>
      </c>
      <c r="H22" s="3" t="s">
        <v>24</v>
      </c>
      <c r="I22" s="3" t="s">
        <v>11</v>
      </c>
      <c r="J22" s="3">
        <v>74</v>
      </c>
      <c r="K22" s="16">
        <v>58</v>
      </c>
      <c r="L22" s="16">
        <v>99</v>
      </c>
      <c r="M22" s="16">
        <v>69</v>
      </c>
      <c r="N22" s="3">
        <f t="shared" si="0"/>
        <v>75</v>
      </c>
    </row>
    <row r="23" spans="1:14" x14ac:dyDescent="0.35">
      <c r="A23" s="16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16">
        <v>54</v>
      </c>
      <c r="K23" s="16">
        <v>73</v>
      </c>
      <c r="L23" s="16">
        <v>52</v>
      </c>
      <c r="M23" s="16">
        <v>65</v>
      </c>
      <c r="N23" s="3">
        <f t="shared" si="0"/>
        <v>61</v>
      </c>
    </row>
    <row r="24" spans="1:14" hidden="1" x14ac:dyDescent="0.35">
      <c r="A24" s="16">
        <v>203</v>
      </c>
      <c r="B24" s="9">
        <v>44593</v>
      </c>
      <c r="C24" s="3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16">
        <v>55</v>
      </c>
      <c r="K24" s="16">
        <v>51</v>
      </c>
      <c r="L24" s="16">
        <v>31</v>
      </c>
      <c r="M24" s="16">
        <v>45</v>
      </c>
      <c r="N24" s="3">
        <f t="shared" si="0"/>
        <v>45.5</v>
      </c>
    </row>
    <row r="25" spans="1:14" hidden="1" x14ac:dyDescent="0.35">
      <c r="A25" s="16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16">
        <v>89</v>
      </c>
      <c r="K25" s="16">
        <v>100</v>
      </c>
      <c r="L25" s="16">
        <v>59</v>
      </c>
      <c r="M25" s="16">
        <v>28</v>
      </c>
      <c r="N25" s="3">
        <f t="shared" si="0"/>
        <v>69</v>
      </c>
    </row>
    <row r="26" spans="1:14" x14ac:dyDescent="0.35">
      <c r="A26" s="16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16">
        <v>70</v>
      </c>
      <c r="K26" s="16">
        <v>41</v>
      </c>
      <c r="L26" s="16">
        <v>99</v>
      </c>
      <c r="M26" s="16">
        <v>89</v>
      </c>
      <c r="N26" s="3">
        <f t="shared" si="0"/>
        <v>74.75</v>
      </c>
    </row>
    <row r="27" spans="1:14" x14ac:dyDescent="0.35">
      <c r="A27" s="16">
        <v>87</v>
      </c>
      <c r="B27" s="18">
        <v>44203</v>
      </c>
      <c r="C27" s="16" t="s">
        <v>182</v>
      </c>
      <c r="D27" s="16" t="s">
        <v>183</v>
      </c>
      <c r="E27" s="16" t="s">
        <v>9</v>
      </c>
      <c r="F27" s="16" t="s">
        <v>66</v>
      </c>
      <c r="G27" s="16" t="s">
        <v>32</v>
      </c>
      <c r="H27" s="16"/>
      <c r="I27" s="16" t="s">
        <v>188</v>
      </c>
      <c r="J27" s="16">
        <v>93</v>
      </c>
      <c r="K27" s="16">
        <v>91</v>
      </c>
      <c r="L27" s="16">
        <v>82</v>
      </c>
      <c r="M27" s="16">
        <v>96</v>
      </c>
      <c r="N27" s="3">
        <f t="shared" si="0"/>
        <v>90.5</v>
      </c>
    </row>
    <row r="28" spans="1:14" x14ac:dyDescent="0.35">
      <c r="A28" s="16">
        <v>125</v>
      </c>
      <c r="B28" s="18">
        <v>44167</v>
      </c>
      <c r="C28" s="3" t="s">
        <v>395</v>
      </c>
      <c r="D28" s="3" t="s">
        <v>396</v>
      </c>
      <c r="E28" s="30" t="s">
        <v>9</v>
      </c>
      <c r="F28" s="4" t="s">
        <v>61</v>
      </c>
      <c r="G28" s="16" t="s">
        <v>32</v>
      </c>
      <c r="H28" s="4"/>
      <c r="I28" s="4" t="s">
        <v>335</v>
      </c>
      <c r="J28" s="16">
        <v>83</v>
      </c>
      <c r="K28" s="16">
        <v>87</v>
      </c>
      <c r="L28" s="16">
        <v>59</v>
      </c>
      <c r="M28" s="16">
        <v>93</v>
      </c>
      <c r="N28" s="3">
        <f t="shared" si="0"/>
        <v>80.5</v>
      </c>
    </row>
    <row r="29" spans="1:14" hidden="1" x14ac:dyDescent="0.35">
      <c r="A29" s="16">
        <v>163</v>
      </c>
      <c r="B29" s="9">
        <v>44540</v>
      </c>
      <c r="C29" s="3" t="s">
        <v>71</v>
      </c>
      <c r="D29" s="3" t="s">
        <v>72</v>
      </c>
      <c r="E29" s="3" t="s">
        <v>8</v>
      </c>
      <c r="F29" s="3" t="s">
        <v>26</v>
      </c>
      <c r="G29" s="16" t="s">
        <v>32</v>
      </c>
      <c r="H29" s="3" t="s">
        <v>24</v>
      </c>
      <c r="I29" s="3" t="s">
        <v>10</v>
      </c>
      <c r="J29" s="3">
        <v>73</v>
      </c>
      <c r="K29" s="16">
        <v>44</v>
      </c>
      <c r="L29" s="16">
        <v>67</v>
      </c>
      <c r="M29" s="16">
        <v>26</v>
      </c>
      <c r="N29" s="3">
        <f t="shared" si="0"/>
        <v>52.5</v>
      </c>
    </row>
    <row r="30" spans="1:14" x14ac:dyDescent="0.35">
      <c r="A30" s="16">
        <v>200</v>
      </c>
      <c r="B30" s="9">
        <v>44603</v>
      </c>
      <c r="C30" s="3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16">
        <v>83</v>
      </c>
      <c r="K30" s="16">
        <v>64</v>
      </c>
      <c r="L30" s="16">
        <v>40</v>
      </c>
      <c r="M30" s="16">
        <v>90</v>
      </c>
      <c r="N30" s="3">
        <f t="shared" si="0"/>
        <v>69.25</v>
      </c>
    </row>
    <row r="31" spans="1:14" x14ac:dyDescent="0.35">
      <c r="A31" s="16">
        <v>79</v>
      </c>
      <c r="B31" s="18">
        <v>44225</v>
      </c>
      <c r="C31" s="16" t="s">
        <v>110</v>
      </c>
      <c r="D31" s="16" t="s">
        <v>168</v>
      </c>
      <c r="E31" s="16" t="s">
        <v>9</v>
      </c>
      <c r="F31" s="16" t="s">
        <v>66</v>
      </c>
      <c r="G31" s="16" t="s">
        <v>63</v>
      </c>
      <c r="H31" s="16"/>
      <c r="I31" s="16" t="s">
        <v>188</v>
      </c>
      <c r="J31" s="16">
        <v>95</v>
      </c>
      <c r="K31" s="16">
        <v>91</v>
      </c>
      <c r="L31" s="16">
        <v>86</v>
      </c>
      <c r="M31" s="16">
        <v>90</v>
      </c>
      <c r="N31" s="3">
        <f t="shared" si="0"/>
        <v>90.5</v>
      </c>
    </row>
    <row r="32" spans="1:14" x14ac:dyDescent="0.35">
      <c r="A32" s="16">
        <v>88</v>
      </c>
      <c r="B32" s="18">
        <v>44201</v>
      </c>
      <c r="C32" s="16" t="s">
        <v>184</v>
      </c>
      <c r="D32" s="16" t="s">
        <v>185</v>
      </c>
      <c r="E32" s="16" t="s">
        <v>9</v>
      </c>
      <c r="F32" s="16" t="s">
        <v>66</v>
      </c>
      <c r="G32" s="16" t="s">
        <v>63</v>
      </c>
      <c r="H32" s="3" t="s">
        <v>23</v>
      </c>
      <c r="I32" s="16" t="s">
        <v>188</v>
      </c>
      <c r="J32" s="16">
        <v>89</v>
      </c>
      <c r="K32" s="16">
        <v>90</v>
      </c>
      <c r="L32" s="16">
        <v>80</v>
      </c>
      <c r="M32" s="16">
        <v>84</v>
      </c>
      <c r="N32" s="3">
        <f t="shared" si="0"/>
        <v>85.75</v>
      </c>
    </row>
    <row r="33" spans="1:14" hidden="1" x14ac:dyDescent="0.35">
      <c r="A33" s="16">
        <v>117</v>
      </c>
      <c r="B33" s="18">
        <v>44215</v>
      </c>
      <c r="C33" s="3" t="s">
        <v>379</v>
      </c>
      <c r="D33" s="3" t="s">
        <v>380</v>
      </c>
      <c r="E33" s="30" t="s">
        <v>8</v>
      </c>
      <c r="F33" s="4" t="s">
        <v>61</v>
      </c>
      <c r="G33" s="16" t="s">
        <v>63</v>
      </c>
      <c r="H33" s="4"/>
      <c r="I33" s="4" t="s">
        <v>335</v>
      </c>
      <c r="J33" s="16">
        <v>81</v>
      </c>
      <c r="K33" s="16">
        <v>88</v>
      </c>
      <c r="L33" s="16">
        <v>67</v>
      </c>
      <c r="M33" s="16">
        <v>64</v>
      </c>
      <c r="N33" s="3">
        <f t="shared" si="0"/>
        <v>75</v>
      </c>
    </row>
    <row r="34" spans="1:14" x14ac:dyDescent="0.35">
      <c r="A34" s="16">
        <v>126</v>
      </c>
      <c r="B34" s="18">
        <v>44215</v>
      </c>
      <c r="C34" s="3" t="s">
        <v>397</v>
      </c>
      <c r="D34" s="3" t="s">
        <v>398</v>
      </c>
      <c r="E34" s="30" t="s">
        <v>9</v>
      </c>
      <c r="F34" s="4" t="s">
        <v>61</v>
      </c>
      <c r="G34" s="16" t="s">
        <v>63</v>
      </c>
      <c r="H34" s="4"/>
      <c r="I34" s="4" t="s">
        <v>335</v>
      </c>
      <c r="J34" s="16">
        <v>98</v>
      </c>
      <c r="K34" s="16">
        <v>43</v>
      </c>
      <c r="L34" s="16">
        <v>58</v>
      </c>
      <c r="M34" s="16">
        <v>63</v>
      </c>
      <c r="N34" s="3">
        <f t="shared" si="0"/>
        <v>65.5</v>
      </c>
    </row>
    <row r="35" spans="1:14" x14ac:dyDescent="0.35">
      <c r="A35" s="16">
        <v>155</v>
      </c>
      <c r="B35" s="9">
        <v>44592</v>
      </c>
      <c r="C35" s="3" t="s">
        <v>325</v>
      </c>
      <c r="D35" s="3" t="s">
        <v>326</v>
      </c>
      <c r="E35" s="3" t="s">
        <v>9</v>
      </c>
      <c r="F35" s="3" t="s">
        <v>26</v>
      </c>
      <c r="G35" s="16" t="s">
        <v>63</v>
      </c>
      <c r="H35" s="3" t="s">
        <v>24</v>
      </c>
      <c r="I35" s="3" t="s">
        <v>10</v>
      </c>
      <c r="J35" s="3">
        <v>92</v>
      </c>
      <c r="K35" s="16">
        <v>59</v>
      </c>
      <c r="L35" s="16">
        <v>64</v>
      </c>
      <c r="M35" s="16">
        <v>79</v>
      </c>
      <c r="N35" s="3">
        <f t="shared" si="0"/>
        <v>73.5</v>
      </c>
    </row>
    <row r="36" spans="1:14" hidden="1" x14ac:dyDescent="0.35">
      <c r="A36" s="16">
        <v>164</v>
      </c>
      <c r="B36" s="9">
        <v>44606</v>
      </c>
      <c r="C36" s="3" t="s">
        <v>127</v>
      </c>
      <c r="D36" s="3" t="s">
        <v>128</v>
      </c>
      <c r="E36" s="3" t="s">
        <v>8</v>
      </c>
      <c r="F36" s="3" t="s">
        <v>26</v>
      </c>
      <c r="G36" s="16" t="s">
        <v>63</v>
      </c>
      <c r="H36" s="3" t="s">
        <v>24</v>
      </c>
      <c r="I36" s="3" t="s">
        <v>10</v>
      </c>
      <c r="J36" s="3">
        <v>30</v>
      </c>
      <c r="K36" s="16">
        <v>69</v>
      </c>
      <c r="L36" s="16">
        <v>31</v>
      </c>
      <c r="M36" s="16">
        <v>80</v>
      </c>
      <c r="N36" s="3">
        <f t="shared" si="0"/>
        <v>52.5</v>
      </c>
    </row>
    <row r="37" spans="1:14" s="21" customFormat="1" ht="15.75" hidden="1" customHeight="1" x14ac:dyDescent="0.35">
      <c r="A37" s="16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16" t="s">
        <v>63</v>
      </c>
      <c r="H37" s="3" t="s">
        <v>25</v>
      </c>
      <c r="I37" s="3" t="s">
        <v>13</v>
      </c>
      <c r="J37" s="16">
        <v>25</v>
      </c>
      <c r="K37" s="16">
        <v>87</v>
      </c>
      <c r="L37" s="16">
        <v>63</v>
      </c>
      <c r="M37" s="16">
        <v>39</v>
      </c>
      <c r="N37" s="3">
        <f t="shared" si="0"/>
        <v>53.5</v>
      </c>
    </row>
    <row r="38" spans="1:14" hidden="1" x14ac:dyDescent="0.35">
      <c r="A38" s="16">
        <v>80</v>
      </c>
      <c r="B38" s="18">
        <v>44222</v>
      </c>
      <c r="C38" s="16" t="s">
        <v>169</v>
      </c>
      <c r="D38" s="16" t="s">
        <v>170</v>
      </c>
      <c r="E38" s="16" t="s">
        <v>8</v>
      </c>
      <c r="F38" s="16" t="s">
        <v>66</v>
      </c>
      <c r="G38" s="16" t="s">
        <v>40</v>
      </c>
      <c r="H38" s="16"/>
      <c r="I38" s="16" t="s">
        <v>188</v>
      </c>
      <c r="J38" s="16">
        <v>84</v>
      </c>
      <c r="K38" s="16">
        <v>84</v>
      </c>
      <c r="L38" s="16">
        <v>72</v>
      </c>
      <c r="M38" s="16">
        <v>85</v>
      </c>
      <c r="N38" s="3">
        <f t="shared" si="0"/>
        <v>81.25</v>
      </c>
    </row>
    <row r="39" spans="1:14" hidden="1" x14ac:dyDescent="0.35">
      <c r="A39" s="16">
        <v>83</v>
      </c>
      <c r="B39" s="18">
        <v>44215</v>
      </c>
      <c r="C39" s="16" t="s">
        <v>175</v>
      </c>
      <c r="D39" s="16" t="s">
        <v>176</v>
      </c>
      <c r="E39" s="16" t="s">
        <v>8</v>
      </c>
      <c r="F39" s="16" t="s">
        <v>66</v>
      </c>
      <c r="G39" s="16" t="s">
        <v>40</v>
      </c>
      <c r="H39" s="16"/>
      <c r="I39" s="16" t="s">
        <v>188</v>
      </c>
      <c r="J39" s="16">
        <v>93</v>
      </c>
      <c r="K39" s="16">
        <v>88</v>
      </c>
      <c r="L39" s="16">
        <v>92</v>
      </c>
      <c r="M39" s="16">
        <v>95</v>
      </c>
      <c r="N39" s="3">
        <f t="shared" si="0"/>
        <v>92</v>
      </c>
    </row>
    <row r="40" spans="1:14" hidden="1" x14ac:dyDescent="0.35">
      <c r="A40" s="16">
        <v>118</v>
      </c>
      <c r="B40" s="18">
        <v>44217</v>
      </c>
      <c r="C40" s="3" t="s">
        <v>381</v>
      </c>
      <c r="D40" s="3" t="s">
        <v>382</v>
      </c>
      <c r="E40" s="30" t="s">
        <v>9</v>
      </c>
      <c r="F40" s="4" t="s">
        <v>61</v>
      </c>
      <c r="G40" s="16" t="s">
        <v>40</v>
      </c>
      <c r="H40" s="4"/>
      <c r="I40" s="4" t="s">
        <v>335</v>
      </c>
      <c r="J40" s="16">
        <v>2</v>
      </c>
      <c r="K40" s="16">
        <v>85</v>
      </c>
      <c r="L40" s="16">
        <v>89</v>
      </c>
      <c r="M40" s="16">
        <v>49</v>
      </c>
      <c r="N40" s="3">
        <f t="shared" si="0"/>
        <v>56.25</v>
      </c>
    </row>
    <row r="41" spans="1:14" s="21" customFormat="1" x14ac:dyDescent="0.35">
      <c r="A41" s="16">
        <v>121</v>
      </c>
      <c r="B41" s="18">
        <v>44212</v>
      </c>
      <c r="C41" s="3" t="s">
        <v>387</v>
      </c>
      <c r="D41" s="3" t="s">
        <v>388</v>
      </c>
      <c r="E41" s="30" t="s">
        <v>9</v>
      </c>
      <c r="F41" s="4" t="s">
        <v>61</v>
      </c>
      <c r="G41" s="16" t="s">
        <v>40</v>
      </c>
      <c r="H41" s="4"/>
      <c r="I41" s="4" t="s">
        <v>335</v>
      </c>
      <c r="J41" s="16">
        <v>82</v>
      </c>
      <c r="K41" s="16">
        <v>64</v>
      </c>
      <c r="L41" s="16">
        <v>96</v>
      </c>
      <c r="M41" s="16">
        <v>76</v>
      </c>
      <c r="N41" s="3">
        <f t="shared" si="0"/>
        <v>79.5</v>
      </c>
    </row>
    <row r="42" spans="1:14" x14ac:dyDescent="0.35">
      <c r="A42" s="16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16" t="s">
        <v>40</v>
      </c>
      <c r="H42" s="3" t="s">
        <v>24</v>
      </c>
      <c r="I42" s="3" t="s">
        <v>11</v>
      </c>
      <c r="J42" s="3">
        <v>91</v>
      </c>
      <c r="K42" s="16">
        <v>32</v>
      </c>
      <c r="L42" s="16">
        <v>71</v>
      </c>
      <c r="M42" s="16">
        <v>85</v>
      </c>
      <c r="N42" s="3">
        <f t="shared" si="0"/>
        <v>69.75</v>
      </c>
    </row>
    <row r="43" spans="1:14" x14ac:dyDescent="0.35">
      <c r="A43" s="16">
        <v>159</v>
      </c>
      <c r="B43" s="9">
        <v>44624</v>
      </c>
      <c r="C43" s="3" t="s">
        <v>475</v>
      </c>
      <c r="D43" s="3" t="s">
        <v>477</v>
      </c>
      <c r="E43" s="3" t="s">
        <v>9</v>
      </c>
      <c r="F43" s="3" t="s">
        <v>26</v>
      </c>
      <c r="G43" s="16" t="s">
        <v>40</v>
      </c>
      <c r="H43" s="3" t="s">
        <v>24</v>
      </c>
      <c r="I43" s="3" t="s">
        <v>10</v>
      </c>
      <c r="J43" s="3">
        <v>67</v>
      </c>
      <c r="K43" s="16">
        <v>90</v>
      </c>
      <c r="L43" s="16">
        <v>79</v>
      </c>
      <c r="M43" s="16">
        <v>39</v>
      </c>
      <c r="N43" s="3">
        <f t="shared" si="0"/>
        <v>68.75</v>
      </c>
    </row>
    <row r="44" spans="1:14" hidden="1" x14ac:dyDescent="0.35">
      <c r="A44" s="16">
        <v>194</v>
      </c>
      <c r="B44" s="9">
        <v>44536</v>
      </c>
      <c r="C44" s="3" t="s">
        <v>159</v>
      </c>
      <c r="D44" s="3" t="s">
        <v>160</v>
      </c>
      <c r="E44" s="3" t="s">
        <v>8</v>
      </c>
      <c r="F44" s="3" t="s">
        <v>27</v>
      </c>
      <c r="G44" s="16" t="s">
        <v>40</v>
      </c>
      <c r="H44" s="3" t="s">
        <v>25</v>
      </c>
      <c r="I44" s="3" t="s">
        <v>13</v>
      </c>
      <c r="J44" s="16">
        <v>44</v>
      </c>
      <c r="K44" s="16">
        <v>73</v>
      </c>
      <c r="L44" s="16">
        <v>89</v>
      </c>
      <c r="M44" s="16">
        <v>93</v>
      </c>
      <c r="N44" s="3">
        <f t="shared" si="0"/>
        <v>74.75</v>
      </c>
    </row>
    <row r="45" spans="1:14" hidden="1" x14ac:dyDescent="0.35">
      <c r="A45" s="16">
        <v>197</v>
      </c>
      <c r="B45" s="9">
        <v>44581</v>
      </c>
      <c r="C45" s="3" t="s">
        <v>308</v>
      </c>
      <c r="D45" s="3" t="s">
        <v>123</v>
      </c>
      <c r="E45" s="3" t="s">
        <v>9</v>
      </c>
      <c r="F45" s="3" t="s">
        <v>83</v>
      </c>
      <c r="G45" s="16" t="s">
        <v>40</v>
      </c>
      <c r="H45" s="3" t="s">
        <v>22</v>
      </c>
      <c r="I45" s="3" t="s">
        <v>14</v>
      </c>
      <c r="J45" s="16">
        <v>37</v>
      </c>
      <c r="K45" s="16">
        <v>44</v>
      </c>
      <c r="L45" s="16">
        <v>26</v>
      </c>
      <c r="M45" s="16">
        <v>99</v>
      </c>
      <c r="N45" s="3">
        <f t="shared" si="0"/>
        <v>51.5</v>
      </c>
    </row>
    <row r="46" spans="1:14" x14ac:dyDescent="0.35">
      <c r="A46" s="16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16">
        <v>70</v>
      </c>
      <c r="K46" s="3">
        <v>91</v>
      </c>
      <c r="L46" s="3">
        <v>89</v>
      </c>
      <c r="M46" s="3">
        <v>42</v>
      </c>
      <c r="N46" s="3">
        <f t="shared" si="0"/>
        <v>73</v>
      </c>
    </row>
    <row r="47" spans="1:14" x14ac:dyDescent="0.35">
      <c r="A47" s="16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16">
        <v>77</v>
      </c>
      <c r="K47" s="3">
        <v>91</v>
      </c>
      <c r="L47" s="3">
        <v>50</v>
      </c>
      <c r="M47" s="3">
        <v>40</v>
      </c>
      <c r="N47" s="3">
        <f t="shared" si="0"/>
        <v>64.5</v>
      </c>
    </row>
    <row r="48" spans="1:14" hidden="1" x14ac:dyDescent="0.35">
      <c r="A48" s="16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16">
        <v>90</v>
      </c>
      <c r="K48" s="3">
        <v>84</v>
      </c>
      <c r="L48" s="3">
        <v>99</v>
      </c>
      <c r="M48" s="3">
        <v>89</v>
      </c>
      <c r="N48" s="3">
        <f t="shared" si="0"/>
        <v>90.5</v>
      </c>
    </row>
    <row r="49" spans="1:14" x14ac:dyDescent="0.35">
      <c r="A49" s="16">
        <v>92</v>
      </c>
      <c r="B49" s="18">
        <v>44215</v>
      </c>
      <c r="C49" s="16" t="s">
        <v>496</v>
      </c>
      <c r="D49" s="16" t="s">
        <v>497</v>
      </c>
      <c r="E49" s="16" t="s">
        <v>9</v>
      </c>
      <c r="F49" s="4"/>
      <c r="G49" s="3" t="s">
        <v>234</v>
      </c>
      <c r="H49" s="4"/>
      <c r="I49" s="4" t="s">
        <v>335</v>
      </c>
      <c r="J49" s="16">
        <v>65</v>
      </c>
      <c r="K49" s="16">
        <v>87</v>
      </c>
      <c r="L49" s="16">
        <v>43</v>
      </c>
      <c r="M49" s="16">
        <v>88</v>
      </c>
      <c r="N49" s="3">
        <f t="shared" si="0"/>
        <v>70.75</v>
      </c>
    </row>
    <row r="50" spans="1:14" x14ac:dyDescent="0.35">
      <c r="A50" s="16">
        <v>130</v>
      </c>
      <c r="B50" s="18">
        <v>44212</v>
      </c>
      <c r="C50" s="3" t="s">
        <v>405</v>
      </c>
      <c r="D50" s="3" t="s">
        <v>406</v>
      </c>
      <c r="E50" s="30" t="s">
        <v>9</v>
      </c>
      <c r="F50" s="4" t="s">
        <v>61</v>
      </c>
      <c r="G50" s="3" t="s">
        <v>234</v>
      </c>
      <c r="H50" s="4"/>
      <c r="I50" s="4" t="s">
        <v>335</v>
      </c>
      <c r="J50" s="16">
        <v>63</v>
      </c>
      <c r="K50" s="16">
        <v>91</v>
      </c>
      <c r="L50" s="16">
        <v>73</v>
      </c>
      <c r="M50" s="16">
        <v>56</v>
      </c>
      <c r="N50" s="3">
        <f t="shared" si="0"/>
        <v>70.75</v>
      </c>
    </row>
    <row r="51" spans="1:14" hidden="1" x14ac:dyDescent="0.35">
      <c r="A51" s="16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16">
        <v>46</v>
      </c>
      <c r="K51" s="16">
        <v>40</v>
      </c>
      <c r="L51" s="16">
        <v>93</v>
      </c>
      <c r="M51" s="16">
        <v>62</v>
      </c>
      <c r="N51" s="3">
        <f t="shared" si="0"/>
        <v>60.25</v>
      </c>
    </row>
    <row r="52" spans="1:14" hidden="1" x14ac:dyDescent="0.35">
      <c r="A52" s="16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16">
        <v>85</v>
      </c>
      <c r="K52" s="3">
        <v>91</v>
      </c>
      <c r="L52" s="3">
        <v>82</v>
      </c>
      <c r="M52" s="3">
        <v>60</v>
      </c>
      <c r="N52" s="3">
        <f t="shared" si="0"/>
        <v>79.5</v>
      </c>
    </row>
    <row r="53" spans="1:14" hidden="1" x14ac:dyDescent="0.35">
      <c r="A53" s="16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16">
        <v>95</v>
      </c>
      <c r="K53" s="16">
        <v>48</v>
      </c>
      <c r="L53" s="16">
        <v>56</v>
      </c>
      <c r="M53" s="16">
        <v>40</v>
      </c>
      <c r="N53" s="3">
        <f t="shared" si="0"/>
        <v>59.75</v>
      </c>
    </row>
    <row r="54" spans="1:14" hidden="1" x14ac:dyDescent="0.35">
      <c r="A54" s="16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16">
        <v>86</v>
      </c>
      <c r="K54" s="16">
        <v>60</v>
      </c>
      <c r="L54" s="16">
        <v>38</v>
      </c>
      <c r="M54" s="16">
        <v>91</v>
      </c>
      <c r="N54" s="3">
        <f t="shared" si="0"/>
        <v>68.75</v>
      </c>
    </row>
    <row r="55" spans="1:14" hidden="1" x14ac:dyDescent="0.35">
      <c r="A55" s="16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16">
        <v>41</v>
      </c>
      <c r="K55" s="16">
        <v>29</v>
      </c>
      <c r="L55" s="16">
        <v>52</v>
      </c>
      <c r="M55" s="16">
        <v>33</v>
      </c>
      <c r="N55" s="3">
        <f t="shared" si="0"/>
        <v>38.75</v>
      </c>
    </row>
    <row r="56" spans="1:14" hidden="1" x14ac:dyDescent="0.35">
      <c r="A56" s="16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16">
        <v>53</v>
      </c>
      <c r="K56" s="16">
        <v>25</v>
      </c>
      <c r="L56" s="16">
        <v>90</v>
      </c>
      <c r="M56" s="16">
        <v>39</v>
      </c>
      <c r="N56" s="3">
        <f t="shared" si="0"/>
        <v>51.75</v>
      </c>
    </row>
    <row r="57" spans="1:14" x14ac:dyDescent="0.35">
      <c r="A57" s="16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16">
        <v>68</v>
      </c>
      <c r="K57" s="3">
        <v>88</v>
      </c>
      <c r="L57" s="3">
        <v>41</v>
      </c>
      <c r="M57" s="3">
        <v>56</v>
      </c>
      <c r="N57" s="3">
        <f t="shared" si="0"/>
        <v>63.25</v>
      </c>
    </row>
    <row r="58" spans="1:14" x14ac:dyDescent="0.35">
      <c r="A58" s="16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16">
        <v>76</v>
      </c>
      <c r="K58" s="3">
        <v>85</v>
      </c>
      <c r="L58" s="3">
        <v>67</v>
      </c>
      <c r="M58" s="3">
        <v>97</v>
      </c>
      <c r="N58" s="3">
        <f t="shared" si="0"/>
        <v>81.25</v>
      </c>
    </row>
    <row r="59" spans="1:14" hidden="1" x14ac:dyDescent="0.35">
      <c r="A59" s="16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16">
        <v>71</v>
      </c>
      <c r="K59" s="3">
        <v>81</v>
      </c>
      <c r="L59" s="3">
        <v>37</v>
      </c>
      <c r="M59" s="3">
        <v>31</v>
      </c>
      <c r="N59" s="3">
        <f t="shared" si="0"/>
        <v>55</v>
      </c>
    </row>
    <row r="60" spans="1:14" hidden="1" x14ac:dyDescent="0.35">
      <c r="A60" s="16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16">
        <v>63</v>
      </c>
      <c r="K60" s="3">
        <v>29</v>
      </c>
      <c r="L60" s="3">
        <v>88</v>
      </c>
      <c r="M60" s="3">
        <v>62</v>
      </c>
      <c r="N60" s="3">
        <f t="shared" si="0"/>
        <v>60.5</v>
      </c>
    </row>
    <row r="61" spans="1:14" hidden="1" x14ac:dyDescent="0.35">
      <c r="A61" s="16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16">
        <v>63</v>
      </c>
      <c r="K61" s="3">
        <v>61</v>
      </c>
      <c r="L61" s="3">
        <v>50</v>
      </c>
      <c r="M61" s="3">
        <v>51</v>
      </c>
      <c r="N61" s="3">
        <f t="shared" si="0"/>
        <v>56.25</v>
      </c>
    </row>
    <row r="62" spans="1:14" hidden="1" x14ac:dyDescent="0.35">
      <c r="A62" s="16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16">
        <v>75</v>
      </c>
      <c r="K62" s="3">
        <v>79</v>
      </c>
      <c r="L62" s="3">
        <v>63</v>
      </c>
      <c r="M62" s="3">
        <v>65</v>
      </c>
      <c r="N62" s="3">
        <f t="shared" si="0"/>
        <v>70.5</v>
      </c>
    </row>
    <row r="63" spans="1:14" hidden="1" x14ac:dyDescent="0.35">
      <c r="A63" s="16">
        <v>35</v>
      </c>
      <c r="B63" s="9">
        <v>44580</v>
      </c>
      <c r="C63" s="3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16">
        <v>83</v>
      </c>
      <c r="K63" s="3">
        <v>71</v>
      </c>
      <c r="L63" s="3">
        <v>56</v>
      </c>
      <c r="M63" s="3">
        <v>76</v>
      </c>
      <c r="N63" s="3">
        <f t="shared" si="0"/>
        <v>71.5</v>
      </c>
    </row>
    <row r="64" spans="1:14" hidden="1" x14ac:dyDescent="0.35">
      <c r="A64" s="16">
        <v>36</v>
      </c>
      <c r="B64" s="29">
        <v>44580</v>
      </c>
      <c r="C64" s="20" t="s">
        <v>284</v>
      </c>
      <c r="D64" s="20" t="s">
        <v>312</v>
      </c>
      <c r="E64" s="20" t="s">
        <v>9</v>
      </c>
      <c r="F64" s="3" t="s">
        <v>61</v>
      </c>
      <c r="G64" s="3" t="s">
        <v>35</v>
      </c>
      <c r="H64" s="20" t="s">
        <v>23</v>
      </c>
      <c r="I64" s="20" t="s">
        <v>10</v>
      </c>
      <c r="J64" s="20">
        <v>1</v>
      </c>
      <c r="K64" s="20" t="s">
        <v>500</v>
      </c>
      <c r="L64" s="3">
        <v>64</v>
      </c>
      <c r="M64" s="3">
        <v>29</v>
      </c>
      <c r="N64" s="20">
        <f t="shared" si="0"/>
        <v>31.333333333333332</v>
      </c>
    </row>
    <row r="65" spans="1:14" hidden="1" x14ac:dyDescent="0.35">
      <c r="A65" s="16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16">
        <v>64</v>
      </c>
      <c r="K65" s="3">
        <v>68</v>
      </c>
      <c r="L65" s="3">
        <v>64</v>
      </c>
      <c r="M65" s="3">
        <v>78</v>
      </c>
      <c r="N65" s="3">
        <f t="shared" si="0"/>
        <v>68.5</v>
      </c>
    </row>
    <row r="66" spans="1:14" hidden="1" x14ac:dyDescent="0.35">
      <c r="A66" s="16">
        <v>38</v>
      </c>
      <c r="B66" s="9">
        <v>44579</v>
      </c>
      <c r="C66" s="3" t="s">
        <v>309</v>
      </c>
      <c r="D66" s="3" t="s">
        <v>281</v>
      </c>
      <c r="E66" s="30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16">
        <v>82</v>
      </c>
      <c r="K66" s="3">
        <v>73</v>
      </c>
      <c r="L66" s="3">
        <v>47</v>
      </c>
      <c r="M66" s="3">
        <v>84</v>
      </c>
      <c r="N66" s="3">
        <f t="shared" si="0"/>
        <v>71.5</v>
      </c>
    </row>
    <row r="67" spans="1:14" x14ac:dyDescent="0.35">
      <c r="A67" s="16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16">
        <v>54</v>
      </c>
      <c r="K67" s="3">
        <v>78</v>
      </c>
      <c r="L67" s="3">
        <v>60</v>
      </c>
      <c r="M67" s="3">
        <v>60</v>
      </c>
      <c r="N67" s="3">
        <f t="shared" si="0"/>
        <v>63</v>
      </c>
    </row>
    <row r="68" spans="1:14" x14ac:dyDescent="0.35">
      <c r="A68" s="16">
        <v>40</v>
      </c>
      <c r="B68" s="9">
        <v>44575</v>
      </c>
      <c r="C68" s="3" t="s">
        <v>263</v>
      </c>
      <c r="D68" s="3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16">
        <v>65</v>
      </c>
      <c r="K68" s="3">
        <v>77</v>
      </c>
      <c r="L68" s="3">
        <v>60</v>
      </c>
      <c r="M68" s="3">
        <v>74</v>
      </c>
      <c r="N68" s="3">
        <f t="shared" si="0"/>
        <v>69</v>
      </c>
    </row>
    <row r="69" spans="1:14" x14ac:dyDescent="0.35">
      <c r="A69" s="16">
        <v>42</v>
      </c>
      <c r="B69" s="9">
        <v>44573</v>
      </c>
      <c r="C69" s="3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16">
        <v>84</v>
      </c>
      <c r="K69" s="3">
        <v>86</v>
      </c>
      <c r="L69" s="3">
        <v>68</v>
      </c>
      <c r="M69" s="3">
        <v>90</v>
      </c>
      <c r="N69" s="3">
        <f t="shared" si="0"/>
        <v>82</v>
      </c>
    </row>
    <row r="70" spans="1:14" x14ac:dyDescent="0.35">
      <c r="A70" s="16">
        <v>43</v>
      </c>
      <c r="B70" s="9">
        <v>44573</v>
      </c>
      <c r="C70" s="3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16">
        <v>80</v>
      </c>
      <c r="K70" s="3">
        <v>89</v>
      </c>
      <c r="L70" s="3">
        <v>61</v>
      </c>
      <c r="M70" s="3">
        <v>35</v>
      </c>
      <c r="N70" s="3">
        <f t="shared" ref="N70:N133" si="1">AVERAGE(J70:M70)</f>
        <v>66.25</v>
      </c>
    </row>
    <row r="71" spans="1:14" hidden="1" x14ac:dyDescent="0.35">
      <c r="A71" s="16">
        <v>45</v>
      </c>
      <c r="B71" s="9">
        <v>44571</v>
      </c>
      <c r="C71" s="3" t="s">
        <v>255</v>
      </c>
      <c r="D71" s="3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16">
        <v>70</v>
      </c>
      <c r="K71" s="3">
        <v>68</v>
      </c>
      <c r="L71" s="3">
        <v>67</v>
      </c>
      <c r="M71" s="3">
        <v>27</v>
      </c>
      <c r="N71" s="3">
        <f t="shared" si="1"/>
        <v>58</v>
      </c>
    </row>
    <row r="72" spans="1:14" x14ac:dyDescent="0.35">
      <c r="A72" s="16">
        <v>46</v>
      </c>
      <c r="B72" s="9">
        <v>44571</v>
      </c>
      <c r="C72" s="3" t="s">
        <v>254</v>
      </c>
      <c r="D72" s="3" t="s">
        <v>64</v>
      </c>
      <c r="E72" s="30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16">
        <v>62</v>
      </c>
      <c r="K72" s="3">
        <v>60</v>
      </c>
      <c r="L72" s="3">
        <v>99</v>
      </c>
      <c r="M72" s="3">
        <v>74</v>
      </c>
      <c r="N72" s="3">
        <f t="shared" si="1"/>
        <v>73.75</v>
      </c>
    </row>
    <row r="73" spans="1:14" hidden="1" x14ac:dyDescent="0.35">
      <c r="A73" s="16">
        <v>49</v>
      </c>
      <c r="B73" s="9">
        <v>44568</v>
      </c>
      <c r="C73" s="3" t="s">
        <v>219</v>
      </c>
      <c r="D73" s="3" t="s">
        <v>250</v>
      </c>
      <c r="E73" s="30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16">
        <v>66</v>
      </c>
      <c r="K73" s="3">
        <v>83</v>
      </c>
      <c r="L73" s="3">
        <v>50</v>
      </c>
      <c r="M73" s="3">
        <v>91</v>
      </c>
      <c r="N73" s="3">
        <f t="shared" si="1"/>
        <v>72.5</v>
      </c>
    </row>
    <row r="74" spans="1:14" s="21" customFormat="1" hidden="1" x14ac:dyDescent="0.35">
      <c r="A74" s="16">
        <v>50</v>
      </c>
      <c r="B74" s="9">
        <v>44568</v>
      </c>
      <c r="C74" s="3" t="s">
        <v>219</v>
      </c>
      <c r="D74" s="3" t="s">
        <v>249</v>
      </c>
      <c r="E74" s="30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16">
        <v>79</v>
      </c>
      <c r="K74" s="3">
        <v>84</v>
      </c>
      <c r="L74" s="3">
        <v>27</v>
      </c>
      <c r="M74" s="3">
        <v>61</v>
      </c>
      <c r="N74" s="3">
        <f t="shared" si="1"/>
        <v>62.75</v>
      </c>
    </row>
    <row r="75" spans="1:14" s="21" customFormat="1" x14ac:dyDescent="0.35">
      <c r="A75" s="16">
        <v>52</v>
      </c>
      <c r="B75" s="9">
        <v>44567</v>
      </c>
      <c r="C75" s="3" t="s">
        <v>245</v>
      </c>
      <c r="D75" s="3" t="s">
        <v>246</v>
      </c>
      <c r="E75" s="30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16">
        <v>76</v>
      </c>
      <c r="K75" s="3">
        <v>86</v>
      </c>
      <c r="L75" s="3">
        <v>36</v>
      </c>
      <c r="M75" s="3">
        <v>68</v>
      </c>
      <c r="N75" s="3">
        <f t="shared" si="1"/>
        <v>66.5</v>
      </c>
    </row>
    <row r="76" spans="1:14" x14ac:dyDescent="0.35">
      <c r="A76" s="16">
        <v>56</v>
      </c>
      <c r="B76" s="9">
        <v>44565</v>
      </c>
      <c r="C76" s="3" t="s">
        <v>226</v>
      </c>
      <c r="D76" s="3" t="s">
        <v>62</v>
      </c>
      <c r="E76" s="30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16">
        <v>74</v>
      </c>
      <c r="K76" s="3">
        <v>77</v>
      </c>
      <c r="L76" s="3">
        <v>52</v>
      </c>
      <c r="M76" s="3">
        <v>65</v>
      </c>
      <c r="N76" s="3">
        <f t="shared" si="1"/>
        <v>67</v>
      </c>
    </row>
    <row r="77" spans="1:14" s="21" customFormat="1" hidden="1" x14ac:dyDescent="0.35">
      <c r="A77" s="16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16">
        <v>75</v>
      </c>
      <c r="K77" s="3">
        <v>82</v>
      </c>
      <c r="L77" s="3">
        <v>81</v>
      </c>
      <c r="M77" s="3">
        <v>85</v>
      </c>
      <c r="N77" s="3">
        <f t="shared" si="1"/>
        <v>80.75</v>
      </c>
    </row>
    <row r="78" spans="1:14" x14ac:dyDescent="0.35">
      <c r="A78" s="16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16">
        <v>76</v>
      </c>
      <c r="K78" s="3">
        <v>90</v>
      </c>
      <c r="L78" s="3">
        <v>52</v>
      </c>
      <c r="M78" s="3">
        <v>94</v>
      </c>
      <c r="N78" s="3">
        <f t="shared" si="1"/>
        <v>78</v>
      </c>
    </row>
    <row r="79" spans="1:14" x14ac:dyDescent="0.35">
      <c r="A79" s="16">
        <v>61</v>
      </c>
      <c r="B79" s="9">
        <v>44564</v>
      </c>
      <c r="C79" s="3" t="s">
        <v>69</v>
      </c>
      <c r="D79" s="3" t="s">
        <v>198</v>
      </c>
      <c r="E79" s="30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16">
        <v>79</v>
      </c>
      <c r="K79" s="3">
        <v>76</v>
      </c>
      <c r="L79" s="3">
        <v>52</v>
      </c>
      <c r="M79" s="3">
        <v>81</v>
      </c>
      <c r="N79" s="3">
        <f t="shared" si="1"/>
        <v>72</v>
      </c>
    </row>
    <row r="80" spans="1:14" hidden="1" x14ac:dyDescent="0.35">
      <c r="A80" s="16">
        <v>94</v>
      </c>
      <c r="B80" s="18">
        <v>44212</v>
      </c>
      <c r="C80" s="3" t="s">
        <v>337</v>
      </c>
      <c r="D80" s="3" t="s">
        <v>338</v>
      </c>
      <c r="E80" s="30" t="s">
        <v>9</v>
      </c>
      <c r="F80" s="4" t="s">
        <v>61</v>
      </c>
      <c r="G80" s="3" t="s">
        <v>35</v>
      </c>
      <c r="H80" s="4"/>
      <c r="I80" s="4" t="s">
        <v>335</v>
      </c>
      <c r="J80" s="16">
        <v>4</v>
      </c>
      <c r="K80" s="16">
        <v>25</v>
      </c>
      <c r="L80" s="16">
        <v>89</v>
      </c>
      <c r="M80" s="16">
        <v>26</v>
      </c>
      <c r="N80" s="3">
        <f t="shared" si="1"/>
        <v>36</v>
      </c>
    </row>
    <row r="81" spans="1:14" hidden="1" x14ac:dyDescent="0.35">
      <c r="A81" s="16">
        <v>96</v>
      </c>
      <c r="B81" s="18">
        <v>44203</v>
      </c>
      <c r="C81" s="3" t="s">
        <v>341</v>
      </c>
      <c r="D81" s="3" t="s">
        <v>342</v>
      </c>
      <c r="E81" s="30" t="s">
        <v>9</v>
      </c>
      <c r="F81" s="4" t="s">
        <v>61</v>
      </c>
      <c r="G81" s="3" t="s">
        <v>35</v>
      </c>
      <c r="H81" s="4"/>
      <c r="I81" s="4" t="s">
        <v>335</v>
      </c>
      <c r="J81" s="16">
        <v>74</v>
      </c>
      <c r="K81" s="16">
        <v>44</v>
      </c>
      <c r="L81" s="16">
        <v>64</v>
      </c>
      <c r="M81" s="16">
        <v>55</v>
      </c>
      <c r="N81" s="3">
        <f t="shared" si="1"/>
        <v>59.25</v>
      </c>
    </row>
    <row r="82" spans="1:14" x14ac:dyDescent="0.35">
      <c r="A82" s="16">
        <v>98</v>
      </c>
      <c r="B82" s="18">
        <v>44167</v>
      </c>
      <c r="C82" s="3" t="s">
        <v>344</v>
      </c>
      <c r="D82" s="3" t="s">
        <v>345</v>
      </c>
      <c r="E82" s="30" t="s">
        <v>9</v>
      </c>
      <c r="F82" s="4" t="s">
        <v>61</v>
      </c>
      <c r="G82" s="3" t="s">
        <v>35</v>
      </c>
      <c r="H82" s="4"/>
      <c r="I82" s="4" t="s">
        <v>335</v>
      </c>
      <c r="J82" s="16">
        <v>95</v>
      </c>
      <c r="K82" s="16">
        <v>81</v>
      </c>
      <c r="L82" s="16">
        <v>98</v>
      </c>
      <c r="M82" s="16">
        <v>58</v>
      </c>
      <c r="N82" s="3">
        <f t="shared" si="1"/>
        <v>83</v>
      </c>
    </row>
    <row r="83" spans="1:14" s="11" customFormat="1" hidden="1" x14ac:dyDescent="0.35">
      <c r="A83" s="16">
        <v>99</v>
      </c>
      <c r="B83" s="18">
        <v>44215</v>
      </c>
      <c r="C83" s="3" t="s">
        <v>346</v>
      </c>
      <c r="D83" s="3" t="s">
        <v>347</v>
      </c>
      <c r="E83" s="30" t="s">
        <v>8</v>
      </c>
      <c r="F83" s="4" t="s">
        <v>61</v>
      </c>
      <c r="G83" s="3" t="s">
        <v>35</v>
      </c>
      <c r="H83" s="4"/>
      <c r="I83" s="4" t="s">
        <v>335</v>
      </c>
      <c r="J83" s="16">
        <v>2</v>
      </c>
      <c r="K83" s="16">
        <v>33</v>
      </c>
      <c r="L83" s="16">
        <v>58</v>
      </c>
      <c r="M83" s="16">
        <v>81</v>
      </c>
      <c r="N83" s="3">
        <f t="shared" si="1"/>
        <v>43.5</v>
      </c>
    </row>
    <row r="84" spans="1:14" s="11" customFormat="1" hidden="1" x14ac:dyDescent="0.35">
      <c r="A84" s="16">
        <v>132</v>
      </c>
      <c r="B84" s="18">
        <v>44203</v>
      </c>
      <c r="C84" s="3" t="s">
        <v>409</v>
      </c>
      <c r="D84" s="3" t="s">
        <v>410</v>
      </c>
      <c r="E84" s="30" t="s">
        <v>8</v>
      </c>
      <c r="F84" s="4" t="s">
        <v>61</v>
      </c>
      <c r="G84" s="3" t="s">
        <v>35</v>
      </c>
      <c r="H84" s="4"/>
      <c r="I84" s="4" t="s">
        <v>335</v>
      </c>
      <c r="J84" s="16">
        <v>77</v>
      </c>
      <c r="K84" s="16">
        <v>60</v>
      </c>
      <c r="L84" s="16">
        <v>95</v>
      </c>
      <c r="M84" s="16">
        <v>82</v>
      </c>
      <c r="N84" s="3">
        <f t="shared" si="1"/>
        <v>78.5</v>
      </c>
    </row>
    <row r="85" spans="1:14" s="11" customFormat="1" x14ac:dyDescent="0.35">
      <c r="A85" s="16">
        <v>134</v>
      </c>
      <c r="B85" s="18">
        <v>44167</v>
      </c>
      <c r="C85" s="3" t="s">
        <v>413</v>
      </c>
      <c r="D85" s="3" t="s">
        <v>414</v>
      </c>
      <c r="E85" s="30" t="s">
        <v>9</v>
      </c>
      <c r="F85" s="4" t="s">
        <v>61</v>
      </c>
      <c r="G85" s="3" t="s">
        <v>35</v>
      </c>
      <c r="H85" s="4"/>
      <c r="I85" s="4" t="s">
        <v>335</v>
      </c>
      <c r="J85" s="16">
        <v>96</v>
      </c>
      <c r="K85" s="16">
        <v>64</v>
      </c>
      <c r="L85" s="16">
        <v>92</v>
      </c>
      <c r="M85" s="16">
        <v>87</v>
      </c>
      <c r="N85" s="3">
        <f t="shared" si="1"/>
        <v>84.75</v>
      </c>
    </row>
    <row r="86" spans="1:14" s="11" customFormat="1" x14ac:dyDescent="0.35">
      <c r="A86" s="16">
        <v>136</v>
      </c>
      <c r="B86" s="18">
        <v>44217</v>
      </c>
      <c r="C86" s="3" t="s">
        <v>416</v>
      </c>
      <c r="D86" s="3" t="s">
        <v>417</v>
      </c>
      <c r="E86" s="30" t="s">
        <v>9</v>
      </c>
      <c r="F86" s="4" t="s">
        <v>61</v>
      </c>
      <c r="G86" s="3" t="s">
        <v>35</v>
      </c>
      <c r="H86" s="4"/>
      <c r="I86" s="4" t="s">
        <v>335</v>
      </c>
      <c r="J86" s="16">
        <v>96</v>
      </c>
      <c r="K86" s="16">
        <v>45</v>
      </c>
      <c r="L86" s="16">
        <v>61</v>
      </c>
      <c r="M86" s="16">
        <v>46</v>
      </c>
      <c r="N86" s="3">
        <f t="shared" si="1"/>
        <v>62</v>
      </c>
    </row>
    <row r="87" spans="1:14" s="11" customFormat="1" hidden="1" x14ac:dyDescent="0.35">
      <c r="A87" s="16">
        <v>137</v>
      </c>
      <c r="B87" s="18">
        <v>44215</v>
      </c>
      <c r="C87" s="3" t="s">
        <v>418</v>
      </c>
      <c r="D87" s="3" t="s">
        <v>419</v>
      </c>
      <c r="E87" s="30" t="s">
        <v>8</v>
      </c>
      <c r="F87" s="4" t="s">
        <v>61</v>
      </c>
      <c r="G87" s="3" t="s">
        <v>35</v>
      </c>
      <c r="H87" s="4"/>
      <c r="I87" s="4" t="s">
        <v>335</v>
      </c>
      <c r="J87" s="16">
        <v>87</v>
      </c>
      <c r="K87" s="16">
        <v>81</v>
      </c>
      <c r="L87" s="16">
        <v>29</v>
      </c>
      <c r="M87" s="16">
        <v>68</v>
      </c>
      <c r="N87" s="3">
        <f t="shared" si="1"/>
        <v>66.25</v>
      </c>
    </row>
    <row r="88" spans="1:14" s="11" customFormat="1" x14ac:dyDescent="0.35">
      <c r="A88" s="16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16">
        <v>82</v>
      </c>
      <c r="K88" s="16">
        <v>49</v>
      </c>
      <c r="L88" s="16">
        <v>46</v>
      </c>
      <c r="M88" s="16">
        <v>79</v>
      </c>
      <c r="N88" s="3">
        <f t="shared" si="1"/>
        <v>64</v>
      </c>
    </row>
    <row r="89" spans="1:14" s="11" customFormat="1" hidden="1" x14ac:dyDescent="0.35">
      <c r="A89" s="16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16">
        <v>94</v>
      </c>
      <c r="K89" s="16">
        <v>26</v>
      </c>
      <c r="L89" s="16">
        <v>37</v>
      </c>
      <c r="M89" s="16">
        <v>59</v>
      </c>
      <c r="N89" s="3">
        <f t="shared" si="1"/>
        <v>54</v>
      </c>
    </row>
    <row r="90" spans="1:14" s="11" customFormat="1" hidden="1" x14ac:dyDescent="0.35">
      <c r="A90" s="16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16">
        <v>34</v>
      </c>
      <c r="K90" s="16">
        <v>71</v>
      </c>
      <c r="L90" s="16">
        <v>41</v>
      </c>
      <c r="M90" s="16">
        <v>35</v>
      </c>
      <c r="N90" s="3">
        <f t="shared" si="1"/>
        <v>45.25</v>
      </c>
    </row>
    <row r="91" spans="1:14" s="11" customFormat="1" hidden="1" x14ac:dyDescent="0.35">
      <c r="A91" s="16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16">
        <v>45</v>
      </c>
      <c r="K91" s="16">
        <v>62</v>
      </c>
      <c r="L91" s="16">
        <v>57</v>
      </c>
      <c r="M91" s="16">
        <v>69</v>
      </c>
      <c r="N91" s="3">
        <f t="shared" si="1"/>
        <v>58.25</v>
      </c>
    </row>
    <row r="92" spans="1:14" s="11" customFormat="1" hidden="1" x14ac:dyDescent="0.35">
      <c r="A92" s="16">
        <v>85</v>
      </c>
      <c r="B92" s="18">
        <v>44212</v>
      </c>
      <c r="C92" s="16" t="s">
        <v>179</v>
      </c>
      <c r="D92" s="16" t="s">
        <v>180</v>
      </c>
      <c r="E92" s="16" t="s">
        <v>8</v>
      </c>
      <c r="F92" s="16" t="s">
        <v>66</v>
      </c>
      <c r="G92" s="16" t="s">
        <v>36</v>
      </c>
      <c r="H92" s="16"/>
      <c r="I92" s="16" t="s">
        <v>188</v>
      </c>
      <c r="J92" s="16">
        <v>73</v>
      </c>
      <c r="K92" s="16">
        <v>6</v>
      </c>
      <c r="L92" s="16">
        <v>0</v>
      </c>
      <c r="M92" s="16">
        <v>0</v>
      </c>
      <c r="N92" s="3">
        <f t="shared" si="1"/>
        <v>19.75</v>
      </c>
    </row>
    <row r="93" spans="1:14" s="11" customFormat="1" hidden="1" x14ac:dyDescent="0.35">
      <c r="A93" s="16">
        <v>86</v>
      </c>
      <c r="B93" s="18">
        <v>44212</v>
      </c>
      <c r="C93" s="16" t="s">
        <v>181</v>
      </c>
      <c r="D93" s="16" t="s">
        <v>62</v>
      </c>
      <c r="E93" s="16" t="s">
        <v>9</v>
      </c>
      <c r="F93" s="16" t="s">
        <v>66</v>
      </c>
      <c r="G93" s="16" t="s">
        <v>36</v>
      </c>
      <c r="H93" s="16"/>
      <c r="I93" s="16" t="s">
        <v>188</v>
      </c>
      <c r="J93" s="16">
        <v>84</v>
      </c>
      <c r="K93" s="16">
        <v>0</v>
      </c>
      <c r="L93" s="16">
        <v>0</v>
      </c>
      <c r="M93" s="16">
        <v>0</v>
      </c>
      <c r="N93" s="3">
        <f t="shared" si="1"/>
        <v>21</v>
      </c>
    </row>
    <row r="94" spans="1:14" s="11" customFormat="1" hidden="1" x14ac:dyDescent="0.35">
      <c r="A94" s="16">
        <v>123</v>
      </c>
      <c r="B94" s="18">
        <v>44203</v>
      </c>
      <c r="C94" s="3" t="s">
        <v>391</v>
      </c>
      <c r="D94" s="3" t="s">
        <v>392</v>
      </c>
      <c r="E94" s="30" t="s">
        <v>8</v>
      </c>
      <c r="F94" s="4" t="s">
        <v>61</v>
      </c>
      <c r="G94" s="16" t="s">
        <v>36</v>
      </c>
      <c r="H94" s="4"/>
      <c r="I94" s="4" t="s">
        <v>335</v>
      </c>
      <c r="J94" s="16">
        <v>72</v>
      </c>
      <c r="K94" s="16">
        <v>43</v>
      </c>
      <c r="L94" s="16">
        <v>96</v>
      </c>
      <c r="M94" s="16">
        <v>67</v>
      </c>
      <c r="N94" s="3">
        <f t="shared" si="1"/>
        <v>69.5</v>
      </c>
    </row>
    <row r="95" spans="1:14" s="11" customFormat="1" ht="15" hidden="1" customHeight="1" x14ac:dyDescent="0.35">
      <c r="A95" s="16">
        <v>124</v>
      </c>
      <c r="B95" s="18">
        <v>44201</v>
      </c>
      <c r="C95" s="3" t="s">
        <v>393</v>
      </c>
      <c r="D95" s="3" t="s">
        <v>394</v>
      </c>
      <c r="E95" s="30" t="s">
        <v>8</v>
      </c>
      <c r="F95" s="4" t="s">
        <v>61</v>
      </c>
      <c r="G95" s="16" t="s">
        <v>36</v>
      </c>
      <c r="H95" s="4"/>
      <c r="I95" s="4" t="s">
        <v>335</v>
      </c>
      <c r="J95" s="16">
        <v>64</v>
      </c>
      <c r="K95" s="16">
        <v>39</v>
      </c>
      <c r="L95" s="16">
        <v>50</v>
      </c>
      <c r="M95" s="16">
        <v>62</v>
      </c>
      <c r="N95" s="3">
        <f t="shared" si="1"/>
        <v>53.75</v>
      </c>
    </row>
    <row r="96" spans="1:14" hidden="1" x14ac:dyDescent="0.35">
      <c r="A96" s="16">
        <v>161</v>
      </c>
      <c r="B96" s="9">
        <v>44580</v>
      </c>
      <c r="C96" s="3" t="s">
        <v>296</v>
      </c>
      <c r="D96" s="3" t="s">
        <v>297</v>
      </c>
      <c r="E96" s="3" t="s">
        <v>8</v>
      </c>
      <c r="F96" s="3" t="s">
        <v>26</v>
      </c>
      <c r="G96" s="16" t="s">
        <v>36</v>
      </c>
      <c r="H96" s="3" t="s">
        <v>24</v>
      </c>
      <c r="I96" s="3" t="s">
        <v>10</v>
      </c>
      <c r="J96" s="3">
        <v>66</v>
      </c>
      <c r="K96" s="16">
        <v>48</v>
      </c>
      <c r="L96" s="16">
        <v>89</v>
      </c>
      <c r="M96" s="16">
        <v>100</v>
      </c>
      <c r="N96" s="3">
        <f t="shared" si="1"/>
        <v>75.75</v>
      </c>
    </row>
    <row r="97" spans="1:14" hidden="1" x14ac:dyDescent="0.35">
      <c r="A97" s="16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16" t="s">
        <v>36</v>
      </c>
      <c r="H97" s="3" t="s">
        <v>24</v>
      </c>
      <c r="I97" s="3" t="s">
        <v>11</v>
      </c>
      <c r="J97" s="3">
        <v>81</v>
      </c>
      <c r="K97" s="16">
        <v>49</v>
      </c>
      <c r="L97" s="16">
        <v>27</v>
      </c>
      <c r="M97" s="16">
        <v>45</v>
      </c>
      <c r="N97" s="3">
        <f t="shared" si="1"/>
        <v>50.5</v>
      </c>
    </row>
    <row r="98" spans="1:14" x14ac:dyDescent="0.35">
      <c r="A98" s="16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16">
        <v>41</v>
      </c>
      <c r="K98" s="16">
        <v>67</v>
      </c>
      <c r="L98" s="16">
        <v>69</v>
      </c>
      <c r="M98" s="16">
        <v>73</v>
      </c>
      <c r="N98" s="3">
        <f t="shared" si="1"/>
        <v>62.5</v>
      </c>
    </row>
    <row r="99" spans="1:14" x14ac:dyDescent="0.35">
      <c r="A99" s="16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16">
        <v>70</v>
      </c>
      <c r="K99" s="3">
        <v>66</v>
      </c>
      <c r="L99" s="3">
        <v>49</v>
      </c>
      <c r="M99" s="3">
        <v>100</v>
      </c>
      <c r="N99" s="3">
        <f t="shared" si="1"/>
        <v>71.25</v>
      </c>
    </row>
    <row r="100" spans="1:14" hidden="1" x14ac:dyDescent="0.35">
      <c r="A100" s="16">
        <v>71</v>
      </c>
      <c r="B100" s="9">
        <v>44522</v>
      </c>
      <c r="C100" s="3" t="s">
        <v>142</v>
      </c>
      <c r="D100" s="3" t="s">
        <v>143</v>
      </c>
      <c r="E100" s="30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16">
        <v>80</v>
      </c>
      <c r="K100" s="3">
        <v>91</v>
      </c>
      <c r="L100" s="3">
        <v>51</v>
      </c>
      <c r="M100" s="3">
        <v>40</v>
      </c>
      <c r="N100" s="3">
        <f t="shared" si="1"/>
        <v>65.5</v>
      </c>
    </row>
    <row r="101" spans="1:14" hidden="1" x14ac:dyDescent="0.35">
      <c r="A101" s="16">
        <v>109</v>
      </c>
      <c r="B101" s="18">
        <v>44217</v>
      </c>
      <c r="C101" s="3" t="s">
        <v>364</v>
      </c>
      <c r="D101" s="3" t="s">
        <v>365</v>
      </c>
      <c r="E101" s="30" t="s">
        <v>8</v>
      </c>
      <c r="F101" s="4" t="s">
        <v>61</v>
      </c>
      <c r="G101" s="3" t="s">
        <v>59</v>
      </c>
      <c r="H101" s="4"/>
      <c r="I101" s="4" t="s">
        <v>335</v>
      </c>
      <c r="J101" s="16">
        <v>51</v>
      </c>
      <c r="K101" s="16">
        <v>58</v>
      </c>
      <c r="L101" s="16">
        <v>80</v>
      </c>
      <c r="M101" s="16">
        <v>93</v>
      </c>
      <c r="N101" s="3">
        <f t="shared" si="1"/>
        <v>70.5</v>
      </c>
    </row>
    <row r="102" spans="1:14" hidden="1" x14ac:dyDescent="0.35">
      <c r="A102" s="16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3">
        <v>75</v>
      </c>
      <c r="K102" s="16">
        <v>97</v>
      </c>
      <c r="L102" s="16">
        <v>44</v>
      </c>
      <c r="M102" s="16">
        <v>63</v>
      </c>
      <c r="N102" s="3">
        <f t="shared" si="1"/>
        <v>69.75</v>
      </c>
    </row>
    <row r="103" spans="1:14" hidden="1" x14ac:dyDescent="0.35">
      <c r="A103" s="16">
        <v>185</v>
      </c>
      <c r="B103" s="9">
        <v>44578</v>
      </c>
      <c r="C103" s="3" t="s">
        <v>301</v>
      </c>
      <c r="D103" s="3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16">
        <v>37</v>
      </c>
      <c r="K103" s="16">
        <v>50</v>
      </c>
      <c r="L103" s="16">
        <v>34</v>
      </c>
      <c r="M103" s="16">
        <v>77</v>
      </c>
      <c r="N103" s="3">
        <f t="shared" si="1"/>
        <v>49.5</v>
      </c>
    </row>
    <row r="104" spans="1:14" x14ac:dyDescent="0.35">
      <c r="A104" s="16">
        <v>57</v>
      </c>
      <c r="B104" s="9">
        <v>44565</v>
      </c>
      <c r="C104" s="3" t="s">
        <v>116</v>
      </c>
      <c r="D104" s="3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16">
        <v>68</v>
      </c>
      <c r="K104" s="3">
        <v>86</v>
      </c>
      <c r="L104" s="3">
        <v>66</v>
      </c>
      <c r="M104" s="3">
        <v>76</v>
      </c>
      <c r="N104" s="3">
        <f t="shared" si="1"/>
        <v>74</v>
      </c>
    </row>
    <row r="105" spans="1:14" x14ac:dyDescent="0.35">
      <c r="A105" s="16">
        <v>95</v>
      </c>
      <c r="B105" s="18">
        <v>44212</v>
      </c>
      <c r="C105" s="3" t="s">
        <v>339</v>
      </c>
      <c r="D105" s="3" t="s">
        <v>340</v>
      </c>
      <c r="E105" s="30" t="s">
        <v>9</v>
      </c>
      <c r="F105" s="4" t="s">
        <v>61</v>
      </c>
      <c r="G105" s="3" t="s">
        <v>37</v>
      </c>
      <c r="H105" s="4"/>
      <c r="I105" s="4" t="s">
        <v>335</v>
      </c>
      <c r="J105" s="16">
        <v>70</v>
      </c>
      <c r="K105" s="16">
        <v>59</v>
      </c>
      <c r="L105" s="16">
        <v>53</v>
      </c>
      <c r="M105" s="16">
        <v>59</v>
      </c>
      <c r="N105" s="3">
        <f t="shared" si="1"/>
        <v>60.25</v>
      </c>
    </row>
    <row r="106" spans="1:14" hidden="1" x14ac:dyDescent="0.35">
      <c r="A106" s="16">
        <v>133</v>
      </c>
      <c r="B106" s="18">
        <v>44201</v>
      </c>
      <c r="C106" s="3" t="s">
        <v>411</v>
      </c>
      <c r="D106" s="3" t="s">
        <v>412</v>
      </c>
      <c r="E106" s="30" t="s">
        <v>8</v>
      </c>
      <c r="F106" s="4" t="s">
        <v>61</v>
      </c>
      <c r="G106" s="3" t="s">
        <v>37</v>
      </c>
      <c r="H106" s="4"/>
      <c r="I106" s="4" t="s">
        <v>335</v>
      </c>
      <c r="J106" s="16">
        <v>93</v>
      </c>
      <c r="K106" s="16">
        <v>37</v>
      </c>
      <c r="L106" s="16">
        <v>96</v>
      </c>
      <c r="M106" s="16">
        <v>32</v>
      </c>
      <c r="N106" s="3">
        <f t="shared" si="1"/>
        <v>64.5</v>
      </c>
    </row>
    <row r="107" spans="1:14" hidden="1" x14ac:dyDescent="0.35">
      <c r="A107" s="16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16">
        <v>51</v>
      </c>
      <c r="K107" s="16">
        <v>76</v>
      </c>
      <c r="L107" s="16">
        <v>35</v>
      </c>
      <c r="M107" s="16">
        <v>58</v>
      </c>
      <c r="N107" s="3">
        <f t="shared" si="1"/>
        <v>55</v>
      </c>
    </row>
    <row r="108" spans="1:14" hidden="1" x14ac:dyDescent="0.35">
      <c r="A108" s="16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16">
        <v>71</v>
      </c>
      <c r="K108" s="16">
        <v>49</v>
      </c>
      <c r="L108" s="16">
        <v>67</v>
      </c>
      <c r="M108" s="16">
        <v>34</v>
      </c>
      <c r="N108" s="3">
        <f t="shared" si="1"/>
        <v>55.25</v>
      </c>
    </row>
    <row r="109" spans="1:14" hidden="1" x14ac:dyDescent="0.35">
      <c r="A109" s="16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16">
        <v>51</v>
      </c>
      <c r="K109" s="16">
        <v>26</v>
      </c>
      <c r="L109" s="16">
        <v>40</v>
      </c>
      <c r="M109" s="16">
        <v>84</v>
      </c>
      <c r="N109" s="3">
        <f t="shared" si="1"/>
        <v>50.25</v>
      </c>
    </row>
    <row r="110" spans="1:14" x14ac:dyDescent="0.35">
      <c r="A110" s="16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16">
        <v>83</v>
      </c>
      <c r="K110" s="3">
        <v>83</v>
      </c>
      <c r="L110" s="3">
        <v>77</v>
      </c>
      <c r="M110" s="3">
        <v>96</v>
      </c>
      <c r="N110" s="3">
        <f t="shared" si="1"/>
        <v>84.75</v>
      </c>
    </row>
    <row r="111" spans="1:14" x14ac:dyDescent="0.35">
      <c r="A111" s="16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16">
        <v>83</v>
      </c>
      <c r="K111" s="3">
        <v>83</v>
      </c>
      <c r="L111" s="3">
        <v>75</v>
      </c>
      <c r="M111" s="3">
        <v>57</v>
      </c>
      <c r="N111" s="3">
        <f t="shared" si="1"/>
        <v>74.5</v>
      </c>
    </row>
    <row r="112" spans="1:14" hidden="1" x14ac:dyDescent="0.35">
      <c r="A112" s="16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16">
        <v>63</v>
      </c>
      <c r="K112" s="3">
        <v>63</v>
      </c>
      <c r="L112" s="3">
        <v>61</v>
      </c>
      <c r="M112" s="3">
        <v>96</v>
      </c>
      <c r="N112" s="3">
        <f t="shared" si="1"/>
        <v>70.75</v>
      </c>
    </row>
    <row r="113" spans="1:14" hidden="1" x14ac:dyDescent="0.35">
      <c r="A113" s="16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16">
        <v>62</v>
      </c>
      <c r="K113" s="3">
        <v>62</v>
      </c>
      <c r="L113" s="3">
        <v>56</v>
      </c>
      <c r="M113" s="3">
        <v>49</v>
      </c>
      <c r="N113" s="3">
        <f t="shared" si="1"/>
        <v>57.25</v>
      </c>
    </row>
    <row r="114" spans="1:14" hidden="1" x14ac:dyDescent="0.35">
      <c r="A114" s="16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16">
        <v>64</v>
      </c>
      <c r="K114" s="3">
        <v>65</v>
      </c>
      <c r="L114" s="3">
        <v>79</v>
      </c>
      <c r="M114" s="3">
        <v>85</v>
      </c>
      <c r="N114" s="3">
        <f t="shared" si="1"/>
        <v>73.25</v>
      </c>
    </row>
    <row r="115" spans="1:14" hidden="1" x14ac:dyDescent="0.35">
      <c r="A115" s="16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16">
        <v>64</v>
      </c>
      <c r="K115" s="3">
        <v>68</v>
      </c>
      <c r="L115" s="3">
        <v>67</v>
      </c>
      <c r="M115" s="3">
        <v>36</v>
      </c>
      <c r="N115" s="3">
        <f t="shared" si="1"/>
        <v>58.75</v>
      </c>
    </row>
    <row r="116" spans="1:14" hidden="1" x14ac:dyDescent="0.35">
      <c r="A116" s="16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16">
        <v>72</v>
      </c>
      <c r="K116" s="3">
        <v>61</v>
      </c>
      <c r="L116" s="3">
        <v>64</v>
      </c>
      <c r="M116" s="3">
        <v>88</v>
      </c>
      <c r="N116" s="3">
        <f t="shared" si="1"/>
        <v>71.25</v>
      </c>
    </row>
    <row r="117" spans="1:14" x14ac:dyDescent="0.35">
      <c r="A117" s="16">
        <v>51</v>
      </c>
      <c r="B117" s="9">
        <v>44568</v>
      </c>
      <c r="C117" s="3" t="s">
        <v>247</v>
      </c>
      <c r="D117" s="3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16">
        <v>75</v>
      </c>
      <c r="K117" s="3">
        <v>92</v>
      </c>
      <c r="L117" s="3">
        <v>92</v>
      </c>
      <c r="M117" s="3">
        <v>54</v>
      </c>
      <c r="N117" s="3">
        <f t="shared" si="1"/>
        <v>78.25</v>
      </c>
    </row>
    <row r="118" spans="1:14" hidden="1" x14ac:dyDescent="0.35">
      <c r="A118" s="16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16">
        <v>77</v>
      </c>
      <c r="K118" s="3">
        <v>89</v>
      </c>
      <c r="L118" s="3">
        <v>49</v>
      </c>
      <c r="M118" s="3">
        <v>85</v>
      </c>
      <c r="N118" s="3">
        <f t="shared" si="1"/>
        <v>75</v>
      </c>
    </row>
    <row r="119" spans="1:14" x14ac:dyDescent="0.35">
      <c r="A119" s="16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16">
        <v>98</v>
      </c>
      <c r="K119" s="3">
        <v>87</v>
      </c>
      <c r="L119" s="3">
        <v>42</v>
      </c>
      <c r="M119" s="3">
        <v>91</v>
      </c>
      <c r="N119" s="3">
        <f t="shared" si="1"/>
        <v>79.5</v>
      </c>
    </row>
    <row r="120" spans="1:14" hidden="1" x14ac:dyDescent="0.35">
      <c r="A120" s="16">
        <v>67</v>
      </c>
      <c r="B120" s="9">
        <v>44530</v>
      </c>
      <c r="C120" s="3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16">
        <v>69</v>
      </c>
      <c r="K120" s="3">
        <v>44</v>
      </c>
      <c r="L120" s="3">
        <v>97</v>
      </c>
      <c r="M120" s="3">
        <v>79</v>
      </c>
      <c r="N120" s="3">
        <f t="shared" si="1"/>
        <v>72.25</v>
      </c>
    </row>
    <row r="121" spans="1:14" hidden="1" x14ac:dyDescent="0.35">
      <c r="A121" s="16">
        <v>68</v>
      </c>
      <c r="B121" s="9">
        <v>44530</v>
      </c>
      <c r="C121" s="3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16">
        <v>64</v>
      </c>
      <c r="K121" s="3">
        <v>82</v>
      </c>
      <c r="L121" s="3">
        <v>96</v>
      </c>
      <c r="M121" s="3">
        <v>68</v>
      </c>
      <c r="N121" s="3">
        <f t="shared" si="1"/>
        <v>77.5</v>
      </c>
    </row>
    <row r="122" spans="1:14" hidden="1" x14ac:dyDescent="0.35">
      <c r="A122" s="16">
        <v>75</v>
      </c>
      <c r="B122" s="9">
        <v>44503</v>
      </c>
      <c r="C122" s="3" t="s">
        <v>136</v>
      </c>
      <c r="D122" s="3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16">
        <v>69</v>
      </c>
      <c r="K122" s="3">
        <v>78</v>
      </c>
      <c r="L122" s="3">
        <v>88</v>
      </c>
      <c r="M122" s="3">
        <v>38</v>
      </c>
      <c r="N122" s="3">
        <f t="shared" si="1"/>
        <v>68.25</v>
      </c>
    </row>
    <row r="123" spans="1:14" hidden="1" x14ac:dyDescent="0.35">
      <c r="A123" s="16">
        <v>76</v>
      </c>
      <c r="B123" s="9">
        <v>44498</v>
      </c>
      <c r="C123" s="3" t="s">
        <v>133</v>
      </c>
      <c r="D123" s="3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16">
        <v>78</v>
      </c>
      <c r="K123" s="3">
        <v>78</v>
      </c>
      <c r="L123" s="3">
        <v>86</v>
      </c>
      <c r="M123" s="3">
        <v>57</v>
      </c>
      <c r="N123" s="3">
        <f t="shared" si="1"/>
        <v>74.75</v>
      </c>
    </row>
    <row r="124" spans="1:14" x14ac:dyDescent="0.35">
      <c r="A124" s="16">
        <v>77</v>
      </c>
      <c r="B124" s="9">
        <v>44491</v>
      </c>
      <c r="C124" s="3" t="s">
        <v>131</v>
      </c>
      <c r="D124" s="3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16">
        <v>76</v>
      </c>
      <c r="K124" s="3">
        <v>83</v>
      </c>
      <c r="L124" s="3">
        <v>82</v>
      </c>
      <c r="M124" s="3">
        <v>48</v>
      </c>
      <c r="N124" s="3">
        <f t="shared" si="1"/>
        <v>72.25</v>
      </c>
    </row>
    <row r="125" spans="1:14" hidden="1" x14ac:dyDescent="0.35">
      <c r="A125" s="16">
        <v>78</v>
      </c>
      <c r="B125" s="18">
        <v>44257</v>
      </c>
      <c r="C125" s="16" t="s">
        <v>166</v>
      </c>
      <c r="D125" s="16" t="s">
        <v>167</v>
      </c>
      <c r="E125" s="16" t="s">
        <v>8</v>
      </c>
      <c r="F125" s="16" t="s">
        <v>66</v>
      </c>
      <c r="G125" s="16" t="s">
        <v>28</v>
      </c>
      <c r="H125" s="16"/>
      <c r="I125" s="16" t="s">
        <v>188</v>
      </c>
      <c r="J125" s="16">
        <v>86</v>
      </c>
      <c r="K125" s="16">
        <v>86</v>
      </c>
      <c r="L125" s="16">
        <v>73</v>
      </c>
      <c r="M125" s="16">
        <v>88</v>
      </c>
      <c r="N125" s="3">
        <f t="shared" si="1"/>
        <v>83.25</v>
      </c>
    </row>
    <row r="126" spans="1:14" x14ac:dyDescent="0.35">
      <c r="A126" s="16">
        <v>102</v>
      </c>
      <c r="B126" s="18">
        <v>44215</v>
      </c>
      <c r="C126" s="3" t="s">
        <v>352</v>
      </c>
      <c r="D126" s="3" t="s">
        <v>353</v>
      </c>
      <c r="E126" s="30" t="s">
        <v>9</v>
      </c>
      <c r="F126" s="4" t="s">
        <v>61</v>
      </c>
      <c r="G126" s="3" t="s">
        <v>28</v>
      </c>
      <c r="H126" s="4"/>
      <c r="I126" s="4" t="s">
        <v>335</v>
      </c>
      <c r="J126" s="16">
        <v>75</v>
      </c>
      <c r="K126" s="16">
        <v>77</v>
      </c>
      <c r="L126" s="16">
        <v>92</v>
      </c>
      <c r="M126" s="16">
        <v>97</v>
      </c>
      <c r="N126" s="3">
        <f t="shared" si="1"/>
        <v>85.25</v>
      </c>
    </row>
    <row r="127" spans="1:14" x14ac:dyDescent="0.35">
      <c r="A127" s="16">
        <v>103</v>
      </c>
      <c r="B127" s="18">
        <v>44212</v>
      </c>
      <c r="C127" s="3" t="s">
        <v>354</v>
      </c>
      <c r="D127" s="3" t="s">
        <v>355</v>
      </c>
      <c r="E127" s="30" t="s">
        <v>9</v>
      </c>
      <c r="F127" s="4" t="s">
        <v>61</v>
      </c>
      <c r="G127" s="3" t="s">
        <v>28</v>
      </c>
      <c r="H127" s="4"/>
      <c r="I127" s="4" t="s">
        <v>335</v>
      </c>
      <c r="J127" s="16">
        <v>68</v>
      </c>
      <c r="K127" s="16">
        <v>92</v>
      </c>
      <c r="L127" s="16">
        <v>88</v>
      </c>
      <c r="M127" s="16">
        <v>88</v>
      </c>
      <c r="N127" s="3">
        <f t="shared" si="1"/>
        <v>84</v>
      </c>
    </row>
    <row r="128" spans="1:14" x14ac:dyDescent="0.35">
      <c r="A128" s="16">
        <v>105</v>
      </c>
      <c r="B128" s="18">
        <v>44203</v>
      </c>
      <c r="C128" s="3" t="s">
        <v>110</v>
      </c>
      <c r="D128" s="3" t="s">
        <v>168</v>
      </c>
      <c r="E128" s="30" t="s">
        <v>9</v>
      </c>
      <c r="F128" s="4" t="s">
        <v>61</v>
      </c>
      <c r="G128" s="3" t="s">
        <v>28</v>
      </c>
      <c r="H128" s="4"/>
      <c r="I128" s="4" t="s">
        <v>335</v>
      </c>
      <c r="J128" s="16">
        <v>89</v>
      </c>
      <c r="K128" s="16">
        <v>75</v>
      </c>
      <c r="L128" s="16">
        <v>52</v>
      </c>
      <c r="M128" s="16">
        <v>79</v>
      </c>
      <c r="N128" s="3">
        <f t="shared" si="1"/>
        <v>73.75</v>
      </c>
    </row>
    <row r="129" spans="1:14" hidden="1" x14ac:dyDescent="0.35">
      <c r="A129" s="16">
        <v>106</v>
      </c>
      <c r="B129" s="18">
        <v>44201</v>
      </c>
      <c r="C129" s="3" t="s">
        <v>358</v>
      </c>
      <c r="D129" s="3" t="s">
        <v>359</v>
      </c>
      <c r="E129" s="30" t="s">
        <v>9</v>
      </c>
      <c r="F129" s="4" t="s">
        <v>61</v>
      </c>
      <c r="G129" s="3" t="s">
        <v>28</v>
      </c>
      <c r="H129" s="4"/>
      <c r="I129" s="4" t="s">
        <v>335</v>
      </c>
      <c r="J129" s="16">
        <v>68</v>
      </c>
      <c r="K129" s="16">
        <v>84</v>
      </c>
      <c r="L129" s="16">
        <v>29</v>
      </c>
      <c r="M129" s="16">
        <v>54</v>
      </c>
      <c r="N129" s="3">
        <f t="shared" si="1"/>
        <v>58.75</v>
      </c>
    </row>
    <row r="130" spans="1:14" x14ac:dyDescent="0.35">
      <c r="A130" s="16">
        <v>113</v>
      </c>
      <c r="B130" s="18">
        <v>44212</v>
      </c>
      <c r="C130" s="3" t="s">
        <v>372</v>
      </c>
      <c r="D130" s="3" t="s">
        <v>373</v>
      </c>
      <c r="E130" s="30" t="s">
        <v>9</v>
      </c>
      <c r="F130" s="4" t="s">
        <v>61</v>
      </c>
      <c r="G130" s="3" t="s">
        <v>28</v>
      </c>
      <c r="H130" s="4"/>
      <c r="I130" s="4" t="s">
        <v>335</v>
      </c>
      <c r="J130" s="16">
        <v>91</v>
      </c>
      <c r="K130" s="16">
        <v>94</v>
      </c>
      <c r="L130" s="16">
        <v>71</v>
      </c>
      <c r="M130" s="16">
        <v>93</v>
      </c>
      <c r="N130" s="3">
        <f t="shared" si="1"/>
        <v>87.25</v>
      </c>
    </row>
    <row r="131" spans="1:14" hidden="1" x14ac:dyDescent="0.35">
      <c r="A131" s="16">
        <v>114</v>
      </c>
      <c r="B131" s="18">
        <v>44203</v>
      </c>
      <c r="C131" s="3" t="s">
        <v>374</v>
      </c>
      <c r="D131" s="3" t="s">
        <v>375</v>
      </c>
      <c r="E131" s="30" t="s">
        <v>8</v>
      </c>
      <c r="F131" s="4" t="s">
        <v>61</v>
      </c>
      <c r="G131" s="3" t="s">
        <v>28</v>
      </c>
      <c r="H131" s="4"/>
      <c r="I131" s="4" t="s">
        <v>335</v>
      </c>
      <c r="J131" s="16">
        <v>86</v>
      </c>
      <c r="K131" s="16">
        <v>93</v>
      </c>
      <c r="L131" s="16">
        <v>42</v>
      </c>
      <c r="M131" s="16">
        <v>61</v>
      </c>
      <c r="N131" s="3">
        <f t="shared" si="1"/>
        <v>70.5</v>
      </c>
    </row>
    <row r="132" spans="1:14" hidden="1" x14ac:dyDescent="0.35">
      <c r="A132" s="16">
        <v>115</v>
      </c>
      <c r="B132" s="18">
        <v>44201</v>
      </c>
      <c r="C132" s="3" t="s">
        <v>274</v>
      </c>
      <c r="D132" s="3" t="s">
        <v>376</v>
      </c>
      <c r="E132" s="30" t="s">
        <v>8</v>
      </c>
      <c r="F132" s="4" t="s">
        <v>61</v>
      </c>
      <c r="G132" s="3" t="s">
        <v>28</v>
      </c>
      <c r="H132" s="4"/>
      <c r="I132" s="4" t="s">
        <v>335</v>
      </c>
      <c r="J132" s="16">
        <v>90</v>
      </c>
      <c r="K132" s="16">
        <v>45</v>
      </c>
      <c r="L132" s="16">
        <v>45</v>
      </c>
      <c r="M132" s="16">
        <v>56</v>
      </c>
      <c r="N132" s="3">
        <f t="shared" si="1"/>
        <v>59</v>
      </c>
    </row>
    <row r="133" spans="1:14" x14ac:dyDescent="0.35">
      <c r="A133" s="16">
        <v>116</v>
      </c>
      <c r="B133" s="18">
        <v>44167</v>
      </c>
      <c r="C133" s="3" t="s">
        <v>377</v>
      </c>
      <c r="D133" s="3" t="s">
        <v>378</v>
      </c>
      <c r="E133" s="30" t="s">
        <v>9</v>
      </c>
      <c r="F133" s="4" t="s">
        <v>61</v>
      </c>
      <c r="G133" s="16" t="s">
        <v>28</v>
      </c>
      <c r="H133" s="4"/>
      <c r="I133" s="4" t="s">
        <v>335</v>
      </c>
      <c r="J133" s="16">
        <v>98</v>
      </c>
      <c r="K133" s="16">
        <v>88</v>
      </c>
      <c r="L133" s="16">
        <v>48</v>
      </c>
      <c r="M133" s="16">
        <v>90</v>
      </c>
      <c r="N133" s="3">
        <f t="shared" si="1"/>
        <v>81</v>
      </c>
    </row>
    <row r="134" spans="1:14" hidden="1" x14ac:dyDescent="0.35">
      <c r="A134" s="16">
        <v>140</v>
      </c>
      <c r="B134" s="18">
        <v>44212</v>
      </c>
      <c r="C134" s="3" t="s">
        <v>424</v>
      </c>
      <c r="D134" s="3" t="s">
        <v>425</v>
      </c>
      <c r="E134" s="30" t="s">
        <v>8</v>
      </c>
      <c r="F134" s="4" t="s">
        <v>61</v>
      </c>
      <c r="G134" s="3" t="s">
        <v>28</v>
      </c>
      <c r="H134" s="4"/>
      <c r="I134" s="4" t="s">
        <v>335</v>
      </c>
      <c r="J134" s="16">
        <v>2</v>
      </c>
      <c r="K134" s="16">
        <v>100</v>
      </c>
      <c r="L134" s="16">
        <v>34</v>
      </c>
      <c r="M134" s="16">
        <v>52</v>
      </c>
      <c r="N134" s="3">
        <f t="shared" ref="N134:N197" si="2">AVERAGE(J134:M134)</f>
        <v>47</v>
      </c>
    </row>
    <row r="135" spans="1:14" x14ac:dyDescent="0.35">
      <c r="A135" s="16">
        <v>141</v>
      </c>
      <c r="B135" s="18">
        <v>44203</v>
      </c>
      <c r="C135" s="3" t="s">
        <v>426</v>
      </c>
      <c r="D135" s="3" t="s">
        <v>427</v>
      </c>
      <c r="E135" s="30" t="s">
        <v>9</v>
      </c>
      <c r="F135" s="4" t="s">
        <v>61</v>
      </c>
      <c r="G135" s="3" t="s">
        <v>28</v>
      </c>
      <c r="H135" s="4"/>
      <c r="I135" s="4" t="s">
        <v>335</v>
      </c>
      <c r="J135" s="16">
        <v>89</v>
      </c>
      <c r="K135" s="16">
        <v>77</v>
      </c>
      <c r="L135" s="16">
        <v>49</v>
      </c>
      <c r="M135" s="16">
        <v>55</v>
      </c>
      <c r="N135" s="3">
        <f t="shared" si="2"/>
        <v>67.5</v>
      </c>
    </row>
    <row r="136" spans="1:14" hidden="1" x14ac:dyDescent="0.35">
      <c r="A136" s="16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16">
        <v>67</v>
      </c>
      <c r="L136" s="16">
        <v>60</v>
      </c>
      <c r="M136" s="16">
        <v>48</v>
      </c>
      <c r="N136" s="3">
        <f t="shared" si="2"/>
        <v>55.25</v>
      </c>
    </row>
    <row r="137" spans="1:14" hidden="1" x14ac:dyDescent="0.35">
      <c r="A137" s="16">
        <v>144</v>
      </c>
      <c r="B137" s="9">
        <v>44578</v>
      </c>
      <c r="C137" s="3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16">
        <v>46</v>
      </c>
      <c r="L137" s="16">
        <v>31</v>
      </c>
      <c r="M137" s="16">
        <v>36</v>
      </c>
      <c r="N137" s="3">
        <f t="shared" si="2"/>
        <v>49.75</v>
      </c>
    </row>
    <row r="138" spans="1:14" x14ac:dyDescent="0.35">
      <c r="A138" s="16">
        <v>151</v>
      </c>
      <c r="B138" s="9">
        <v>44578</v>
      </c>
      <c r="C138" s="3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16">
        <v>71</v>
      </c>
      <c r="L138" s="16">
        <v>52</v>
      </c>
      <c r="M138" s="16">
        <v>45</v>
      </c>
      <c r="N138" s="3">
        <f t="shared" si="2"/>
        <v>62.25</v>
      </c>
    </row>
    <row r="139" spans="1:14" x14ac:dyDescent="0.35">
      <c r="A139" s="16">
        <v>152</v>
      </c>
      <c r="B139" s="9">
        <v>44614</v>
      </c>
      <c r="C139" s="3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3">
        <v>77</v>
      </c>
      <c r="K139" s="16">
        <v>67</v>
      </c>
      <c r="L139" s="16">
        <v>63</v>
      </c>
      <c r="M139" s="16">
        <v>66</v>
      </c>
      <c r="N139" s="3">
        <f t="shared" si="2"/>
        <v>68.25</v>
      </c>
    </row>
    <row r="140" spans="1:14" hidden="1" x14ac:dyDescent="0.35">
      <c r="A140" s="16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3">
        <v>80</v>
      </c>
      <c r="K140" s="16">
        <v>60</v>
      </c>
      <c r="L140" s="16">
        <v>52</v>
      </c>
      <c r="M140" s="16">
        <v>72</v>
      </c>
      <c r="N140" s="3">
        <f t="shared" si="2"/>
        <v>66</v>
      </c>
    </row>
    <row r="141" spans="1:14" hidden="1" x14ac:dyDescent="0.35">
      <c r="A141" s="16">
        <v>154</v>
      </c>
      <c r="B141" s="9">
        <v>44582</v>
      </c>
      <c r="C141" s="3" t="s">
        <v>299</v>
      </c>
      <c r="D141" s="3" t="s">
        <v>87</v>
      </c>
      <c r="E141" s="3" t="s">
        <v>8</v>
      </c>
      <c r="F141" s="3" t="s">
        <v>26</v>
      </c>
      <c r="G141" s="16" t="s">
        <v>28</v>
      </c>
      <c r="H141" s="3" t="s">
        <v>24</v>
      </c>
      <c r="I141" s="3" t="s">
        <v>10</v>
      </c>
      <c r="J141" s="3">
        <v>87</v>
      </c>
      <c r="K141" s="16">
        <v>31</v>
      </c>
      <c r="L141" s="16">
        <v>64</v>
      </c>
      <c r="M141" s="16">
        <v>51</v>
      </c>
      <c r="N141" s="3">
        <f t="shared" si="2"/>
        <v>58.25</v>
      </c>
    </row>
    <row r="142" spans="1:14" hidden="1" x14ac:dyDescent="0.35">
      <c r="A142" s="16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16">
        <v>85</v>
      </c>
      <c r="K142" s="16">
        <v>88</v>
      </c>
      <c r="L142" s="16">
        <v>90</v>
      </c>
      <c r="M142" s="16">
        <v>33</v>
      </c>
      <c r="N142" s="3">
        <f t="shared" si="2"/>
        <v>74</v>
      </c>
    </row>
    <row r="143" spans="1:14" hidden="1" x14ac:dyDescent="0.35">
      <c r="A143" s="16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16">
        <v>66</v>
      </c>
      <c r="K143" s="16">
        <v>34</v>
      </c>
      <c r="L143" s="16">
        <v>54</v>
      </c>
      <c r="M143" s="16">
        <v>65</v>
      </c>
      <c r="N143" s="3">
        <f t="shared" si="2"/>
        <v>54.75</v>
      </c>
    </row>
    <row r="144" spans="1:14" hidden="1" x14ac:dyDescent="0.35">
      <c r="A144" s="16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16">
        <v>26</v>
      </c>
      <c r="K144" s="16">
        <v>85</v>
      </c>
      <c r="L144" s="16">
        <v>40</v>
      </c>
      <c r="M144" s="16">
        <v>33</v>
      </c>
      <c r="N144" s="3">
        <f t="shared" si="2"/>
        <v>46</v>
      </c>
    </row>
    <row r="145" spans="1:14" hidden="1" x14ac:dyDescent="0.35">
      <c r="A145" s="16">
        <v>182</v>
      </c>
      <c r="B145" s="29">
        <v>44582</v>
      </c>
      <c r="C145" s="20" t="s">
        <v>290</v>
      </c>
      <c r="D145" s="20" t="s">
        <v>303</v>
      </c>
      <c r="E145" s="20" t="s">
        <v>9</v>
      </c>
      <c r="F145" s="20" t="s">
        <v>27</v>
      </c>
      <c r="G145" s="3" t="s">
        <v>28</v>
      </c>
      <c r="H145" s="20" t="s">
        <v>25</v>
      </c>
      <c r="I145" s="20" t="s">
        <v>13</v>
      </c>
      <c r="J145" s="16">
        <v>99</v>
      </c>
      <c r="K145" s="16">
        <v>53</v>
      </c>
      <c r="L145" s="16">
        <v>46</v>
      </c>
      <c r="M145" s="16">
        <v>40</v>
      </c>
      <c r="N145" s="3">
        <f t="shared" si="2"/>
        <v>59.5</v>
      </c>
    </row>
    <row r="146" spans="1:14" x14ac:dyDescent="0.35">
      <c r="A146" s="16">
        <v>189</v>
      </c>
      <c r="B146" s="9">
        <v>44565</v>
      </c>
      <c r="C146" s="3" t="s">
        <v>219</v>
      </c>
      <c r="D146" s="3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16">
        <v>35</v>
      </c>
      <c r="K146" s="16">
        <v>54</v>
      </c>
      <c r="L146" s="16">
        <v>98</v>
      </c>
      <c r="M146" s="16">
        <v>79</v>
      </c>
      <c r="N146" s="3">
        <f t="shared" si="2"/>
        <v>66.5</v>
      </c>
    </row>
    <row r="147" spans="1:14" hidden="1" x14ac:dyDescent="0.35">
      <c r="A147" s="16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16">
        <v>36</v>
      </c>
      <c r="K147" s="16">
        <v>30</v>
      </c>
      <c r="L147" s="16">
        <v>45</v>
      </c>
      <c r="M147" s="16">
        <v>82</v>
      </c>
      <c r="N147" s="3">
        <f t="shared" si="2"/>
        <v>48.25</v>
      </c>
    </row>
    <row r="148" spans="1:14" x14ac:dyDescent="0.35">
      <c r="A148" s="16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3"/>
      <c r="J148" s="16">
        <v>47</v>
      </c>
      <c r="K148" s="16">
        <v>70</v>
      </c>
      <c r="L148" s="16">
        <v>78</v>
      </c>
      <c r="M148" s="16">
        <v>56</v>
      </c>
      <c r="N148" s="3">
        <f t="shared" si="2"/>
        <v>62.75</v>
      </c>
    </row>
    <row r="149" spans="1:14" x14ac:dyDescent="0.35">
      <c r="A149" s="16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16" t="s">
        <v>28</v>
      </c>
      <c r="H149" s="3" t="s">
        <v>25</v>
      </c>
      <c r="I149" s="3" t="s">
        <v>12</v>
      </c>
      <c r="J149" s="16">
        <v>50</v>
      </c>
      <c r="K149" s="16">
        <v>33</v>
      </c>
      <c r="L149" s="16">
        <v>87</v>
      </c>
      <c r="M149" s="16">
        <v>80</v>
      </c>
      <c r="N149" s="3">
        <f t="shared" si="2"/>
        <v>62.5</v>
      </c>
    </row>
    <row r="150" spans="1:14" hidden="1" x14ac:dyDescent="0.35">
      <c r="A150" s="16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16">
        <v>38</v>
      </c>
      <c r="K150" s="16">
        <v>54</v>
      </c>
      <c r="L150" s="16">
        <v>64</v>
      </c>
      <c r="M150" s="16">
        <v>70</v>
      </c>
      <c r="N150" s="3">
        <f t="shared" si="2"/>
        <v>56.5</v>
      </c>
    </row>
    <row r="151" spans="1:14" x14ac:dyDescent="0.35">
      <c r="A151" s="16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16">
        <v>64</v>
      </c>
      <c r="K151" s="16">
        <v>85</v>
      </c>
      <c r="L151" s="16">
        <v>71</v>
      </c>
      <c r="M151" s="16">
        <v>55</v>
      </c>
      <c r="N151" s="3">
        <f t="shared" si="2"/>
        <v>68.75</v>
      </c>
    </row>
    <row r="152" spans="1:14" x14ac:dyDescent="0.35">
      <c r="A152" s="16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16">
        <v>88</v>
      </c>
      <c r="K152" s="16">
        <v>62</v>
      </c>
      <c r="L152" s="16">
        <v>84</v>
      </c>
      <c r="M152" s="16">
        <v>76</v>
      </c>
      <c r="N152" s="3">
        <f t="shared" si="2"/>
        <v>77.5</v>
      </c>
    </row>
    <row r="153" spans="1:14" hidden="1" x14ac:dyDescent="0.35">
      <c r="A153" s="16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16">
        <v>65</v>
      </c>
      <c r="K153" s="16">
        <v>28</v>
      </c>
      <c r="L153" s="16">
        <v>29</v>
      </c>
      <c r="M153" s="16">
        <v>57</v>
      </c>
      <c r="N153" s="3">
        <f t="shared" si="2"/>
        <v>44.75</v>
      </c>
    </row>
    <row r="154" spans="1:14" hidden="1" x14ac:dyDescent="0.35">
      <c r="A154" s="16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16">
        <v>93</v>
      </c>
      <c r="K154" s="16">
        <v>33</v>
      </c>
      <c r="L154" s="16">
        <v>47</v>
      </c>
      <c r="M154" s="16">
        <v>26</v>
      </c>
      <c r="N154" s="3">
        <f t="shared" si="2"/>
        <v>49.75</v>
      </c>
    </row>
    <row r="155" spans="1:14" hidden="1" x14ac:dyDescent="0.35">
      <c r="A155" s="16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16">
        <v>28</v>
      </c>
      <c r="K155" s="16">
        <v>87</v>
      </c>
      <c r="L155" s="16">
        <v>28</v>
      </c>
      <c r="M155" s="16">
        <v>38</v>
      </c>
      <c r="N155" s="3">
        <f t="shared" si="2"/>
        <v>45.25</v>
      </c>
    </row>
    <row r="156" spans="1:14" hidden="1" x14ac:dyDescent="0.35">
      <c r="A156" s="16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3" t="s">
        <v>217</v>
      </c>
      <c r="J156" s="16">
        <v>45</v>
      </c>
      <c r="K156" s="16">
        <v>97</v>
      </c>
      <c r="L156" s="3">
        <v>60</v>
      </c>
      <c r="M156" s="3">
        <v>56</v>
      </c>
      <c r="N156" s="3">
        <f t="shared" si="2"/>
        <v>64.5</v>
      </c>
    </row>
    <row r="157" spans="1:14" x14ac:dyDescent="0.35">
      <c r="A157" s="16">
        <v>59</v>
      </c>
      <c r="B157" s="9">
        <v>44565</v>
      </c>
      <c r="C157" s="3" t="s">
        <v>201</v>
      </c>
      <c r="D157" s="3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16">
        <v>67</v>
      </c>
      <c r="K157" s="3">
        <v>88</v>
      </c>
      <c r="L157" s="3">
        <v>86</v>
      </c>
      <c r="M157" s="3">
        <v>58</v>
      </c>
      <c r="N157" s="3">
        <f t="shared" si="2"/>
        <v>74.75</v>
      </c>
    </row>
    <row r="158" spans="1:14" hidden="1" x14ac:dyDescent="0.35">
      <c r="A158" s="16">
        <v>69</v>
      </c>
      <c r="B158" s="29">
        <v>44526</v>
      </c>
      <c r="C158" s="20" t="s">
        <v>140</v>
      </c>
      <c r="D158" s="20" t="s">
        <v>144</v>
      </c>
      <c r="E158" s="3" t="s">
        <v>9</v>
      </c>
      <c r="F158" s="3" t="s">
        <v>61</v>
      </c>
      <c r="G158" s="20" t="s">
        <v>39</v>
      </c>
      <c r="H158" s="3" t="s">
        <v>23</v>
      </c>
      <c r="I158" s="20" t="s">
        <v>20</v>
      </c>
      <c r="J158" s="20">
        <v>0</v>
      </c>
      <c r="K158" s="20">
        <v>0</v>
      </c>
      <c r="L158" s="3">
        <v>73</v>
      </c>
      <c r="M158" s="3">
        <v>70</v>
      </c>
      <c r="N158" s="3">
        <f t="shared" si="2"/>
        <v>35.75</v>
      </c>
    </row>
    <row r="159" spans="1:14" hidden="1" x14ac:dyDescent="0.35">
      <c r="A159" s="16">
        <v>70</v>
      </c>
      <c r="B159" s="29">
        <v>44526</v>
      </c>
      <c r="C159" s="20" t="s">
        <v>79</v>
      </c>
      <c r="D159" s="20" t="s">
        <v>80</v>
      </c>
      <c r="E159" s="3" t="s">
        <v>8</v>
      </c>
      <c r="F159" s="3" t="s">
        <v>61</v>
      </c>
      <c r="G159" s="20" t="s">
        <v>39</v>
      </c>
      <c r="H159" s="3" t="s">
        <v>23</v>
      </c>
      <c r="I159" s="20" t="s">
        <v>20</v>
      </c>
      <c r="J159" s="20">
        <v>0</v>
      </c>
      <c r="K159" s="20">
        <v>0</v>
      </c>
      <c r="L159" s="3">
        <v>41</v>
      </c>
      <c r="M159" s="3">
        <v>65</v>
      </c>
      <c r="N159" s="3">
        <f t="shared" si="2"/>
        <v>26.5</v>
      </c>
    </row>
    <row r="160" spans="1:14" hidden="1" x14ac:dyDescent="0.35">
      <c r="A160" s="16">
        <v>72</v>
      </c>
      <c r="B160" s="29">
        <v>44522</v>
      </c>
      <c r="C160" s="20" t="s">
        <v>140</v>
      </c>
      <c r="D160" s="20" t="s">
        <v>141</v>
      </c>
      <c r="E160" s="3" t="s">
        <v>9</v>
      </c>
      <c r="F160" s="3" t="s">
        <v>61</v>
      </c>
      <c r="G160" s="20" t="s">
        <v>39</v>
      </c>
      <c r="H160" s="3" t="s">
        <v>23</v>
      </c>
      <c r="I160" s="20" t="s">
        <v>20</v>
      </c>
      <c r="J160" s="20">
        <v>40</v>
      </c>
      <c r="K160" s="20">
        <v>0</v>
      </c>
      <c r="L160" s="3">
        <v>45</v>
      </c>
      <c r="M160" s="3">
        <v>39</v>
      </c>
      <c r="N160" s="20">
        <f t="shared" si="2"/>
        <v>31</v>
      </c>
    </row>
    <row r="161" spans="1:14" hidden="1" x14ac:dyDescent="0.35">
      <c r="A161" s="16">
        <v>97</v>
      </c>
      <c r="B161" s="18">
        <v>44201</v>
      </c>
      <c r="C161" s="3" t="s">
        <v>343</v>
      </c>
      <c r="D161" s="3" t="s">
        <v>430</v>
      </c>
      <c r="E161" s="30" t="s">
        <v>8</v>
      </c>
      <c r="F161" s="4" t="s">
        <v>61</v>
      </c>
      <c r="G161" s="3" t="s">
        <v>39</v>
      </c>
      <c r="H161" s="4"/>
      <c r="I161" s="4" t="s">
        <v>335</v>
      </c>
      <c r="J161" s="16">
        <v>13</v>
      </c>
      <c r="K161" s="16">
        <v>61</v>
      </c>
      <c r="L161" s="16">
        <v>93</v>
      </c>
      <c r="M161" s="16">
        <v>58</v>
      </c>
      <c r="N161" s="3">
        <f t="shared" si="2"/>
        <v>56.25</v>
      </c>
    </row>
    <row r="162" spans="1:14" hidden="1" x14ac:dyDescent="0.35">
      <c r="A162" s="16">
        <v>107</v>
      </c>
      <c r="B162" s="18">
        <v>44167</v>
      </c>
      <c r="C162" s="3" t="s">
        <v>360</v>
      </c>
      <c r="D162" s="3" t="s">
        <v>361</v>
      </c>
      <c r="E162" s="30" t="s">
        <v>8</v>
      </c>
      <c r="F162" s="4" t="s">
        <v>61</v>
      </c>
      <c r="G162" s="20" t="s">
        <v>39</v>
      </c>
      <c r="H162" s="4"/>
      <c r="I162" s="4" t="s">
        <v>335</v>
      </c>
      <c r="J162" s="16">
        <v>82</v>
      </c>
      <c r="K162" s="16">
        <v>81</v>
      </c>
      <c r="L162" s="16">
        <v>62</v>
      </c>
      <c r="M162" s="16">
        <v>92</v>
      </c>
      <c r="N162" s="3">
        <f t="shared" si="2"/>
        <v>79.25</v>
      </c>
    </row>
    <row r="163" spans="1:14" x14ac:dyDescent="0.35">
      <c r="A163" s="16">
        <v>108</v>
      </c>
      <c r="B163" s="18">
        <v>44215</v>
      </c>
      <c r="C163" s="3" t="s">
        <v>362</v>
      </c>
      <c r="D163" s="3" t="s">
        <v>363</v>
      </c>
      <c r="E163" s="30" t="s">
        <v>9</v>
      </c>
      <c r="F163" s="4" t="s">
        <v>61</v>
      </c>
      <c r="G163" s="20" t="s">
        <v>39</v>
      </c>
      <c r="H163" s="4"/>
      <c r="I163" s="4" t="s">
        <v>335</v>
      </c>
      <c r="J163" s="16">
        <v>75</v>
      </c>
      <c r="K163" s="16">
        <v>63</v>
      </c>
      <c r="L163" s="16">
        <v>74</v>
      </c>
      <c r="M163" s="16">
        <v>42</v>
      </c>
      <c r="N163" s="3">
        <f t="shared" si="2"/>
        <v>63.5</v>
      </c>
    </row>
    <row r="164" spans="1:14" hidden="1" x14ac:dyDescent="0.35">
      <c r="A164" s="16">
        <v>110</v>
      </c>
      <c r="B164" s="18">
        <v>44215</v>
      </c>
      <c r="C164" s="3" t="s">
        <v>366</v>
      </c>
      <c r="D164" s="3" t="s">
        <v>367</v>
      </c>
      <c r="E164" s="30" t="s">
        <v>9</v>
      </c>
      <c r="F164" s="4" t="s">
        <v>61</v>
      </c>
      <c r="G164" s="20" t="s">
        <v>39</v>
      </c>
      <c r="H164" s="4"/>
      <c r="I164" s="4" t="s">
        <v>335</v>
      </c>
      <c r="J164" s="16">
        <v>61</v>
      </c>
      <c r="K164" s="16">
        <v>71</v>
      </c>
      <c r="L164" s="16">
        <v>69</v>
      </c>
      <c r="M164" s="16">
        <v>30</v>
      </c>
      <c r="N164" s="3">
        <f t="shared" si="2"/>
        <v>57.75</v>
      </c>
    </row>
    <row r="165" spans="1:14" s="21" customFormat="1" x14ac:dyDescent="0.35">
      <c r="A165" s="16">
        <v>135</v>
      </c>
      <c r="B165" s="18">
        <v>44215</v>
      </c>
      <c r="C165" s="3" t="s">
        <v>111</v>
      </c>
      <c r="D165" s="3" t="s">
        <v>415</v>
      </c>
      <c r="E165" s="30" t="s">
        <v>9</v>
      </c>
      <c r="F165" s="4" t="s">
        <v>61</v>
      </c>
      <c r="G165" s="3" t="s">
        <v>39</v>
      </c>
      <c r="H165" s="4"/>
      <c r="I165" s="4" t="s">
        <v>335</v>
      </c>
      <c r="J165" s="16">
        <v>96</v>
      </c>
      <c r="K165" s="16">
        <v>87</v>
      </c>
      <c r="L165" s="16">
        <v>76</v>
      </c>
      <c r="M165" s="16">
        <v>94</v>
      </c>
      <c r="N165" s="3">
        <f t="shared" si="2"/>
        <v>88.25</v>
      </c>
    </row>
    <row r="166" spans="1:14" hidden="1" x14ac:dyDescent="0.35">
      <c r="A166" s="16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0" t="s">
        <v>39</v>
      </c>
      <c r="H166" s="3" t="s">
        <v>24</v>
      </c>
      <c r="I166" s="3" t="s">
        <v>11</v>
      </c>
      <c r="J166" s="3">
        <v>79</v>
      </c>
      <c r="K166" s="16">
        <v>83</v>
      </c>
      <c r="L166" s="16">
        <v>70</v>
      </c>
      <c r="M166" s="16">
        <v>51</v>
      </c>
      <c r="N166" s="3">
        <f t="shared" si="2"/>
        <v>70.75</v>
      </c>
    </row>
    <row r="167" spans="1:14" hidden="1" x14ac:dyDescent="0.35">
      <c r="A167" s="16">
        <v>146</v>
      </c>
      <c r="B167" s="9">
        <v>44567</v>
      </c>
      <c r="C167" s="3" t="s">
        <v>267</v>
      </c>
      <c r="D167" s="3" t="s">
        <v>122</v>
      </c>
      <c r="E167" s="3" t="s">
        <v>8</v>
      </c>
      <c r="F167" s="3" t="s">
        <v>26</v>
      </c>
      <c r="G167" s="20" t="s">
        <v>39</v>
      </c>
      <c r="H167" s="3" t="s">
        <v>24</v>
      </c>
      <c r="I167" s="3" t="s">
        <v>10</v>
      </c>
      <c r="J167" s="3">
        <v>75</v>
      </c>
      <c r="K167" s="16">
        <v>66</v>
      </c>
      <c r="L167" s="16">
        <v>53</v>
      </c>
      <c r="M167" s="16">
        <v>78</v>
      </c>
      <c r="N167" s="3">
        <f t="shared" si="2"/>
        <v>68</v>
      </c>
    </row>
    <row r="168" spans="1:14" x14ac:dyDescent="0.35">
      <c r="A168" s="16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0" t="s">
        <v>39</v>
      </c>
      <c r="H168" s="3" t="s">
        <v>24</v>
      </c>
      <c r="I168" s="3" t="s">
        <v>11</v>
      </c>
      <c r="J168" s="3">
        <v>85</v>
      </c>
      <c r="K168" s="16">
        <v>59</v>
      </c>
      <c r="L168" s="16">
        <v>88</v>
      </c>
      <c r="M168" s="16">
        <v>25</v>
      </c>
      <c r="N168" s="3">
        <f t="shared" si="2"/>
        <v>64.25</v>
      </c>
    </row>
    <row r="169" spans="1:14" hidden="1" x14ac:dyDescent="0.35">
      <c r="A169" s="16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16">
        <v>58</v>
      </c>
      <c r="K169" s="16">
        <v>81</v>
      </c>
      <c r="L169" s="16">
        <v>44</v>
      </c>
      <c r="M169" s="16">
        <v>97</v>
      </c>
      <c r="N169" s="3">
        <f t="shared" si="2"/>
        <v>70</v>
      </c>
    </row>
    <row r="170" spans="1:14" hidden="1" x14ac:dyDescent="0.35">
      <c r="A170" s="16">
        <v>183</v>
      </c>
      <c r="B170" s="9">
        <v>44568</v>
      </c>
      <c r="C170" s="3" t="s">
        <v>271</v>
      </c>
      <c r="D170" s="3" t="s">
        <v>272</v>
      </c>
      <c r="E170" s="3" t="s">
        <v>9</v>
      </c>
      <c r="F170" s="3" t="s">
        <v>27</v>
      </c>
      <c r="G170" s="20" t="s">
        <v>39</v>
      </c>
      <c r="H170" s="3" t="s">
        <v>25</v>
      </c>
      <c r="I170" s="3" t="s">
        <v>13</v>
      </c>
      <c r="J170" s="16">
        <v>78</v>
      </c>
      <c r="K170" s="16">
        <v>55</v>
      </c>
      <c r="L170" s="16">
        <v>35</v>
      </c>
      <c r="M170" s="16">
        <v>57</v>
      </c>
      <c r="N170" s="3">
        <f t="shared" si="2"/>
        <v>56.25</v>
      </c>
    </row>
    <row r="171" spans="1:14" x14ac:dyDescent="0.35">
      <c r="A171" s="16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0" t="s">
        <v>39</v>
      </c>
      <c r="H171" s="3" t="s">
        <v>25</v>
      </c>
      <c r="I171" s="3"/>
      <c r="J171" s="16">
        <v>94</v>
      </c>
      <c r="K171" s="16">
        <v>30</v>
      </c>
      <c r="L171" s="16">
        <v>46</v>
      </c>
      <c r="M171" s="16">
        <v>87</v>
      </c>
      <c r="N171" s="3">
        <f t="shared" si="2"/>
        <v>64.25</v>
      </c>
    </row>
    <row r="172" spans="1:14" hidden="1" x14ac:dyDescent="0.35">
      <c r="A172" s="16">
        <v>186</v>
      </c>
      <c r="B172" s="9">
        <v>44564</v>
      </c>
      <c r="C172" s="3" t="s">
        <v>213</v>
      </c>
      <c r="D172" s="3" t="s">
        <v>214</v>
      </c>
      <c r="E172" s="3" t="s">
        <v>9</v>
      </c>
      <c r="F172" s="3" t="s">
        <v>27</v>
      </c>
      <c r="G172" s="20" t="s">
        <v>39</v>
      </c>
      <c r="H172" s="3" t="s">
        <v>25</v>
      </c>
      <c r="I172" s="3" t="s">
        <v>13</v>
      </c>
      <c r="J172" s="16">
        <v>37</v>
      </c>
      <c r="K172" s="16">
        <v>44</v>
      </c>
      <c r="L172" s="16">
        <v>97</v>
      </c>
      <c r="M172" s="16">
        <v>30</v>
      </c>
      <c r="N172" s="3">
        <f t="shared" si="2"/>
        <v>52</v>
      </c>
    </row>
    <row r="173" spans="1:14" x14ac:dyDescent="0.35">
      <c r="A173" s="16">
        <v>204</v>
      </c>
      <c r="B173" s="9">
        <v>44592</v>
      </c>
      <c r="C173" s="3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16">
        <v>26</v>
      </c>
      <c r="K173" s="16">
        <v>84</v>
      </c>
      <c r="L173" s="16">
        <v>97</v>
      </c>
      <c r="M173" s="16">
        <v>37</v>
      </c>
      <c r="N173" s="3">
        <f t="shared" si="2"/>
        <v>61</v>
      </c>
    </row>
    <row r="174" spans="1:14" ht="15" hidden="1" customHeight="1" x14ac:dyDescent="0.35">
      <c r="A174" s="16">
        <v>209</v>
      </c>
      <c r="B174" s="9">
        <v>44579</v>
      </c>
      <c r="C174" s="3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16">
        <v>58</v>
      </c>
      <c r="K174" s="16">
        <v>48</v>
      </c>
      <c r="L174" s="16">
        <v>72</v>
      </c>
      <c r="M174" s="16">
        <v>33</v>
      </c>
      <c r="N174" s="3">
        <f t="shared" si="2"/>
        <v>52.75</v>
      </c>
    </row>
    <row r="175" spans="1:14" x14ac:dyDescent="0.35">
      <c r="A175" s="16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16">
        <v>69</v>
      </c>
      <c r="K175" s="16">
        <v>93</v>
      </c>
      <c r="L175" s="16">
        <v>68</v>
      </c>
      <c r="M175" s="16">
        <v>87</v>
      </c>
      <c r="N175" s="3">
        <f t="shared" si="2"/>
        <v>79.25</v>
      </c>
    </row>
    <row r="176" spans="1:14" hidden="1" x14ac:dyDescent="0.35">
      <c r="A176" s="16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16">
        <v>45</v>
      </c>
      <c r="K176" s="3">
        <v>45</v>
      </c>
      <c r="L176" s="3">
        <v>79</v>
      </c>
      <c r="M176" s="3">
        <v>71</v>
      </c>
      <c r="N176" s="3">
        <f t="shared" si="2"/>
        <v>60</v>
      </c>
    </row>
    <row r="177" spans="1:14" hidden="1" x14ac:dyDescent="0.35">
      <c r="A177" s="16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16">
        <v>69</v>
      </c>
      <c r="K177" s="3">
        <v>81</v>
      </c>
      <c r="L177" s="3">
        <v>84</v>
      </c>
      <c r="M177" s="3">
        <v>51</v>
      </c>
      <c r="N177" s="3">
        <f t="shared" si="2"/>
        <v>71.25</v>
      </c>
    </row>
    <row r="178" spans="1:14" hidden="1" x14ac:dyDescent="0.35">
      <c r="A178" s="16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16">
        <v>69</v>
      </c>
      <c r="K178" s="3">
        <v>64</v>
      </c>
      <c r="L178" s="3">
        <v>90</v>
      </c>
      <c r="M178" s="3">
        <v>26</v>
      </c>
      <c r="N178" s="3">
        <f t="shared" si="2"/>
        <v>62.25</v>
      </c>
    </row>
    <row r="179" spans="1:14" hidden="1" x14ac:dyDescent="0.35">
      <c r="A179" s="16">
        <v>199</v>
      </c>
      <c r="B179" s="9">
        <v>44607</v>
      </c>
      <c r="C179" s="3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16">
        <v>67</v>
      </c>
      <c r="K179" s="16">
        <v>32</v>
      </c>
      <c r="L179" s="16">
        <v>81</v>
      </c>
      <c r="M179" s="16">
        <v>42</v>
      </c>
      <c r="N179" s="3">
        <f t="shared" si="2"/>
        <v>55.5</v>
      </c>
    </row>
    <row r="180" spans="1:14" hidden="1" x14ac:dyDescent="0.35">
      <c r="A180" s="16">
        <v>201</v>
      </c>
      <c r="B180" s="9">
        <v>44599</v>
      </c>
      <c r="C180" s="3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16">
        <v>61</v>
      </c>
      <c r="K180" s="16">
        <v>99</v>
      </c>
      <c r="L180" s="16">
        <v>76</v>
      </c>
      <c r="M180" s="16">
        <v>32</v>
      </c>
      <c r="N180" s="3">
        <f t="shared" si="2"/>
        <v>67</v>
      </c>
    </row>
    <row r="181" spans="1:14" hidden="1" x14ac:dyDescent="0.35">
      <c r="A181" s="16">
        <v>207</v>
      </c>
      <c r="B181" s="9">
        <v>44583</v>
      </c>
      <c r="C181" s="3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16">
        <v>54</v>
      </c>
      <c r="K181" s="16">
        <v>42</v>
      </c>
      <c r="L181" s="16">
        <v>27</v>
      </c>
      <c r="M181" s="16">
        <v>56</v>
      </c>
      <c r="N181" s="3">
        <f t="shared" si="2"/>
        <v>44.75</v>
      </c>
    </row>
    <row r="182" spans="1:14" x14ac:dyDescent="0.35">
      <c r="A182" s="16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16">
        <v>89</v>
      </c>
      <c r="K182" s="3">
        <v>92</v>
      </c>
      <c r="L182" s="3">
        <v>90</v>
      </c>
      <c r="M182" s="3">
        <v>100</v>
      </c>
      <c r="N182" s="3">
        <f t="shared" si="2"/>
        <v>92.75</v>
      </c>
    </row>
    <row r="183" spans="1:14" hidden="1" x14ac:dyDescent="0.35">
      <c r="A183" s="16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16">
        <v>32</v>
      </c>
      <c r="K183" s="16">
        <v>82</v>
      </c>
      <c r="L183" s="16">
        <v>87</v>
      </c>
      <c r="M183" s="16">
        <v>31</v>
      </c>
      <c r="N183" s="3">
        <f t="shared" si="2"/>
        <v>58</v>
      </c>
    </row>
    <row r="184" spans="1:14" x14ac:dyDescent="0.35">
      <c r="A184" s="16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16">
        <v>72</v>
      </c>
      <c r="K184" s="3">
        <v>72</v>
      </c>
      <c r="L184" s="3">
        <v>80</v>
      </c>
      <c r="M184" s="3">
        <v>45</v>
      </c>
      <c r="N184" s="3">
        <f t="shared" si="2"/>
        <v>67.25</v>
      </c>
    </row>
    <row r="185" spans="1:14" hidden="1" x14ac:dyDescent="0.35">
      <c r="A185" s="16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16">
        <v>45</v>
      </c>
      <c r="K185" s="3">
        <v>33</v>
      </c>
      <c r="L185" s="3">
        <v>51</v>
      </c>
      <c r="M185" s="3">
        <v>65</v>
      </c>
      <c r="N185" s="3">
        <f t="shared" si="2"/>
        <v>48.5</v>
      </c>
    </row>
    <row r="186" spans="1:14" hidden="1" x14ac:dyDescent="0.35">
      <c r="A186" s="16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16">
        <v>65</v>
      </c>
      <c r="K186" s="3">
        <v>53</v>
      </c>
      <c r="L186" s="3">
        <v>71</v>
      </c>
      <c r="M186" s="3">
        <v>37</v>
      </c>
      <c r="N186" s="3">
        <f t="shared" si="2"/>
        <v>56.5</v>
      </c>
    </row>
    <row r="187" spans="1:14" s="21" customFormat="1" ht="15" customHeight="1" x14ac:dyDescent="0.35">
      <c r="A187" s="16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16">
        <v>76</v>
      </c>
      <c r="K187" s="3">
        <v>85</v>
      </c>
      <c r="L187" s="3">
        <v>81</v>
      </c>
      <c r="M187" s="3">
        <v>87</v>
      </c>
      <c r="N187" s="3">
        <f t="shared" si="2"/>
        <v>82.25</v>
      </c>
    </row>
    <row r="188" spans="1:14" ht="15" customHeight="1" x14ac:dyDescent="0.35">
      <c r="A188" s="16">
        <v>55</v>
      </c>
      <c r="B188" s="9">
        <v>44566</v>
      </c>
      <c r="C188" s="3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16">
        <v>68</v>
      </c>
      <c r="K188" s="3">
        <v>86</v>
      </c>
      <c r="L188" s="3">
        <v>90</v>
      </c>
      <c r="M188" s="3">
        <v>94</v>
      </c>
      <c r="N188" s="3">
        <f t="shared" si="2"/>
        <v>84.5</v>
      </c>
    </row>
    <row r="189" spans="1:14" ht="15" customHeight="1" x14ac:dyDescent="0.35">
      <c r="A189" s="16">
        <v>62</v>
      </c>
      <c r="B189" s="9">
        <v>44564</v>
      </c>
      <c r="C189" s="3" t="s">
        <v>196</v>
      </c>
      <c r="D189" s="3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16">
        <v>71</v>
      </c>
      <c r="K189" s="3">
        <v>78</v>
      </c>
      <c r="L189" s="3">
        <v>77</v>
      </c>
      <c r="M189" s="3">
        <v>62</v>
      </c>
      <c r="N189" s="3">
        <f t="shared" si="2"/>
        <v>72</v>
      </c>
    </row>
    <row r="190" spans="1:14" ht="15" customHeight="1" x14ac:dyDescent="0.35">
      <c r="A190" s="16">
        <v>63</v>
      </c>
      <c r="B190" s="9">
        <v>44544</v>
      </c>
      <c r="C190" s="3" t="s">
        <v>190</v>
      </c>
      <c r="D190" s="3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16">
        <v>73</v>
      </c>
      <c r="K190" s="3">
        <v>83</v>
      </c>
      <c r="L190" s="3">
        <v>95</v>
      </c>
      <c r="M190" s="3">
        <v>36</v>
      </c>
      <c r="N190" s="3">
        <f t="shared" si="2"/>
        <v>71.75</v>
      </c>
    </row>
    <row r="191" spans="1:14" ht="15" hidden="1" customHeight="1" x14ac:dyDescent="0.35">
      <c r="A191" s="16">
        <v>73</v>
      </c>
      <c r="B191" s="9">
        <v>44519</v>
      </c>
      <c r="C191" s="3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16">
        <v>73</v>
      </c>
      <c r="K191" s="20">
        <v>68</v>
      </c>
      <c r="L191" s="3">
        <v>78</v>
      </c>
      <c r="M191" s="3">
        <v>33</v>
      </c>
      <c r="N191" s="3">
        <f t="shared" si="2"/>
        <v>63</v>
      </c>
    </row>
    <row r="192" spans="1:14" ht="15" hidden="1" customHeight="1" x14ac:dyDescent="0.35">
      <c r="A192" s="16">
        <v>93</v>
      </c>
      <c r="B192" s="18">
        <v>44215</v>
      </c>
      <c r="C192" s="3" t="s">
        <v>108</v>
      </c>
      <c r="D192" s="3" t="s">
        <v>336</v>
      </c>
      <c r="E192" s="30" t="s">
        <v>9</v>
      </c>
      <c r="F192" s="4" t="s">
        <v>61</v>
      </c>
      <c r="G192" s="3" t="s">
        <v>43</v>
      </c>
      <c r="H192" s="4"/>
      <c r="I192" s="4" t="s">
        <v>335</v>
      </c>
      <c r="J192" s="16">
        <v>0</v>
      </c>
      <c r="K192" s="16">
        <v>84</v>
      </c>
      <c r="L192" s="16">
        <v>26</v>
      </c>
      <c r="M192" s="16">
        <v>32</v>
      </c>
      <c r="N192" s="3">
        <f t="shared" si="2"/>
        <v>35.5</v>
      </c>
    </row>
    <row r="193" spans="1:36" ht="15" customHeight="1" x14ac:dyDescent="0.35">
      <c r="A193" s="16">
        <v>100</v>
      </c>
      <c r="B193" s="18">
        <v>44217</v>
      </c>
      <c r="C193" s="3" t="s">
        <v>348</v>
      </c>
      <c r="D193" s="3" t="s">
        <v>349</v>
      </c>
      <c r="E193" s="30" t="s">
        <v>9</v>
      </c>
      <c r="F193" s="4" t="s">
        <v>61</v>
      </c>
      <c r="G193" s="3" t="s">
        <v>43</v>
      </c>
      <c r="H193" s="4"/>
      <c r="I193" s="4" t="s">
        <v>335</v>
      </c>
      <c r="J193" s="16">
        <v>63</v>
      </c>
      <c r="K193" s="16">
        <v>70</v>
      </c>
      <c r="L193" s="16">
        <v>44</v>
      </c>
      <c r="M193" s="16">
        <v>83</v>
      </c>
      <c r="N193" s="3">
        <f t="shared" si="2"/>
        <v>65</v>
      </c>
    </row>
    <row r="194" spans="1:36" hidden="1" x14ac:dyDescent="0.35">
      <c r="A194" s="16">
        <v>101</v>
      </c>
      <c r="B194" s="18">
        <v>44215</v>
      </c>
      <c r="C194" s="3" t="s">
        <v>350</v>
      </c>
      <c r="D194" s="3" t="s">
        <v>351</v>
      </c>
      <c r="E194" s="30" t="s">
        <v>8</v>
      </c>
      <c r="F194" s="4" t="s">
        <v>61</v>
      </c>
      <c r="G194" s="3" t="s">
        <v>43</v>
      </c>
      <c r="H194" s="4"/>
      <c r="I194" s="4" t="s">
        <v>335</v>
      </c>
      <c r="J194" s="16">
        <v>11</v>
      </c>
      <c r="K194" s="16">
        <v>34</v>
      </c>
      <c r="L194" s="16">
        <v>27</v>
      </c>
      <c r="M194" s="16">
        <v>98</v>
      </c>
      <c r="N194" s="3">
        <f t="shared" si="2"/>
        <v>42.5</v>
      </c>
    </row>
    <row r="195" spans="1:36" hidden="1" x14ac:dyDescent="0.35">
      <c r="A195" s="16">
        <v>111</v>
      </c>
      <c r="B195" s="18">
        <v>44215</v>
      </c>
      <c r="C195" s="3" t="s">
        <v>368</v>
      </c>
      <c r="D195" s="3" t="s">
        <v>369</v>
      </c>
      <c r="E195" s="30" t="s">
        <v>8</v>
      </c>
      <c r="F195" s="4" t="s">
        <v>61</v>
      </c>
      <c r="G195" s="3" t="s">
        <v>43</v>
      </c>
      <c r="H195" s="4"/>
      <c r="I195" s="4" t="s">
        <v>335</v>
      </c>
      <c r="J195" s="16">
        <v>96</v>
      </c>
      <c r="K195" s="16">
        <v>85</v>
      </c>
      <c r="L195" s="16">
        <v>80</v>
      </c>
      <c r="M195" s="16">
        <v>59</v>
      </c>
      <c r="N195" s="3">
        <f t="shared" si="2"/>
        <v>80</v>
      </c>
    </row>
    <row r="196" spans="1:36" hidden="1" x14ac:dyDescent="0.35">
      <c r="A196" s="16">
        <v>131</v>
      </c>
      <c r="B196" s="18">
        <v>44212</v>
      </c>
      <c r="C196" s="3" t="s">
        <v>407</v>
      </c>
      <c r="D196" s="3" t="s">
        <v>408</v>
      </c>
      <c r="E196" s="30" t="s">
        <v>8</v>
      </c>
      <c r="F196" s="4" t="s">
        <v>61</v>
      </c>
      <c r="G196" s="3" t="s">
        <v>43</v>
      </c>
      <c r="H196" s="4"/>
      <c r="I196" s="4" t="s">
        <v>335</v>
      </c>
      <c r="J196" s="16">
        <v>86</v>
      </c>
      <c r="K196" s="16">
        <v>72</v>
      </c>
      <c r="L196" s="16">
        <v>57</v>
      </c>
      <c r="M196" s="16">
        <v>63</v>
      </c>
      <c r="N196" s="3">
        <f t="shared" si="2"/>
        <v>69.5</v>
      </c>
    </row>
    <row r="197" spans="1:36" x14ac:dyDescent="0.35">
      <c r="A197" s="16">
        <v>138</v>
      </c>
      <c r="B197" s="18">
        <v>44215</v>
      </c>
      <c r="C197" s="3" t="s">
        <v>420</v>
      </c>
      <c r="D197" s="3" t="s">
        <v>421</v>
      </c>
      <c r="E197" s="30" t="s">
        <v>9</v>
      </c>
      <c r="F197" s="4" t="s">
        <v>61</v>
      </c>
      <c r="G197" s="3" t="s">
        <v>43</v>
      </c>
      <c r="H197" s="4"/>
      <c r="I197" s="4" t="s">
        <v>335</v>
      </c>
      <c r="J197" s="16">
        <v>94</v>
      </c>
      <c r="K197" s="16">
        <v>91</v>
      </c>
      <c r="L197" s="16">
        <v>91</v>
      </c>
      <c r="M197" s="16">
        <v>93</v>
      </c>
      <c r="N197" s="3">
        <f t="shared" si="2"/>
        <v>92.25</v>
      </c>
    </row>
    <row r="198" spans="1:36" x14ac:dyDescent="0.35">
      <c r="A198" s="16">
        <v>139</v>
      </c>
      <c r="B198" s="18">
        <v>44212</v>
      </c>
      <c r="C198" s="3" t="s">
        <v>422</v>
      </c>
      <c r="D198" s="3" t="s">
        <v>423</v>
      </c>
      <c r="E198" s="30" t="s">
        <v>9</v>
      </c>
      <c r="F198" s="4" t="s">
        <v>61</v>
      </c>
      <c r="G198" s="3" t="s">
        <v>43</v>
      </c>
      <c r="H198" s="4"/>
      <c r="I198" s="4" t="s">
        <v>335</v>
      </c>
      <c r="J198" s="16">
        <v>93</v>
      </c>
      <c r="K198" s="16">
        <v>97</v>
      </c>
      <c r="L198" s="16">
        <v>74</v>
      </c>
      <c r="M198" s="16">
        <v>100</v>
      </c>
      <c r="N198" s="3">
        <f t="shared" ref="N198:N237" si="3">AVERAGE(J198:M198)</f>
        <v>91</v>
      </c>
    </row>
    <row r="199" spans="1:36" hidden="1" x14ac:dyDescent="0.35">
      <c r="A199" s="16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3">
        <v>64</v>
      </c>
      <c r="K199" s="16">
        <v>64</v>
      </c>
      <c r="L199" s="16">
        <v>25</v>
      </c>
      <c r="M199" s="16">
        <v>84</v>
      </c>
      <c r="N199" s="3">
        <f t="shared" si="3"/>
        <v>59.25</v>
      </c>
    </row>
    <row r="200" spans="1:36" ht="15" hidden="1" customHeight="1" x14ac:dyDescent="0.35">
      <c r="A200" s="16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16">
        <v>80</v>
      </c>
      <c r="K200" s="16">
        <v>98</v>
      </c>
      <c r="L200" s="16">
        <v>82</v>
      </c>
      <c r="M200" s="16">
        <v>27</v>
      </c>
      <c r="N200" s="3">
        <f t="shared" si="3"/>
        <v>71.75</v>
      </c>
    </row>
    <row r="201" spans="1:36" hidden="1" x14ac:dyDescent="0.35">
      <c r="A201" s="16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16">
        <v>25</v>
      </c>
      <c r="K201" s="16">
        <v>42</v>
      </c>
      <c r="L201" s="16">
        <v>53</v>
      </c>
      <c r="M201" s="16">
        <v>80</v>
      </c>
      <c r="N201" s="3">
        <f t="shared" si="3"/>
        <v>50</v>
      </c>
    </row>
    <row r="202" spans="1:36" s="3" customFormat="1" hidden="1" x14ac:dyDescent="0.35">
      <c r="A202" s="16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16">
        <v>92</v>
      </c>
      <c r="K202" s="16">
        <v>85</v>
      </c>
      <c r="L202" s="16">
        <v>27</v>
      </c>
      <c r="M202" s="16">
        <v>71</v>
      </c>
      <c r="N202" s="3">
        <f t="shared" si="3"/>
        <v>68.75</v>
      </c>
      <c r="O202" s="24"/>
      <c r="AJ202" s="3" t="e">
        <f>AVERAGE(#REF!,M202,S202,W202,AE202,AI202)</f>
        <v>#REF!</v>
      </c>
    </row>
    <row r="203" spans="1:36" s="3" customFormat="1" x14ac:dyDescent="0.35">
      <c r="A203" s="16">
        <v>187</v>
      </c>
      <c r="B203" s="9">
        <v>44566</v>
      </c>
      <c r="C203" s="3" t="s">
        <v>230</v>
      </c>
      <c r="D203" s="3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16">
        <v>91</v>
      </c>
      <c r="K203" s="16">
        <v>100</v>
      </c>
      <c r="L203" s="16">
        <v>38</v>
      </c>
      <c r="M203" s="16">
        <v>74</v>
      </c>
      <c r="N203" s="3">
        <f t="shared" si="3"/>
        <v>75.75</v>
      </c>
      <c r="O203" s="24"/>
      <c r="AJ203" s="3" t="e">
        <f>AVERAGE(#REF!,M203,S203,W203,AE203,AI203)</f>
        <v>#REF!</v>
      </c>
    </row>
    <row r="204" spans="1:36" s="3" customFormat="1" x14ac:dyDescent="0.35">
      <c r="A204" s="16">
        <v>202</v>
      </c>
      <c r="B204" s="9">
        <v>44596</v>
      </c>
      <c r="C204" s="3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16">
        <v>86</v>
      </c>
      <c r="K204" s="16">
        <v>97</v>
      </c>
      <c r="L204" s="16">
        <v>51</v>
      </c>
      <c r="M204" s="16">
        <v>25</v>
      </c>
      <c r="N204" s="3">
        <f t="shared" si="3"/>
        <v>64.75</v>
      </c>
      <c r="O204" s="24"/>
      <c r="AJ204" s="3" t="e">
        <f>AVERAGE(#REF!,M204,S204,W204,AE204,AI204)</f>
        <v>#REF!</v>
      </c>
    </row>
    <row r="205" spans="1:36" s="3" customFormat="1" hidden="1" x14ac:dyDescent="0.35">
      <c r="A205" s="16">
        <v>205</v>
      </c>
      <c r="B205" s="9">
        <v>44592</v>
      </c>
      <c r="C205" s="3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16">
        <v>56</v>
      </c>
      <c r="K205" s="16">
        <v>42</v>
      </c>
      <c r="L205" s="16">
        <v>40</v>
      </c>
      <c r="M205" s="16">
        <v>68</v>
      </c>
      <c r="N205" s="3">
        <f t="shared" si="3"/>
        <v>51.5</v>
      </c>
      <c r="O205" s="24"/>
      <c r="AJ205" s="3" t="e">
        <f>AVERAGE(#REF!,M205,S205,W205,AE205,AI205)</f>
        <v>#REF!</v>
      </c>
    </row>
    <row r="206" spans="1:36" s="3" customFormat="1" hidden="1" x14ac:dyDescent="0.35">
      <c r="A206" s="16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16">
        <v>86</v>
      </c>
      <c r="K206" s="16">
        <v>75</v>
      </c>
      <c r="L206" s="16">
        <v>97</v>
      </c>
      <c r="M206" s="16">
        <v>25</v>
      </c>
      <c r="N206" s="3">
        <f t="shared" si="3"/>
        <v>70.75</v>
      </c>
      <c r="O206" s="24"/>
      <c r="AJ206" s="3" t="e">
        <f>AVERAGE(#REF!,M206,S206,W206,AE206,AI206)</f>
        <v>#REF!</v>
      </c>
    </row>
    <row r="207" spans="1:36" s="3" customFormat="1" hidden="1" x14ac:dyDescent="0.35">
      <c r="A207" s="16">
        <v>81</v>
      </c>
      <c r="B207" s="18">
        <v>44217</v>
      </c>
      <c r="C207" s="16" t="s">
        <v>171</v>
      </c>
      <c r="D207" s="16" t="s">
        <v>172</v>
      </c>
      <c r="E207" s="16" t="s">
        <v>8</v>
      </c>
      <c r="F207" s="16" t="s">
        <v>66</v>
      </c>
      <c r="G207" s="16" t="s">
        <v>51</v>
      </c>
      <c r="H207" s="16"/>
      <c r="I207" s="16" t="s">
        <v>188</v>
      </c>
      <c r="J207" s="16">
        <v>84</v>
      </c>
      <c r="K207" s="16">
        <v>83</v>
      </c>
      <c r="L207" s="16">
        <v>77</v>
      </c>
      <c r="M207" s="16">
        <v>83</v>
      </c>
      <c r="N207" s="3">
        <f t="shared" si="3"/>
        <v>81.75</v>
      </c>
      <c r="O207" s="24"/>
      <c r="AJ207" s="3" t="e">
        <f>AVERAGE(#REF!,M207,S207,W207,AE207,AI207)</f>
        <v>#REF!</v>
      </c>
    </row>
    <row r="208" spans="1:36" s="3" customFormat="1" x14ac:dyDescent="0.35">
      <c r="A208" s="16">
        <v>82</v>
      </c>
      <c r="B208" s="18">
        <v>44217</v>
      </c>
      <c r="C208" s="16" t="s">
        <v>173</v>
      </c>
      <c r="D208" s="16" t="s">
        <v>174</v>
      </c>
      <c r="E208" s="16" t="s">
        <v>9</v>
      </c>
      <c r="F208" s="16" t="s">
        <v>66</v>
      </c>
      <c r="G208" s="16" t="s">
        <v>51</v>
      </c>
      <c r="H208" s="3" t="s">
        <v>23</v>
      </c>
      <c r="I208" s="16" t="s">
        <v>188</v>
      </c>
      <c r="J208" s="16">
        <v>85</v>
      </c>
      <c r="K208" s="16">
        <v>68</v>
      </c>
      <c r="L208" s="16">
        <v>77</v>
      </c>
      <c r="M208" s="16">
        <v>87</v>
      </c>
      <c r="N208" s="3">
        <f t="shared" si="3"/>
        <v>79.25</v>
      </c>
      <c r="O208" s="24"/>
      <c r="AJ208" s="3" t="e">
        <f>AVERAGE(#REF!,M208,S208,W208,AE208,AI208)</f>
        <v>#REF!</v>
      </c>
    </row>
    <row r="209" spans="1:36" s="3" customFormat="1" hidden="1" x14ac:dyDescent="0.35">
      <c r="A209" s="16">
        <v>119</v>
      </c>
      <c r="B209" s="18">
        <v>44215</v>
      </c>
      <c r="C209" s="3" t="s">
        <v>383</v>
      </c>
      <c r="D209" s="3" t="s">
        <v>384</v>
      </c>
      <c r="E209" s="30" t="s">
        <v>8</v>
      </c>
      <c r="F209" s="4" t="s">
        <v>61</v>
      </c>
      <c r="G209" s="16" t="s">
        <v>51</v>
      </c>
      <c r="H209" s="4"/>
      <c r="I209" s="4" t="s">
        <v>335</v>
      </c>
      <c r="J209" s="16">
        <v>90</v>
      </c>
      <c r="K209" s="16">
        <v>44</v>
      </c>
      <c r="L209" s="16">
        <v>57</v>
      </c>
      <c r="M209" s="16">
        <v>62</v>
      </c>
      <c r="N209" s="3">
        <f t="shared" si="3"/>
        <v>63.25</v>
      </c>
      <c r="O209" s="24"/>
      <c r="AJ209" s="3" t="e">
        <f>AVERAGE(#REF!,M209,S209,W209,AE209,AI209)</f>
        <v>#REF!</v>
      </c>
    </row>
    <row r="210" spans="1:36" s="3" customFormat="1" hidden="1" x14ac:dyDescent="0.35">
      <c r="A210" s="16">
        <v>120</v>
      </c>
      <c r="B210" s="18">
        <v>44215</v>
      </c>
      <c r="C210" s="3" t="s">
        <v>385</v>
      </c>
      <c r="D210" s="3" t="s">
        <v>386</v>
      </c>
      <c r="E210" s="30" t="s">
        <v>8</v>
      </c>
      <c r="F210" s="4" t="s">
        <v>61</v>
      </c>
      <c r="G210" s="16" t="s">
        <v>51</v>
      </c>
      <c r="H210" s="4"/>
      <c r="I210" s="4" t="s">
        <v>335</v>
      </c>
      <c r="J210" s="16">
        <v>98</v>
      </c>
      <c r="K210" s="16">
        <v>45</v>
      </c>
      <c r="L210" s="16">
        <v>38</v>
      </c>
      <c r="M210" s="16">
        <v>40</v>
      </c>
      <c r="N210" s="3">
        <f t="shared" si="3"/>
        <v>55.25</v>
      </c>
      <c r="O210" s="24"/>
      <c r="AJ210" s="3" t="e">
        <f>AVERAGE(#REF!,M210,S210,W210,AE210,AI210)</f>
        <v>#REF!</v>
      </c>
    </row>
    <row r="211" spans="1:36" s="3" customFormat="1" x14ac:dyDescent="0.35">
      <c r="A211" s="16">
        <v>157</v>
      </c>
      <c r="B211" s="9">
        <v>44568</v>
      </c>
      <c r="C211" s="3" t="s">
        <v>268</v>
      </c>
      <c r="D211" s="3" t="s">
        <v>93</v>
      </c>
      <c r="E211" s="3" t="s">
        <v>9</v>
      </c>
      <c r="F211" s="3" t="s">
        <v>26</v>
      </c>
      <c r="G211" s="16" t="s">
        <v>51</v>
      </c>
      <c r="H211" s="3" t="s">
        <v>24</v>
      </c>
      <c r="I211" s="3" t="s">
        <v>10</v>
      </c>
      <c r="J211" s="3">
        <v>74</v>
      </c>
      <c r="K211" s="16">
        <v>66</v>
      </c>
      <c r="L211" s="16">
        <v>44</v>
      </c>
      <c r="M211" s="16">
        <v>62</v>
      </c>
      <c r="N211" s="3">
        <f t="shared" si="3"/>
        <v>61.5</v>
      </c>
      <c r="O211" s="24"/>
      <c r="AJ211" s="3" t="e">
        <f>AVERAGE(#REF!,M211,S211,W211,AE211,AI211)</f>
        <v>#REF!</v>
      </c>
    </row>
    <row r="212" spans="1:36" s="3" customFormat="1" hidden="1" x14ac:dyDescent="0.35">
      <c r="A212" s="16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16" t="s">
        <v>51</v>
      </c>
      <c r="H212" s="3" t="s">
        <v>24</v>
      </c>
      <c r="I212" s="3" t="s">
        <v>11</v>
      </c>
      <c r="J212" s="3">
        <v>84</v>
      </c>
      <c r="K212" s="16">
        <v>52</v>
      </c>
      <c r="L212" s="16">
        <v>31</v>
      </c>
      <c r="M212" s="16">
        <v>27</v>
      </c>
      <c r="N212" s="3">
        <f t="shared" si="3"/>
        <v>48.5</v>
      </c>
      <c r="O212" s="24"/>
      <c r="AJ212" s="3" t="e">
        <f>AVERAGE(#REF!,M212,S212,W212,AE212,AI212)</f>
        <v>#REF!</v>
      </c>
    </row>
    <row r="213" spans="1:36" s="3" customFormat="1" hidden="1" x14ac:dyDescent="0.35">
      <c r="A213" s="16">
        <v>195</v>
      </c>
      <c r="B213" s="9">
        <v>44578</v>
      </c>
      <c r="C213" s="3" t="s">
        <v>300</v>
      </c>
      <c r="D213" s="3" t="s">
        <v>250</v>
      </c>
      <c r="E213" s="3" t="s">
        <v>8</v>
      </c>
      <c r="F213" s="3" t="s">
        <v>27</v>
      </c>
      <c r="G213" s="16" t="s">
        <v>51</v>
      </c>
      <c r="H213" s="3" t="s">
        <v>25</v>
      </c>
      <c r="I213" s="3" t="s">
        <v>13</v>
      </c>
      <c r="J213" s="16">
        <v>63</v>
      </c>
      <c r="K213" s="16">
        <v>56</v>
      </c>
      <c r="L213" s="16">
        <v>90</v>
      </c>
      <c r="M213" s="16">
        <v>57</v>
      </c>
      <c r="N213" s="3">
        <f t="shared" si="3"/>
        <v>66.5</v>
      </c>
      <c r="O213" s="24"/>
      <c r="AI213" s="3">
        <v>80</v>
      </c>
      <c r="AJ213" s="3" t="e">
        <f>AVERAGE(#REF!,M213,S213,W213,AE213,AI213)</f>
        <v>#REF!</v>
      </c>
    </row>
    <row r="214" spans="1:36" s="3" customFormat="1" hidden="1" x14ac:dyDescent="0.35">
      <c r="A214" s="16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16" t="s">
        <v>51</v>
      </c>
      <c r="H214" s="3" t="s">
        <v>25</v>
      </c>
      <c r="I214" s="3" t="s">
        <v>12</v>
      </c>
      <c r="J214" s="16">
        <v>50</v>
      </c>
      <c r="K214" s="16">
        <v>77</v>
      </c>
      <c r="L214" s="16">
        <v>36</v>
      </c>
      <c r="M214" s="16">
        <v>65</v>
      </c>
      <c r="N214" s="3">
        <f t="shared" si="3"/>
        <v>57</v>
      </c>
      <c r="O214" s="24"/>
      <c r="AJ214" s="3" t="e">
        <f>AVERAGE(#REF!,M214,S214,W214,AE214,AI214)</f>
        <v>#REF!</v>
      </c>
    </row>
    <row r="215" spans="1:36" s="3" customFormat="1" x14ac:dyDescent="0.35">
      <c r="A215" s="16">
        <v>198</v>
      </c>
      <c r="B215" s="9">
        <v>44611</v>
      </c>
      <c r="C215" s="3" t="s">
        <v>481</v>
      </c>
      <c r="D215" s="3" t="s">
        <v>482</v>
      </c>
      <c r="E215" s="3" t="s">
        <v>9</v>
      </c>
      <c r="F215" s="3" t="s">
        <v>83</v>
      </c>
      <c r="G215" s="16" t="s">
        <v>51</v>
      </c>
      <c r="H215" s="3" t="s">
        <v>22</v>
      </c>
      <c r="I215" s="3" t="s">
        <v>18</v>
      </c>
      <c r="J215" s="16">
        <v>64</v>
      </c>
      <c r="K215" s="16">
        <v>60</v>
      </c>
      <c r="L215" s="16">
        <v>100</v>
      </c>
      <c r="M215" s="16">
        <v>74</v>
      </c>
      <c r="N215" s="3">
        <f t="shared" si="3"/>
        <v>74.5</v>
      </c>
      <c r="O215" s="24"/>
      <c r="AI215" s="3">
        <v>95</v>
      </c>
      <c r="AJ215" s="3" t="e">
        <f>AVERAGE(#REF!,M215,S215,W215,AE215,AI215)</f>
        <v>#REF!</v>
      </c>
    </row>
    <row r="216" spans="1:36" s="3" customFormat="1" hidden="1" x14ac:dyDescent="0.35">
      <c r="A216" s="16">
        <v>1</v>
      </c>
      <c r="B216" s="9">
        <v>44575</v>
      </c>
      <c r="C216" s="3" t="s">
        <v>265</v>
      </c>
      <c r="D216" s="3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16">
        <v>78</v>
      </c>
      <c r="K216" s="3">
        <v>81</v>
      </c>
      <c r="L216" s="3">
        <v>36</v>
      </c>
      <c r="M216" s="3">
        <v>71</v>
      </c>
      <c r="N216" s="3">
        <f t="shared" si="3"/>
        <v>66.5</v>
      </c>
      <c r="O216" s="24"/>
      <c r="AJ216" s="3" t="e">
        <f>AVERAGE(#REF!,M216,S216,W216,AE216,AI216)</f>
        <v>#REF!</v>
      </c>
    </row>
    <row r="217" spans="1:36" s="3" customFormat="1" hidden="1" x14ac:dyDescent="0.35">
      <c r="A217" s="16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16">
        <v>73</v>
      </c>
      <c r="K217" s="3">
        <v>69</v>
      </c>
      <c r="L217" s="3">
        <v>79</v>
      </c>
      <c r="M217" s="3">
        <v>56</v>
      </c>
      <c r="N217" s="3">
        <f t="shared" si="3"/>
        <v>69.25</v>
      </c>
      <c r="O217" s="24"/>
      <c r="AJ217" s="3" t="e">
        <f>AVERAGE(#REF!,M217,S217,W217,AE217,AI217)</f>
        <v>#REF!</v>
      </c>
    </row>
    <row r="218" spans="1:36" s="3" customFormat="1" hidden="1" x14ac:dyDescent="0.35">
      <c r="A218" s="16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16">
        <v>70</v>
      </c>
      <c r="K218" s="3">
        <v>56</v>
      </c>
      <c r="L218" s="3">
        <v>89</v>
      </c>
      <c r="M218" s="3">
        <v>96</v>
      </c>
      <c r="N218" s="3">
        <f t="shared" si="3"/>
        <v>77.75</v>
      </c>
      <c r="O218" s="24"/>
      <c r="AI218" s="3">
        <v>95</v>
      </c>
      <c r="AJ218" s="3" t="e">
        <f>AVERAGE(#REF!,M218,S218,W218,AE218,AI218)</f>
        <v>#REF!</v>
      </c>
    </row>
    <row r="219" spans="1:36" s="3" customFormat="1" hidden="1" x14ac:dyDescent="0.35">
      <c r="A219" s="16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16">
        <v>79</v>
      </c>
      <c r="K219" s="3">
        <v>88</v>
      </c>
      <c r="L219" s="3">
        <v>37</v>
      </c>
      <c r="M219" s="3">
        <v>62</v>
      </c>
      <c r="N219" s="3">
        <f t="shared" si="3"/>
        <v>66.5</v>
      </c>
      <c r="O219" s="24"/>
      <c r="AI219" s="3">
        <v>90</v>
      </c>
      <c r="AJ219" s="3" t="e">
        <f>AVERAGE(#REF!,M219,S219,W219,AE219,AI219)</f>
        <v>#REF!</v>
      </c>
    </row>
    <row r="220" spans="1:36" s="3" customFormat="1" x14ac:dyDescent="0.35">
      <c r="A220" s="16">
        <v>15</v>
      </c>
      <c r="B220" s="29">
        <v>44610</v>
      </c>
      <c r="C220" s="20" t="s">
        <v>458</v>
      </c>
      <c r="D220" s="20" t="s">
        <v>459</v>
      </c>
      <c r="E220" s="20" t="s">
        <v>9</v>
      </c>
      <c r="F220" s="3" t="s">
        <v>61</v>
      </c>
      <c r="G220" s="20" t="s">
        <v>44</v>
      </c>
      <c r="H220" s="20" t="s">
        <v>23</v>
      </c>
      <c r="I220" s="20" t="s">
        <v>14</v>
      </c>
      <c r="J220" s="20">
        <v>35</v>
      </c>
      <c r="K220" s="20" t="s">
        <v>500</v>
      </c>
      <c r="L220" s="3">
        <v>99</v>
      </c>
      <c r="M220" s="3">
        <v>63</v>
      </c>
      <c r="N220" s="16">
        <f t="shared" si="3"/>
        <v>65.666666666666671</v>
      </c>
      <c r="O220" s="24"/>
      <c r="AI220" s="3">
        <v>80</v>
      </c>
      <c r="AJ220" s="3" t="e">
        <f>AVERAGE(#REF!,M220,S220,W220,AE220,AI220)</f>
        <v>#REF!</v>
      </c>
    </row>
    <row r="221" spans="1:36" s="3" customFormat="1" x14ac:dyDescent="0.35">
      <c r="A221" s="16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16">
        <v>65</v>
      </c>
      <c r="K221" s="3">
        <v>87</v>
      </c>
      <c r="L221" s="3">
        <v>92</v>
      </c>
      <c r="M221" s="3">
        <v>67</v>
      </c>
      <c r="N221" s="3">
        <f t="shared" si="3"/>
        <v>77.75</v>
      </c>
      <c r="O221" s="24"/>
      <c r="AI221" s="3">
        <v>82</v>
      </c>
      <c r="AJ221" s="3" t="e">
        <f>AVERAGE(#REF!,M221,S221,W221,AE221,AI221)</f>
        <v>#REF!</v>
      </c>
    </row>
    <row r="222" spans="1:36" s="3" customFormat="1" hidden="1" x14ac:dyDescent="0.35">
      <c r="A222" s="16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16">
        <v>62</v>
      </c>
      <c r="K222" s="3">
        <v>67</v>
      </c>
      <c r="L222" s="3">
        <v>47</v>
      </c>
      <c r="M222" s="3">
        <v>55</v>
      </c>
      <c r="N222" s="3">
        <f t="shared" si="3"/>
        <v>57.75</v>
      </c>
      <c r="O222" s="24"/>
      <c r="AI222" s="3">
        <v>89</v>
      </c>
      <c r="AJ222" s="3" t="e">
        <f>AVERAGE(#REF!,M222,S222,W222,AE222,AI222)</f>
        <v>#REF!</v>
      </c>
    </row>
    <row r="223" spans="1:36" s="3" customFormat="1" x14ac:dyDescent="0.35">
      <c r="A223" s="16">
        <v>30</v>
      </c>
      <c r="B223" s="9">
        <v>44589</v>
      </c>
      <c r="C223" s="3" t="s">
        <v>318</v>
      </c>
      <c r="D223" s="3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16">
        <v>84</v>
      </c>
      <c r="K223" s="3">
        <v>90</v>
      </c>
      <c r="L223" s="3">
        <v>77</v>
      </c>
      <c r="M223" s="3">
        <v>68</v>
      </c>
      <c r="N223" s="3">
        <f t="shared" si="3"/>
        <v>79.75</v>
      </c>
      <c r="O223" s="24"/>
      <c r="AJ223" s="3" t="e">
        <f>AVERAGE(#REF!,M223,S223,W223,AE223,AI223)</f>
        <v>#REF!</v>
      </c>
    </row>
    <row r="224" spans="1:36" s="3" customFormat="1" hidden="1" x14ac:dyDescent="0.35">
      <c r="A224" s="16">
        <v>41</v>
      </c>
      <c r="B224" s="9">
        <v>44573</v>
      </c>
      <c r="C224" s="3" t="s">
        <v>261</v>
      </c>
      <c r="D224" s="3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16">
        <v>76</v>
      </c>
      <c r="K224" s="3">
        <v>76</v>
      </c>
      <c r="L224" s="3">
        <v>53</v>
      </c>
      <c r="M224" s="3">
        <v>31</v>
      </c>
      <c r="N224" s="3">
        <f t="shared" si="3"/>
        <v>59</v>
      </c>
      <c r="O224" s="24"/>
      <c r="AI224" s="3">
        <v>95</v>
      </c>
      <c r="AJ224" s="3" t="e">
        <f>AVERAGE(#REF!,M224,S224,W224,AE224,AI224)</f>
        <v>#REF!</v>
      </c>
    </row>
    <row r="225" spans="1:36" s="3" customFormat="1" x14ac:dyDescent="0.35">
      <c r="A225" s="16">
        <v>74</v>
      </c>
      <c r="B225" s="9">
        <v>44515</v>
      </c>
      <c r="C225" s="3" t="s">
        <v>499</v>
      </c>
      <c r="D225" s="3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16">
        <v>76</v>
      </c>
      <c r="K225" s="3">
        <v>85</v>
      </c>
      <c r="L225" s="3">
        <v>69</v>
      </c>
      <c r="M225" s="3">
        <v>30</v>
      </c>
      <c r="N225" s="3">
        <f t="shared" si="3"/>
        <v>65</v>
      </c>
      <c r="O225" s="24"/>
      <c r="AI225" s="3">
        <v>80</v>
      </c>
      <c r="AJ225" s="3" t="e">
        <f>AVERAGE(#REF!,M225,S225,W225,AE225,AI225)</f>
        <v>#REF!</v>
      </c>
    </row>
    <row r="226" spans="1:36" s="3" customFormat="1" hidden="1" x14ac:dyDescent="0.35">
      <c r="A226" s="16">
        <v>112</v>
      </c>
      <c r="B226" s="18">
        <v>44212</v>
      </c>
      <c r="C226" s="3" t="s">
        <v>370</v>
      </c>
      <c r="D226" s="3" t="s">
        <v>371</v>
      </c>
      <c r="E226" s="30" t="s">
        <v>8</v>
      </c>
      <c r="F226" s="4" t="s">
        <v>61</v>
      </c>
      <c r="G226" s="3" t="s">
        <v>44</v>
      </c>
      <c r="H226" s="4"/>
      <c r="I226" s="4" t="s">
        <v>335</v>
      </c>
      <c r="J226" s="16">
        <v>58</v>
      </c>
      <c r="K226" s="16">
        <v>94</v>
      </c>
      <c r="L226" s="16">
        <v>49</v>
      </c>
      <c r="M226" s="16">
        <v>92</v>
      </c>
      <c r="N226" s="3">
        <f t="shared" si="3"/>
        <v>73.25</v>
      </c>
      <c r="O226" s="24"/>
      <c r="AI226" s="3">
        <v>80</v>
      </c>
      <c r="AJ226" s="3" t="e">
        <f>AVERAGE(#REF!,M226,S226,W226,AE226,AI226)</f>
        <v>#REF!</v>
      </c>
    </row>
    <row r="227" spans="1:36" s="3" customFormat="1" hidden="1" x14ac:dyDescent="0.35">
      <c r="A227" s="16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3">
        <v>91</v>
      </c>
      <c r="K227" s="16">
        <v>46</v>
      </c>
      <c r="L227" s="16">
        <v>42</v>
      </c>
      <c r="M227" s="16">
        <v>56</v>
      </c>
      <c r="N227" s="3">
        <f t="shared" si="3"/>
        <v>58.75</v>
      </c>
      <c r="O227" s="24"/>
      <c r="AI227" s="3">
        <v>85</v>
      </c>
      <c r="AJ227" s="3" t="e">
        <f>AVERAGE(#REF!,M227,S227,W227,AE227,AI227)</f>
        <v>#REF!</v>
      </c>
    </row>
    <row r="228" spans="1:36" s="3" customFormat="1" hidden="1" x14ac:dyDescent="0.35">
      <c r="A228" s="16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16">
        <v>64</v>
      </c>
      <c r="K228" s="16">
        <v>56</v>
      </c>
      <c r="L228" s="16">
        <v>40</v>
      </c>
      <c r="M228" s="16">
        <v>46</v>
      </c>
      <c r="N228" s="3">
        <f t="shared" si="3"/>
        <v>51.5</v>
      </c>
      <c r="O228" s="24"/>
      <c r="AI228" s="3">
        <v>85</v>
      </c>
      <c r="AJ228" s="3" t="e">
        <f>AVERAGE(#REF!,M228,S228,W228,AE228,AI228)</f>
        <v>#REF!</v>
      </c>
    </row>
    <row r="229" spans="1:36" s="3" customFormat="1" hidden="1" x14ac:dyDescent="0.35">
      <c r="A229" s="16">
        <v>225</v>
      </c>
      <c r="B229" s="9">
        <v>44540</v>
      </c>
      <c r="C229" s="3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16">
        <v>47</v>
      </c>
      <c r="K229" s="16">
        <v>60</v>
      </c>
      <c r="L229" s="16">
        <v>59</v>
      </c>
      <c r="M229" s="16">
        <v>67</v>
      </c>
      <c r="N229" s="3">
        <f t="shared" si="3"/>
        <v>58.25</v>
      </c>
      <c r="O229" s="24"/>
      <c r="AI229" s="3">
        <v>80</v>
      </c>
      <c r="AJ229" s="3" t="e">
        <f>AVERAGE(#REF!,M229,S229,W229,AE229,AI229)</f>
        <v>#REF!</v>
      </c>
    </row>
    <row r="230" spans="1:36" s="3" customFormat="1" x14ac:dyDescent="0.35">
      <c r="A230" s="16">
        <v>226</v>
      </c>
      <c r="B230" s="9">
        <v>44544</v>
      </c>
      <c r="C230" s="3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16">
        <v>94</v>
      </c>
      <c r="K230" s="16">
        <v>70</v>
      </c>
      <c r="L230" s="16">
        <v>49</v>
      </c>
      <c r="M230" s="16">
        <v>92</v>
      </c>
      <c r="N230" s="3">
        <f t="shared" si="3"/>
        <v>76.25</v>
      </c>
      <c r="O230" s="24"/>
      <c r="AJ230" s="3" t="e">
        <f>AVERAGE(#REF!,M230,S230,W230,AE230,AI230)</f>
        <v>#REF!</v>
      </c>
    </row>
    <row r="231" spans="1:36" s="3" customFormat="1" hidden="1" x14ac:dyDescent="0.35">
      <c r="A231" s="16">
        <v>231</v>
      </c>
      <c r="B231" s="9">
        <v>44512</v>
      </c>
      <c r="C231" s="3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16">
        <v>40</v>
      </c>
      <c r="K231" s="16">
        <v>37</v>
      </c>
      <c r="L231" s="16">
        <v>41</v>
      </c>
      <c r="M231" s="16">
        <v>66</v>
      </c>
      <c r="N231" s="3">
        <f t="shared" si="3"/>
        <v>46</v>
      </c>
      <c r="O231" s="24"/>
      <c r="AJ231" s="3" t="e">
        <f>AVERAGE(#REF!,M231,S231,W231,AE231,AI231)</f>
        <v>#REF!</v>
      </c>
    </row>
    <row r="232" spans="1:36" s="3" customFormat="1" x14ac:dyDescent="0.35">
      <c r="A232" s="16">
        <v>232</v>
      </c>
      <c r="B232" s="9">
        <v>44512</v>
      </c>
      <c r="C232" s="3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16">
        <v>67</v>
      </c>
      <c r="K232" s="16">
        <v>85</v>
      </c>
      <c r="L232" s="16">
        <v>80</v>
      </c>
      <c r="M232" s="16">
        <v>32</v>
      </c>
      <c r="N232" s="3">
        <f t="shared" si="3"/>
        <v>66</v>
      </c>
      <c r="O232" s="24"/>
      <c r="AI232" s="3">
        <v>95</v>
      </c>
      <c r="AJ232" s="3" t="e">
        <f>AVERAGE(#REF!,M232,S232,W232,AE232,AI232)</f>
        <v>#REF!</v>
      </c>
    </row>
    <row r="233" spans="1:36" s="3" customFormat="1" x14ac:dyDescent="0.35">
      <c r="A233" s="16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16">
        <v>86</v>
      </c>
      <c r="K233" s="3">
        <v>86</v>
      </c>
      <c r="L233" s="3">
        <v>81</v>
      </c>
      <c r="M233" s="3">
        <v>90</v>
      </c>
      <c r="N233" s="3">
        <f t="shared" si="3"/>
        <v>85.75</v>
      </c>
      <c r="O233" s="24"/>
      <c r="AJ233" s="3" t="e">
        <f>AVERAGE(#REF!,M233,S233,W233,AE233,AI233)</f>
        <v>#REF!</v>
      </c>
    </row>
    <row r="234" spans="1:36" s="3" customFormat="1" x14ac:dyDescent="0.35">
      <c r="A234" s="16">
        <v>90</v>
      </c>
      <c r="B234" s="18">
        <v>44215</v>
      </c>
      <c r="C234" s="16" t="s">
        <v>89</v>
      </c>
      <c r="D234" s="16" t="s">
        <v>126</v>
      </c>
      <c r="E234" s="17" t="s">
        <v>9</v>
      </c>
      <c r="F234" s="17" t="s">
        <v>61</v>
      </c>
      <c r="G234" s="16" t="s">
        <v>50</v>
      </c>
      <c r="H234" s="16"/>
      <c r="I234" s="16" t="s">
        <v>188</v>
      </c>
      <c r="J234" s="16">
        <v>83</v>
      </c>
      <c r="K234" s="16">
        <v>84</v>
      </c>
      <c r="L234" s="16">
        <v>71</v>
      </c>
      <c r="M234" s="16">
        <v>29</v>
      </c>
      <c r="N234" s="3">
        <f t="shared" si="3"/>
        <v>66.75</v>
      </c>
      <c r="O234" s="24"/>
      <c r="AI234" s="3">
        <v>95</v>
      </c>
      <c r="AJ234" s="3" t="e">
        <f>AVERAGE(#REF!,M234,S234,W234,AE234,AI234)</f>
        <v>#REF!</v>
      </c>
    </row>
    <row r="235" spans="1:36" s="3" customFormat="1" x14ac:dyDescent="0.35">
      <c r="A235" s="16">
        <v>128</v>
      </c>
      <c r="B235" s="18">
        <v>44215</v>
      </c>
      <c r="C235" s="3" t="s">
        <v>401</v>
      </c>
      <c r="D235" s="3" t="s">
        <v>402</v>
      </c>
      <c r="E235" s="30" t="s">
        <v>9</v>
      </c>
      <c r="F235" s="4" t="s">
        <v>61</v>
      </c>
      <c r="G235" s="16" t="s">
        <v>50</v>
      </c>
      <c r="H235" s="4"/>
      <c r="I235" s="4" t="s">
        <v>335</v>
      </c>
      <c r="J235" s="16">
        <v>82</v>
      </c>
      <c r="K235" s="16">
        <v>72</v>
      </c>
      <c r="L235" s="16">
        <v>85</v>
      </c>
      <c r="M235" s="16">
        <v>50</v>
      </c>
      <c r="N235" s="3">
        <f t="shared" si="3"/>
        <v>72.25</v>
      </c>
      <c r="O235" s="24"/>
      <c r="AI235" s="3">
        <v>90</v>
      </c>
      <c r="AJ235" s="3" t="e">
        <f>AVERAGE(#REF!,M235,S235,W235,AE235,AI235)</f>
        <v>#REF!</v>
      </c>
    </row>
    <row r="236" spans="1:36" s="3" customFormat="1" hidden="1" x14ac:dyDescent="0.35">
      <c r="A236" s="16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16" t="s">
        <v>50</v>
      </c>
      <c r="H236" s="3" t="s">
        <v>24</v>
      </c>
      <c r="I236" s="3" t="s">
        <v>14</v>
      </c>
      <c r="J236" s="16">
        <v>42</v>
      </c>
      <c r="K236" s="16">
        <v>50</v>
      </c>
      <c r="L236" s="16">
        <v>80</v>
      </c>
      <c r="M236" s="16">
        <v>34</v>
      </c>
      <c r="N236" s="3">
        <f t="shared" si="3"/>
        <v>51.5</v>
      </c>
      <c r="O236" s="24"/>
      <c r="AJ236" s="3" t="e">
        <f>AVERAGE(#REF!,M236,S236,W236,AE236,AI236)</f>
        <v>#REF!</v>
      </c>
    </row>
    <row r="237" spans="1:36" s="3" customFormat="1" hidden="1" x14ac:dyDescent="0.35">
      <c r="A237" s="16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16">
        <v>44</v>
      </c>
      <c r="K237" s="16">
        <v>50</v>
      </c>
      <c r="L237" s="16">
        <v>26</v>
      </c>
      <c r="M237" s="16">
        <v>76</v>
      </c>
      <c r="N237" s="3">
        <f t="shared" si="3"/>
        <v>49</v>
      </c>
      <c r="O237" s="24"/>
      <c r="AJ237" s="3" t="e">
        <f>AVERAGE(#REF!,M237,S237,W237,AE237,AI237)</f>
        <v>#REF!</v>
      </c>
    </row>
  </sheetData>
  <autoFilter ref="A5:N237" xr:uid="{00000000-0009-0000-0000-000003000000}">
    <filterColumn colId="4">
      <filters>
        <filter val="Mujer"/>
      </filters>
    </filterColumn>
    <filterColumn colId="13">
      <customFilters>
        <customFilter operator="greaterThan" val="60"/>
      </customFilters>
    </filterColumn>
  </autoFilter>
  <sortState xmlns:xlrd2="http://schemas.microsoft.com/office/spreadsheetml/2017/richdata2" ref="A6:N237">
    <sortCondition ref="G6:G237"/>
  </sortState>
  <conditionalFormatting sqref="N5">
    <cfRule type="cellIs" dxfId="3" priority="5" operator="lessThan">
      <formula>60</formula>
    </cfRule>
  </conditionalFormatting>
  <conditionalFormatting sqref="J1:M1 J5:M5">
    <cfRule type="cellIs" dxfId="2" priority="3" operator="lessThan">
      <formula>60</formula>
    </cfRule>
  </conditionalFormatting>
  <conditionalFormatting sqref="N32">
    <cfRule type="cellIs" dxfId="1" priority="2" operator="lessThan">
      <formula>60</formula>
    </cfRule>
  </conditionalFormatting>
  <conditionalFormatting sqref="N7:N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231"/>
  <sheetViews>
    <sheetView zoomScale="79" zoomScaleNormal="70" workbookViewId="0">
      <selection activeCell="B8" sqref="B8"/>
    </sheetView>
  </sheetViews>
  <sheetFormatPr baseColWidth="10" defaultRowHeight="14.5" x14ac:dyDescent="0.35"/>
  <cols>
    <col min="1" max="1" width="35.1796875" customWidth="1"/>
    <col min="2" max="2" width="49.08984375" customWidth="1"/>
    <col min="3" max="4" width="7.6328125" bestFit="1" customWidth="1"/>
    <col min="5" max="5" width="12.54296875" customWidth="1"/>
    <col min="6" max="6" width="22.453125" customWidth="1"/>
    <col min="7" max="20" width="22.453125" bestFit="1" customWidth="1"/>
    <col min="21" max="21" width="22.453125" customWidth="1"/>
    <col min="22" max="27" width="22.453125" bestFit="1" customWidth="1"/>
    <col min="28" max="28" width="22.453125" customWidth="1"/>
    <col min="29" max="36" width="22.453125" bestFit="1" customWidth="1"/>
    <col min="37" max="37" width="22.453125" customWidth="1"/>
    <col min="38" max="44" width="22.453125" bestFit="1" customWidth="1"/>
    <col min="45" max="45" width="22.453125" customWidth="1"/>
    <col min="46" max="48" width="22.453125" bestFit="1" customWidth="1"/>
    <col min="49" max="49" width="22.453125" customWidth="1"/>
    <col min="50" max="72" width="22.453125" bestFit="1" customWidth="1"/>
    <col min="73" max="73" width="22.453125" customWidth="1"/>
    <col min="74" max="83" width="22.453125" bestFit="1" customWidth="1"/>
    <col min="84" max="84" width="22.453125" customWidth="1"/>
    <col min="85" max="96" width="22.453125" bestFit="1" customWidth="1"/>
    <col min="97" max="97" width="13" bestFit="1" customWidth="1"/>
    <col min="98" max="101" width="18.7265625" bestFit="1" customWidth="1"/>
    <col min="102" max="102" width="18.7265625" customWidth="1"/>
    <col min="103" max="105" width="18.7265625" bestFit="1" customWidth="1"/>
    <col min="106" max="108" width="18.7265625" customWidth="1"/>
    <col min="109" max="119" width="18.7265625" bestFit="1" customWidth="1"/>
    <col min="120" max="120" width="18.7265625" customWidth="1"/>
    <col min="121" max="126" width="18.7265625" bestFit="1" customWidth="1"/>
    <col min="127" max="127" width="18.7265625" customWidth="1"/>
    <col min="128" max="131" width="18.7265625" bestFit="1" customWidth="1"/>
    <col min="132" max="132" width="18.7265625" customWidth="1"/>
    <col min="133" max="145" width="18.7265625" bestFit="1" customWidth="1"/>
    <col min="146" max="146" width="18.7265625" customWidth="1"/>
    <col min="147" max="147" width="18.7265625" bestFit="1" customWidth="1"/>
    <col min="148" max="148" width="18.7265625" customWidth="1"/>
    <col min="149" max="149" width="18.7265625" bestFit="1" customWidth="1"/>
    <col min="150" max="150" width="18.7265625" customWidth="1"/>
    <col min="151" max="151" width="18.7265625" bestFit="1" customWidth="1"/>
    <col min="152" max="152" width="18.7265625" customWidth="1"/>
    <col min="153" max="154" width="18.7265625" bestFit="1" customWidth="1"/>
    <col min="155" max="155" width="18.7265625" customWidth="1"/>
    <col min="156" max="157" width="18.7265625" bestFit="1" customWidth="1"/>
    <col min="158" max="158" width="18.7265625" customWidth="1"/>
    <col min="159" max="159" width="18.7265625" bestFit="1" customWidth="1"/>
    <col min="160" max="160" width="18.7265625" customWidth="1"/>
    <col min="161" max="161" width="18.7265625" bestFit="1" customWidth="1"/>
    <col min="162" max="162" width="18.7265625" customWidth="1"/>
    <col min="163" max="165" width="18.7265625" bestFit="1" customWidth="1"/>
    <col min="166" max="166" width="18.7265625" customWidth="1"/>
    <col min="167" max="167" width="18.7265625" bestFit="1" customWidth="1"/>
    <col min="168" max="168" width="18.7265625" customWidth="1"/>
    <col min="169" max="169" width="18.7265625" bestFit="1" customWidth="1"/>
    <col min="170" max="170" width="18.7265625" customWidth="1"/>
    <col min="171" max="172" width="18.7265625" bestFit="1" customWidth="1"/>
    <col min="173" max="173" width="18.7265625" customWidth="1"/>
    <col min="174" max="175" width="18.7265625" bestFit="1" customWidth="1"/>
    <col min="176" max="176" width="18.7265625" customWidth="1"/>
    <col min="177" max="177" width="18.7265625" bestFit="1" customWidth="1"/>
    <col min="178" max="178" width="18.7265625" customWidth="1"/>
    <col min="179" max="181" width="18.7265625" bestFit="1" customWidth="1"/>
    <col min="182" max="182" width="18.7265625" customWidth="1"/>
    <col min="183" max="183" width="18.7265625" bestFit="1" customWidth="1"/>
    <col min="184" max="184" width="18.7265625" customWidth="1"/>
    <col min="185" max="185" width="18.7265625" bestFit="1" customWidth="1"/>
    <col min="186" max="186" width="18.7265625" customWidth="1"/>
    <col min="187" max="191" width="18.7265625" bestFit="1" customWidth="1"/>
    <col min="192" max="192" width="18.7265625" customWidth="1"/>
    <col min="193" max="193" width="18.7265625" bestFit="1" customWidth="1"/>
    <col min="194" max="194" width="18.7265625" customWidth="1"/>
    <col min="195" max="195" width="18.7265625" bestFit="1" customWidth="1"/>
    <col min="196" max="197" width="18.7265625" customWidth="1"/>
    <col min="198" max="212" width="18.7265625" bestFit="1" customWidth="1"/>
    <col min="213" max="213" width="11.26953125" customWidth="1"/>
    <col min="214" max="214" width="12.54296875" customWidth="1"/>
    <col min="215" max="215" width="14.453125" bestFit="1" customWidth="1"/>
    <col min="216" max="216" width="17.54296875" bestFit="1" customWidth="1"/>
    <col min="217" max="217" width="16.7265625" bestFit="1" customWidth="1"/>
    <col min="218" max="218" width="19.81640625" bestFit="1" customWidth="1"/>
    <col min="219" max="219" width="14.1796875" bestFit="1" customWidth="1"/>
    <col min="220" max="220" width="17.26953125" bestFit="1" customWidth="1"/>
    <col min="221" max="221" width="16.7265625" bestFit="1" customWidth="1"/>
    <col min="222" max="222" width="19.81640625" bestFit="1" customWidth="1"/>
    <col min="223" max="223" width="16.54296875" bestFit="1" customWidth="1"/>
    <col min="224" max="224" width="19.7265625" bestFit="1" customWidth="1"/>
    <col min="225" max="225" width="10.453125" customWidth="1"/>
    <col min="226" max="226" width="13.453125" bestFit="1" customWidth="1"/>
    <col min="227" max="227" width="13.26953125" bestFit="1" customWidth="1"/>
    <col min="228" max="228" width="16.453125" bestFit="1" customWidth="1"/>
    <col min="229" max="229" width="9" customWidth="1"/>
    <col min="230" max="230" width="12" bestFit="1" customWidth="1"/>
    <col min="231" max="231" width="10.453125" customWidth="1"/>
    <col min="232" max="232" width="13.453125" bestFit="1" customWidth="1"/>
    <col min="233" max="233" width="11.81640625" bestFit="1" customWidth="1"/>
    <col min="234" max="234" width="14.81640625" bestFit="1" customWidth="1"/>
    <col min="235" max="235" width="13.7265625" bestFit="1" customWidth="1"/>
    <col min="236" max="236" width="16.81640625" bestFit="1" customWidth="1"/>
    <col min="237" max="237" width="16" bestFit="1" customWidth="1"/>
    <col min="238" max="238" width="19.1796875" bestFit="1" customWidth="1"/>
    <col min="239" max="239" width="13.81640625" bestFit="1" customWidth="1"/>
    <col min="240" max="240" width="17" bestFit="1" customWidth="1"/>
    <col min="241" max="241" width="15.26953125" bestFit="1" customWidth="1"/>
    <col min="242" max="242" width="18.453125" bestFit="1" customWidth="1"/>
    <col min="243" max="243" width="15.26953125" bestFit="1" customWidth="1"/>
    <col min="244" max="244" width="18.453125" bestFit="1" customWidth="1"/>
    <col min="245" max="245" width="16.81640625" bestFit="1" customWidth="1"/>
    <col min="246" max="246" width="20" bestFit="1" customWidth="1"/>
    <col min="247" max="247" width="14.26953125" bestFit="1" customWidth="1"/>
    <col min="248" max="248" width="17.453125" bestFit="1" customWidth="1"/>
    <col min="249" max="249" width="15.26953125" bestFit="1" customWidth="1"/>
    <col min="250" max="250" width="18.453125" bestFit="1" customWidth="1"/>
    <col min="251" max="251" width="15" bestFit="1" customWidth="1"/>
    <col min="252" max="252" width="18.1796875" bestFit="1" customWidth="1"/>
    <col min="253" max="253" width="18.453125" bestFit="1" customWidth="1"/>
    <col min="254" max="254" width="21.54296875" bestFit="1" customWidth="1"/>
    <col min="255" max="255" width="18.81640625" bestFit="1" customWidth="1"/>
    <col min="256" max="256" width="22" bestFit="1" customWidth="1"/>
    <col min="257" max="257" width="15.26953125" bestFit="1" customWidth="1"/>
    <col min="258" max="258" width="18.453125" bestFit="1" customWidth="1"/>
    <col min="259" max="259" width="16.453125" bestFit="1" customWidth="1"/>
    <col min="260" max="260" width="19.54296875" bestFit="1" customWidth="1"/>
    <col min="261" max="261" width="17.54296875" bestFit="1" customWidth="1"/>
    <col min="262" max="262" width="20.7265625" bestFit="1" customWidth="1"/>
    <col min="263" max="263" width="16.1796875" bestFit="1" customWidth="1"/>
    <col min="264" max="264" width="19.26953125" bestFit="1" customWidth="1"/>
    <col min="265" max="266" width="13.1796875" bestFit="1" customWidth="1"/>
    <col min="267" max="267" width="16.26953125" bestFit="1" customWidth="1"/>
    <col min="268" max="268" width="17.7265625" bestFit="1" customWidth="1"/>
    <col min="269" max="269" width="20.81640625" bestFit="1" customWidth="1"/>
    <col min="270" max="270" width="18" bestFit="1" customWidth="1"/>
    <col min="271" max="271" width="21" bestFit="1" customWidth="1"/>
    <col min="272" max="272" width="14.7265625" bestFit="1" customWidth="1"/>
    <col min="273" max="273" width="17.81640625" bestFit="1" customWidth="1"/>
    <col min="274" max="274" width="18.453125" bestFit="1" customWidth="1"/>
    <col min="275" max="275" width="21.54296875" bestFit="1" customWidth="1"/>
    <col min="276" max="277" width="15.81640625" bestFit="1" customWidth="1"/>
    <col min="278" max="278" width="19" bestFit="1" customWidth="1"/>
    <col min="279" max="279" width="15.453125" bestFit="1" customWidth="1"/>
    <col min="280" max="280" width="18.54296875" bestFit="1" customWidth="1"/>
    <col min="281" max="281" width="16.1796875" bestFit="1" customWidth="1"/>
    <col min="282" max="282" width="19.26953125" bestFit="1" customWidth="1"/>
    <col min="283" max="283" width="16" bestFit="1" customWidth="1"/>
    <col min="284" max="284" width="19.1796875" bestFit="1" customWidth="1"/>
    <col min="285" max="285" width="18.81640625" bestFit="1" customWidth="1"/>
    <col min="286" max="286" width="22" bestFit="1" customWidth="1"/>
    <col min="287" max="287" width="15.26953125" bestFit="1" customWidth="1"/>
    <col min="288" max="288" width="18.453125" bestFit="1" customWidth="1"/>
    <col min="289" max="289" width="10.453125" customWidth="1"/>
    <col min="290" max="290" width="13.453125" bestFit="1" customWidth="1"/>
    <col min="291" max="291" width="19.54296875" bestFit="1" customWidth="1"/>
    <col min="292" max="292" width="22.7265625" bestFit="1" customWidth="1"/>
    <col min="293" max="293" width="17.26953125" bestFit="1" customWidth="1"/>
    <col min="294" max="294" width="20.453125" bestFit="1" customWidth="1"/>
    <col min="295" max="295" width="12.26953125" bestFit="1" customWidth="1"/>
    <col min="296" max="296" width="15.26953125" bestFit="1" customWidth="1"/>
    <col min="297" max="297" width="14.54296875" bestFit="1" customWidth="1"/>
    <col min="298" max="298" width="17.7265625" bestFit="1" customWidth="1"/>
    <col min="299" max="299" width="11.1796875" customWidth="1"/>
    <col min="300" max="300" width="14.1796875" bestFit="1" customWidth="1"/>
    <col min="301" max="301" width="15.7265625" bestFit="1" customWidth="1"/>
    <col min="302" max="302" width="18.81640625" bestFit="1" customWidth="1"/>
    <col min="303" max="303" width="13.54296875" bestFit="1" customWidth="1"/>
    <col min="304" max="304" width="16.7265625" bestFit="1" customWidth="1"/>
    <col min="305" max="305" width="14.54296875" bestFit="1" customWidth="1"/>
    <col min="306" max="306" width="17.7265625" bestFit="1" customWidth="1"/>
    <col min="307" max="307" width="12.453125" bestFit="1" customWidth="1"/>
    <col min="308" max="308" width="15.453125" bestFit="1" customWidth="1"/>
    <col min="309" max="309" width="19.26953125" bestFit="1" customWidth="1"/>
    <col min="310" max="310" width="22.453125" bestFit="1" customWidth="1"/>
    <col min="311" max="311" width="15.54296875" bestFit="1" customWidth="1"/>
    <col min="312" max="312" width="18.7265625" bestFit="1" customWidth="1"/>
    <col min="313" max="313" width="14.7265625" bestFit="1" customWidth="1"/>
    <col min="314" max="314" width="17.81640625" bestFit="1" customWidth="1"/>
    <col min="315" max="315" width="20.54296875" bestFit="1" customWidth="1"/>
    <col min="316" max="316" width="23.7265625" bestFit="1" customWidth="1"/>
    <col min="317" max="317" width="18.7265625" bestFit="1" customWidth="1"/>
    <col min="318" max="318" width="21.81640625" bestFit="1" customWidth="1"/>
    <col min="319" max="319" width="18.54296875" bestFit="1" customWidth="1"/>
    <col min="320" max="320" width="21.7265625" bestFit="1" customWidth="1"/>
    <col min="321" max="321" width="15.7265625" bestFit="1" customWidth="1"/>
    <col min="322" max="322" width="18.81640625" bestFit="1" customWidth="1"/>
    <col min="323" max="323" width="13" bestFit="1" customWidth="1"/>
    <col min="324" max="324" width="16.1796875" bestFit="1" customWidth="1"/>
    <col min="325" max="325" width="17.1796875" bestFit="1" customWidth="1"/>
    <col min="326" max="326" width="20.26953125" bestFit="1" customWidth="1"/>
    <col min="327" max="327" width="17.26953125" bestFit="1" customWidth="1"/>
    <col min="328" max="328" width="20.453125" bestFit="1" customWidth="1"/>
    <col min="329" max="329" width="14.26953125" bestFit="1" customWidth="1"/>
    <col min="330" max="330" width="17.453125" bestFit="1" customWidth="1"/>
    <col min="331" max="331" width="15" bestFit="1" customWidth="1"/>
    <col min="332" max="332" width="18.1796875" bestFit="1" customWidth="1"/>
    <col min="333" max="333" width="14.453125" bestFit="1" customWidth="1"/>
    <col min="334" max="334" width="17.54296875" bestFit="1" customWidth="1"/>
    <col min="335" max="335" width="14.7265625" bestFit="1" customWidth="1"/>
    <col min="336" max="336" width="17.81640625" bestFit="1" customWidth="1"/>
    <col min="337" max="337" width="14" bestFit="1" customWidth="1"/>
    <col min="338" max="338" width="17.1796875" bestFit="1" customWidth="1"/>
    <col min="339" max="339" width="12.1796875" bestFit="1" customWidth="1"/>
    <col min="340" max="341" width="15.1796875" bestFit="1" customWidth="1"/>
    <col min="342" max="342" width="18.26953125" bestFit="1" customWidth="1"/>
    <col min="343" max="343" width="14.7265625" bestFit="1" customWidth="1"/>
    <col min="344" max="344" width="17.81640625" bestFit="1" customWidth="1"/>
    <col min="345" max="345" width="16.81640625" bestFit="1" customWidth="1"/>
    <col min="346" max="346" width="20" bestFit="1" customWidth="1"/>
    <col min="347" max="347" width="15.26953125" bestFit="1" customWidth="1"/>
    <col min="348" max="348" width="18.453125" bestFit="1" customWidth="1"/>
    <col min="349" max="349" width="16.453125" bestFit="1" customWidth="1"/>
    <col min="350" max="350" width="19.54296875" bestFit="1" customWidth="1"/>
    <col min="351" max="351" width="11.54296875" bestFit="1" customWidth="1"/>
    <col min="352" max="352" width="14.54296875" bestFit="1" customWidth="1"/>
    <col min="353" max="353" width="11.1796875" customWidth="1"/>
    <col min="354" max="354" width="14.1796875" bestFit="1" customWidth="1"/>
    <col min="355" max="355" width="17.7265625" bestFit="1" customWidth="1"/>
    <col min="356" max="356" width="20.81640625" bestFit="1" customWidth="1"/>
    <col min="357" max="357" width="16" bestFit="1" customWidth="1"/>
    <col min="358" max="358" width="19.1796875" bestFit="1" customWidth="1"/>
    <col min="359" max="359" width="12.453125" bestFit="1" customWidth="1"/>
    <col min="360" max="360" width="15.453125" bestFit="1" customWidth="1"/>
    <col min="361" max="361" width="12.26953125" bestFit="1" customWidth="1"/>
    <col min="362" max="362" width="15.26953125" bestFit="1" customWidth="1"/>
    <col min="363" max="363" width="17.453125" bestFit="1" customWidth="1"/>
    <col min="364" max="364" width="20.54296875" bestFit="1" customWidth="1"/>
    <col min="365" max="365" width="15.1796875" bestFit="1" customWidth="1"/>
    <col min="366" max="366" width="18.26953125" bestFit="1" customWidth="1"/>
    <col min="367" max="367" width="9.453125" customWidth="1"/>
    <col min="368" max="368" width="12.453125" bestFit="1" customWidth="1"/>
    <col min="369" max="369" width="11.54296875" bestFit="1" customWidth="1"/>
    <col min="370" max="370" width="14.54296875" bestFit="1" customWidth="1"/>
    <col min="371" max="371" width="14.26953125" bestFit="1" customWidth="1"/>
    <col min="372" max="372" width="17.453125" bestFit="1" customWidth="1"/>
    <col min="373" max="373" width="13.453125" bestFit="1" customWidth="1"/>
    <col min="374" max="374" width="16.54296875" bestFit="1" customWidth="1"/>
    <col min="375" max="375" width="10.453125" customWidth="1"/>
    <col min="376" max="376" width="13.453125" bestFit="1" customWidth="1"/>
    <col min="377" max="377" width="14.7265625" bestFit="1" customWidth="1"/>
    <col min="378" max="378" width="17.81640625" bestFit="1" customWidth="1"/>
    <col min="379" max="379" width="14.7265625" bestFit="1" customWidth="1"/>
    <col min="380" max="380" width="17.81640625" bestFit="1" customWidth="1"/>
    <col min="381" max="381" width="13.26953125" bestFit="1" customWidth="1"/>
    <col min="382" max="382" width="16.453125" bestFit="1" customWidth="1"/>
    <col min="383" max="383" width="14.26953125" bestFit="1" customWidth="1"/>
    <col min="384" max="384" width="17.453125" bestFit="1" customWidth="1"/>
    <col min="385" max="385" width="14" bestFit="1" customWidth="1"/>
    <col min="386" max="386" width="17.1796875" bestFit="1" customWidth="1"/>
    <col min="387" max="387" width="17.7265625" bestFit="1" customWidth="1"/>
    <col min="388" max="388" width="20.81640625" bestFit="1" customWidth="1"/>
    <col min="389" max="389" width="17.26953125" bestFit="1" customWidth="1"/>
    <col min="390" max="390" width="20.453125" bestFit="1" customWidth="1"/>
    <col min="391" max="391" width="12.26953125" bestFit="1" customWidth="1"/>
    <col min="392" max="392" width="15.26953125" bestFit="1" customWidth="1"/>
    <col min="393" max="393" width="12.453125" bestFit="1" customWidth="1"/>
    <col min="394" max="394" width="15.453125" bestFit="1" customWidth="1"/>
    <col min="395" max="395" width="12.7265625" bestFit="1" customWidth="1"/>
    <col min="396" max="396" width="15.7265625" bestFit="1" customWidth="1"/>
    <col min="397" max="398" width="12.7265625" bestFit="1" customWidth="1"/>
    <col min="399" max="399" width="15.7265625" bestFit="1" customWidth="1"/>
    <col min="400" max="400" width="13.1796875" bestFit="1" customWidth="1"/>
    <col min="401" max="401" width="16.26953125" bestFit="1" customWidth="1"/>
    <col min="402" max="402" width="10" customWidth="1"/>
    <col min="403" max="403" width="13" bestFit="1" customWidth="1"/>
    <col min="404" max="404" width="15.81640625" bestFit="1" customWidth="1"/>
    <col min="405" max="405" width="19" bestFit="1" customWidth="1"/>
    <col min="406" max="406" width="14" bestFit="1" customWidth="1"/>
    <col min="407" max="407" width="17.1796875" bestFit="1" customWidth="1"/>
    <col min="408" max="408" width="17.453125" bestFit="1" customWidth="1"/>
    <col min="409" max="409" width="20.54296875" bestFit="1" customWidth="1"/>
    <col min="410" max="410" width="16.453125" bestFit="1" customWidth="1"/>
    <col min="411" max="411" width="19.54296875" bestFit="1" customWidth="1"/>
    <col min="412" max="412" width="13.7265625" bestFit="1" customWidth="1"/>
    <col min="413" max="413" width="16.81640625" bestFit="1" customWidth="1"/>
    <col min="414" max="414" width="14.26953125" bestFit="1" customWidth="1"/>
    <col min="415" max="415" width="17.453125" bestFit="1" customWidth="1"/>
    <col min="416" max="416" width="14.1796875" bestFit="1" customWidth="1"/>
    <col min="417" max="417" width="17.26953125" bestFit="1" customWidth="1"/>
    <col min="418" max="418" width="16" bestFit="1" customWidth="1"/>
    <col min="419" max="419" width="19.1796875" bestFit="1" customWidth="1"/>
    <col min="420" max="420" width="12.54296875" bestFit="1" customWidth="1"/>
  </cols>
  <sheetData>
    <row r="4" spans="1:3" x14ac:dyDescent="0.35">
      <c r="A4" s="31" t="s">
        <v>60</v>
      </c>
      <c r="B4" s="31" t="s">
        <v>0</v>
      </c>
      <c r="C4" s="31" t="s">
        <v>7</v>
      </c>
    </row>
    <row r="5" spans="1:3" x14ac:dyDescent="0.35">
      <c r="A5" t="s">
        <v>462</v>
      </c>
      <c r="B5" t="s">
        <v>463</v>
      </c>
      <c r="C5" t="s">
        <v>8</v>
      </c>
    </row>
    <row r="6" spans="1:3" x14ac:dyDescent="0.35">
      <c r="A6" t="s">
        <v>496</v>
      </c>
      <c r="B6" t="s">
        <v>497</v>
      </c>
      <c r="C6" t="s">
        <v>9</v>
      </c>
    </row>
    <row r="7" spans="1:3" x14ac:dyDescent="0.35">
      <c r="A7" t="s">
        <v>333</v>
      </c>
      <c r="B7" t="s">
        <v>334</v>
      </c>
      <c r="C7" t="s">
        <v>9</v>
      </c>
    </row>
    <row r="8" spans="1:3" x14ac:dyDescent="0.35">
      <c r="A8" t="s">
        <v>207</v>
      </c>
      <c r="B8" t="s">
        <v>208</v>
      </c>
      <c r="C8" t="s">
        <v>8</v>
      </c>
    </row>
    <row r="9" spans="1:3" x14ac:dyDescent="0.35">
      <c r="A9" t="s">
        <v>136</v>
      </c>
      <c r="B9" t="s">
        <v>137</v>
      </c>
      <c r="C9" t="s">
        <v>8</v>
      </c>
    </row>
    <row r="10" spans="1:3" x14ac:dyDescent="0.35">
      <c r="A10" t="s">
        <v>323</v>
      </c>
      <c r="B10" t="s">
        <v>125</v>
      </c>
      <c r="C10" t="s">
        <v>9</v>
      </c>
    </row>
    <row r="11" spans="1:3" x14ac:dyDescent="0.35">
      <c r="A11" t="s">
        <v>97</v>
      </c>
      <c r="B11" t="s">
        <v>105</v>
      </c>
      <c r="C11" t="s">
        <v>8</v>
      </c>
    </row>
    <row r="12" spans="1:3" x14ac:dyDescent="0.35">
      <c r="A12" t="s">
        <v>79</v>
      </c>
      <c r="B12" t="s">
        <v>80</v>
      </c>
      <c r="C12" t="s">
        <v>8</v>
      </c>
    </row>
    <row r="13" spans="1:3" x14ac:dyDescent="0.35">
      <c r="A13" t="s">
        <v>439</v>
      </c>
      <c r="B13" t="s">
        <v>81</v>
      </c>
      <c r="C13" t="s">
        <v>9</v>
      </c>
    </row>
    <row r="14" spans="1:3" x14ac:dyDescent="0.35">
      <c r="A14" t="s">
        <v>108</v>
      </c>
      <c r="B14" t="s">
        <v>336</v>
      </c>
      <c r="C14" t="s">
        <v>9</v>
      </c>
    </row>
    <row r="15" spans="1:3" x14ac:dyDescent="0.35">
      <c r="A15" t="s">
        <v>211</v>
      </c>
      <c r="B15" t="s">
        <v>212</v>
      </c>
      <c r="C15" t="s">
        <v>9</v>
      </c>
    </row>
    <row r="16" spans="1:3" x14ac:dyDescent="0.35">
      <c r="A16" t="s">
        <v>154</v>
      </c>
      <c r="B16" t="s">
        <v>155</v>
      </c>
      <c r="C16" t="s">
        <v>8</v>
      </c>
    </row>
    <row r="17" spans="1:3" x14ac:dyDescent="0.35">
      <c r="A17" t="s">
        <v>243</v>
      </c>
      <c r="B17" t="s">
        <v>244</v>
      </c>
      <c r="C17" t="s">
        <v>8</v>
      </c>
    </row>
    <row r="18" spans="1:3" x14ac:dyDescent="0.35">
      <c r="A18" t="s">
        <v>379</v>
      </c>
      <c r="B18" t="s">
        <v>380</v>
      </c>
      <c r="C18" t="s">
        <v>8</v>
      </c>
    </row>
    <row r="19" spans="1:3" x14ac:dyDescent="0.35">
      <c r="A19" t="s">
        <v>254</v>
      </c>
      <c r="B19" t="s">
        <v>64</v>
      </c>
      <c r="C19" t="s">
        <v>9</v>
      </c>
    </row>
    <row r="20" spans="1:3" x14ac:dyDescent="0.35">
      <c r="A20" t="s">
        <v>456</v>
      </c>
      <c r="B20" t="s">
        <v>457</v>
      </c>
      <c r="C20" t="s">
        <v>8</v>
      </c>
    </row>
    <row r="21" spans="1:3" x14ac:dyDescent="0.35">
      <c r="A21" t="s">
        <v>267</v>
      </c>
      <c r="B21" t="s">
        <v>122</v>
      </c>
      <c r="C21" t="s">
        <v>8</v>
      </c>
    </row>
    <row r="22" spans="1:3" x14ac:dyDescent="0.35">
      <c r="A22" t="s">
        <v>381</v>
      </c>
      <c r="B22" t="s">
        <v>382</v>
      </c>
      <c r="C22" t="s">
        <v>9</v>
      </c>
    </row>
    <row r="23" spans="1:3" x14ac:dyDescent="0.35">
      <c r="A23" t="s">
        <v>440</v>
      </c>
      <c r="B23" t="s">
        <v>441</v>
      </c>
      <c r="C23" t="s">
        <v>8</v>
      </c>
    </row>
    <row r="24" spans="1:3" x14ac:dyDescent="0.35">
      <c r="A24" t="s">
        <v>229</v>
      </c>
      <c r="B24" t="s">
        <v>118</v>
      </c>
      <c r="C24" t="s">
        <v>8</v>
      </c>
    </row>
    <row r="25" spans="1:3" x14ac:dyDescent="0.35">
      <c r="A25" t="s">
        <v>117</v>
      </c>
      <c r="B25" t="s">
        <v>118</v>
      </c>
      <c r="C25" t="s">
        <v>8</v>
      </c>
    </row>
    <row r="26" spans="1:3" x14ac:dyDescent="0.35">
      <c r="A26" t="s">
        <v>433</v>
      </c>
      <c r="B26" t="s">
        <v>434</v>
      </c>
      <c r="C26" t="s">
        <v>9</v>
      </c>
    </row>
    <row r="27" spans="1:3" x14ac:dyDescent="0.35">
      <c r="A27" t="s">
        <v>107</v>
      </c>
      <c r="B27" t="s">
        <v>489</v>
      </c>
      <c r="C27" t="s">
        <v>8</v>
      </c>
    </row>
    <row r="28" spans="1:3" x14ac:dyDescent="0.35">
      <c r="A28" t="s">
        <v>227</v>
      </c>
      <c r="B28" t="s">
        <v>228</v>
      </c>
      <c r="C28" t="s">
        <v>9</v>
      </c>
    </row>
    <row r="29" spans="1:3" x14ac:dyDescent="0.35">
      <c r="A29" t="s">
        <v>148</v>
      </c>
      <c r="B29" t="s">
        <v>149</v>
      </c>
      <c r="C29" t="s">
        <v>9</v>
      </c>
    </row>
    <row r="30" spans="1:3" x14ac:dyDescent="0.35">
      <c r="A30" t="s">
        <v>68</v>
      </c>
      <c r="B30" t="s">
        <v>156</v>
      </c>
      <c r="C30" t="s">
        <v>9</v>
      </c>
    </row>
    <row r="31" spans="1:3" x14ac:dyDescent="0.35">
      <c r="A31" t="s">
        <v>135</v>
      </c>
      <c r="B31" t="s">
        <v>77</v>
      </c>
      <c r="C31" t="s">
        <v>8</v>
      </c>
    </row>
    <row r="32" spans="1:3" x14ac:dyDescent="0.35">
      <c r="A32" t="s">
        <v>309</v>
      </c>
      <c r="B32" t="s">
        <v>281</v>
      </c>
      <c r="C32" t="s">
        <v>8</v>
      </c>
    </row>
    <row r="33" spans="1:3" x14ac:dyDescent="0.35">
      <c r="A33" t="s">
        <v>69</v>
      </c>
      <c r="B33" t="s">
        <v>198</v>
      </c>
      <c r="C33" t="s">
        <v>9</v>
      </c>
    </row>
    <row r="34" spans="1:3" x14ac:dyDescent="0.35">
      <c r="A34" t="s">
        <v>203</v>
      </c>
      <c r="B34" t="s">
        <v>70</v>
      </c>
      <c r="C34" t="s">
        <v>9</v>
      </c>
    </row>
    <row r="35" spans="1:3" x14ac:dyDescent="0.35">
      <c r="A35" t="s">
        <v>431</v>
      </c>
      <c r="B35" t="s">
        <v>432</v>
      </c>
      <c r="C35" t="s">
        <v>8</v>
      </c>
    </row>
    <row r="36" spans="1:3" x14ac:dyDescent="0.35">
      <c r="A36" t="s">
        <v>292</v>
      </c>
      <c r="B36" t="s">
        <v>293</v>
      </c>
      <c r="C36" t="s">
        <v>9</v>
      </c>
    </row>
    <row r="37" spans="1:3" x14ac:dyDescent="0.35">
      <c r="A37" t="s">
        <v>94</v>
      </c>
      <c r="B37" t="s">
        <v>96</v>
      </c>
      <c r="C37" t="s">
        <v>8</v>
      </c>
    </row>
    <row r="38" spans="1:3" x14ac:dyDescent="0.35">
      <c r="A38" t="s">
        <v>304</v>
      </c>
      <c r="B38" t="s">
        <v>95</v>
      </c>
      <c r="C38" t="s">
        <v>9</v>
      </c>
    </row>
    <row r="39" spans="1:3" x14ac:dyDescent="0.35">
      <c r="A39" t="s">
        <v>285</v>
      </c>
      <c r="B39" t="s">
        <v>286</v>
      </c>
      <c r="C39" t="s">
        <v>8</v>
      </c>
    </row>
    <row r="40" spans="1:3" x14ac:dyDescent="0.35">
      <c r="A40" t="s">
        <v>285</v>
      </c>
      <c r="B40" t="s">
        <v>470</v>
      </c>
      <c r="C40" t="s">
        <v>8</v>
      </c>
    </row>
    <row r="41" spans="1:3" x14ac:dyDescent="0.35">
      <c r="A41" t="s">
        <v>164</v>
      </c>
      <c r="B41" t="s">
        <v>67</v>
      </c>
      <c r="C41" t="s">
        <v>9</v>
      </c>
    </row>
    <row r="42" spans="1:3" x14ac:dyDescent="0.35">
      <c r="A42" t="s">
        <v>321</v>
      </c>
      <c r="B42" t="s">
        <v>322</v>
      </c>
      <c r="C42" t="s">
        <v>9</v>
      </c>
    </row>
    <row r="43" spans="1:3" x14ac:dyDescent="0.35">
      <c r="A43" t="s">
        <v>150</v>
      </c>
      <c r="B43" t="s">
        <v>151</v>
      </c>
      <c r="C43" t="s">
        <v>9</v>
      </c>
    </row>
    <row r="44" spans="1:3" x14ac:dyDescent="0.35">
      <c r="A44" t="s">
        <v>343</v>
      </c>
      <c r="B44" t="s">
        <v>430</v>
      </c>
      <c r="C44" t="s">
        <v>8</v>
      </c>
    </row>
    <row r="45" spans="1:3" x14ac:dyDescent="0.35">
      <c r="A45" t="s">
        <v>177</v>
      </c>
      <c r="B45" t="s">
        <v>178</v>
      </c>
      <c r="C45" t="s">
        <v>8</v>
      </c>
    </row>
    <row r="46" spans="1:3" x14ac:dyDescent="0.35">
      <c r="A46" t="s">
        <v>131</v>
      </c>
      <c r="B46" t="s">
        <v>132</v>
      </c>
      <c r="C46" t="s">
        <v>9</v>
      </c>
    </row>
    <row r="47" spans="1:3" x14ac:dyDescent="0.35">
      <c r="A47" t="s">
        <v>385</v>
      </c>
      <c r="B47" t="s">
        <v>386</v>
      </c>
      <c r="C47" t="s">
        <v>8</v>
      </c>
    </row>
    <row r="48" spans="1:3" x14ac:dyDescent="0.35">
      <c r="A48" t="s">
        <v>328</v>
      </c>
      <c r="B48" t="s">
        <v>329</v>
      </c>
      <c r="C48" t="s">
        <v>8</v>
      </c>
    </row>
    <row r="49" spans="1:3" x14ac:dyDescent="0.35">
      <c r="A49" t="s">
        <v>92</v>
      </c>
      <c r="B49" t="s">
        <v>442</v>
      </c>
      <c r="C49" t="s">
        <v>9</v>
      </c>
    </row>
    <row r="50" spans="1:3" x14ac:dyDescent="0.35">
      <c r="A50" t="s">
        <v>247</v>
      </c>
      <c r="B50" t="s">
        <v>248</v>
      </c>
      <c r="C50" t="s">
        <v>9</v>
      </c>
    </row>
    <row r="51" spans="1:3" x14ac:dyDescent="0.35">
      <c r="A51" t="s">
        <v>337</v>
      </c>
      <c r="B51" t="s">
        <v>338</v>
      </c>
      <c r="C51" t="s">
        <v>9</v>
      </c>
    </row>
    <row r="52" spans="1:3" x14ac:dyDescent="0.35">
      <c r="A52" t="s">
        <v>205</v>
      </c>
      <c r="B52" t="s">
        <v>206</v>
      </c>
      <c r="C52" t="s">
        <v>9</v>
      </c>
    </row>
    <row r="53" spans="1:3" x14ac:dyDescent="0.35">
      <c r="A53" t="s">
        <v>98</v>
      </c>
      <c r="B53" t="s">
        <v>466</v>
      </c>
      <c r="C53" t="s">
        <v>9</v>
      </c>
    </row>
    <row r="54" spans="1:3" x14ac:dyDescent="0.35">
      <c r="A54" t="s">
        <v>112</v>
      </c>
      <c r="B54" t="s">
        <v>161</v>
      </c>
      <c r="C54" t="s">
        <v>8</v>
      </c>
    </row>
    <row r="55" spans="1:3" x14ac:dyDescent="0.35">
      <c r="A55" t="s">
        <v>339</v>
      </c>
      <c r="B55" t="s">
        <v>340</v>
      </c>
      <c r="C55" t="s">
        <v>9</v>
      </c>
    </row>
    <row r="56" spans="1:3" x14ac:dyDescent="0.35">
      <c r="A56" t="s">
        <v>288</v>
      </c>
      <c r="B56" t="s">
        <v>289</v>
      </c>
      <c r="C56" t="s">
        <v>9</v>
      </c>
    </row>
    <row r="57" spans="1:3" x14ac:dyDescent="0.35">
      <c r="A57" t="s">
        <v>387</v>
      </c>
      <c r="B57" t="s">
        <v>388</v>
      </c>
      <c r="C57" t="s">
        <v>9</v>
      </c>
    </row>
    <row r="58" spans="1:3" x14ac:dyDescent="0.35">
      <c r="A58" t="s">
        <v>166</v>
      </c>
      <c r="B58" t="s">
        <v>167</v>
      </c>
      <c r="C58" t="s">
        <v>8</v>
      </c>
    </row>
    <row r="59" spans="1:3" x14ac:dyDescent="0.35">
      <c r="A59" t="s">
        <v>166</v>
      </c>
      <c r="B59" t="s">
        <v>305</v>
      </c>
      <c r="C59" t="s">
        <v>8</v>
      </c>
    </row>
    <row r="60" spans="1:3" x14ac:dyDescent="0.35">
      <c r="A60" t="s">
        <v>389</v>
      </c>
      <c r="B60" t="s">
        <v>390</v>
      </c>
      <c r="C60" t="s">
        <v>9</v>
      </c>
    </row>
    <row r="61" spans="1:3" x14ac:dyDescent="0.35">
      <c r="A61" t="s">
        <v>341</v>
      </c>
      <c r="B61" t="s">
        <v>342</v>
      </c>
      <c r="C61" t="s">
        <v>9</v>
      </c>
    </row>
    <row r="62" spans="1:3" x14ac:dyDescent="0.35">
      <c r="A62" t="s">
        <v>99</v>
      </c>
      <c r="B62" t="s">
        <v>100</v>
      </c>
      <c r="C62" t="s">
        <v>9</v>
      </c>
    </row>
    <row r="63" spans="1:3" x14ac:dyDescent="0.35">
      <c r="A63" t="s">
        <v>75</v>
      </c>
      <c r="B63" t="s">
        <v>278</v>
      </c>
      <c r="C63" t="s">
        <v>8</v>
      </c>
    </row>
    <row r="64" spans="1:3" x14ac:dyDescent="0.35">
      <c r="A64" t="s">
        <v>119</v>
      </c>
      <c r="B64" t="s">
        <v>324</v>
      </c>
      <c r="C64" t="s">
        <v>8</v>
      </c>
    </row>
    <row r="65" spans="1:3" x14ac:dyDescent="0.35">
      <c r="A65" t="s">
        <v>119</v>
      </c>
      <c r="B65" t="s">
        <v>120</v>
      </c>
      <c r="C65" t="s">
        <v>8</v>
      </c>
    </row>
    <row r="66" spans="1:3" x14ac:dyDescent="0.35">
      <c r="A66" t="s">
        <v>113</v>
      </c>
      <c r="B66" t="s">
        <v>204</v>
      </c>
      <c r="C66" t="s">
        <v>8</v>
      </c>
    </row>
    <row r="67" spans="1:3" x14ac:dyDescent="0.35">
      <c r="A67" t="s">
        <v>221</v>
      </c>
      <c r="B67" t="s">
        <v>237</v>
      </c>
      <c r="C67" t="s">
        <v>9</v>
      </c>
    </row>
    <row r="68" spans="1:3" x14ac:dyDescent="0.35">
      <c r="A68" t="s">
        <v>221</v>
      </c>
      <c r="B68" t="s">
        <v>222</v>
      </c>
      <c r="C68" t="s">
        <v>9</v>
      </c>
    </row>
    <row r="69" spans="1:3" x14ac:dyDescent="0.35">
      <c r="A69" t="s">
        <v>490</v>
      </c>
      <c r="B69" t="s">
        <v>491</v>
      </c>
      <c r="C69" t="s">
        <v>9</v>
      </c>
    </row>
    <row r="70" spans="1:3" x14ac:dyDescent="0.35">
      <c r="A70" t="s">
        <v>464</v>
      </c>
      <c r="B70" t="s">
        <v>465</v>
      </c>
      <c r="C70" t="s">
        <v>8</v>
      </c>
    </row>
    <row r="71" spans="1:3" x14ac:dyDescent="0.35">
      <c r="A71" t="s">
        <v>114</v>
      </c>
      <c r="B71" t="s">
        <v>115</v>
      </c>
      <c r="C71" t="s">
        <v>8</v>
      </c>
    </row>
    <row r="72" spans="1:3" x14ac:dyDescent="0.35">
      <c r="A72" t="s">
        <v>114</v>
      </c>
      <c r="B72" t="s">
        <v>498</v>
      </c>
      <c r="C72" t="s">
        <v>8</v>
      </c>
    </row>
    <row r="73" spans="1:3" x14ac:dyDescent="0.35">
      <c r="A73" t="s">
        <v>182</v>
      </c>
      <c r="B73" t="s">
        <v>183</v>
      </c>
      <c r="C73" t="s">
        <v>9</v>
      </c>
    </row>
    <row r="74" spans="1:3" x14ac:dyDescent="0.35">
      <c r="A74" t="s">
        <v>129</v>
      </c>
      <c r="B74" t="s">
        <v>106</v>
      </c>
      <c r="C74" t="s">
        <v>9</v>
      </c>
    </row>
    <row r="75" spans="1:3" x14ac:dyDescent="0.35">
      <c r="A75" t="s">
        <v>121</v>
      </c>
      <c r="B75" t="s">
        <v>122</v>
      </c>
      <c r="C75" t="s">
        <v>8</v>
      </c>
    </row>
    <row r="76" spans="1:3" x14ac:dyDescent="0.35">
      <c r="A76" t="s">
        <v>263</v>
      </c>
      <c r="B76" t="s">
        <v>264</v>
      </c>
      <c r="C76" t="s">
        <v>9</v>
      </c>
    </row>
    <row r="77" spans="1:3" x14ac:dyDescent="0.35">
      <c r="A77" t="s">
        <v>308</v>
      </c>
      <c r="B77" t="s">
        <v>123</v>
      </c>
      <c r="C77" t="s">
        <v>9</v>
      </c>
    </row>
    <row r="78" spans="1:3" x14ac:dyDescent="0.35">
      <c r="A78" t="s">
        <v>494</v>
      </c>
      <c r="B78" t="s">
        <v>495</v>
      </c>
      <c r="C78" t="s">
        <v>9</v>
      </c>
    </row>
    <row r="79" spans="1:3" x14ac:dyDescent="0.35">
      <c r="A79" t="s">
        <v>299</v>
      </c>
      <c r="B79" t="s">
        <v>87</v>
      </c>
      <c r="C79" t="s">
        <v>8</v>
      </c>
    </row>
    <row r="80" spans="1:3" x14ac:dyDescent="0.35">
      <c r="A80" t="s">
        <v>325</v>
      </c>
      <c r="B80" t="s">
        <v>326</v>
      </c>
      <c r="C80" t="s">
        <v>9</v>
      </c>
    </row>
    <row r="81" spans="1:3" x14ac:dyDescent="0.35">
      <c r="A81" t="s">
        <v>283</v>
      </c>
      <c r="B81" t="s">
        <v>311</v>
      </c>
      <c r="C81" t="s">
        <v>8</v>
      </c>
    </row>
    <row r="82" spans="1:3" x14ac:dyDescent="0.35">
      <c r="A82" t="s">
        <v>481</v>
      </c>
      <c r="B82" t="s">
        <v>482</v>
      </c>
      <c r="C82" t="s">
        <v>9</v>
      </c>
    </row>
    <row r="83" spans="1:3" x14ac:dyDescent="0.35">
      <c r="A83" t="s">
        <v>460</v>
      </c>
      <c r="B83" t="s">
        <v>461</v>
      </c>
      <c r="C83" t="s">
        <v>9</v>
      </c>
    </row>
    <row r="84" spans="1:3" x14ac:dyDescent="0.35">
      <c r="A84" t="s">
        <v>391</v>
      </c>
      <c r="B84" t="s">
        <v>392</v>
      </c>
      <c r="C84" t="s">
        <v>8</v>
      </c>
    </row>
    <row r="85" spans="1:3" x14ac:dyDescent="0.35">
      <c r="A85" t="s">
        <v>157</v>
      </c>
      <c r="B85" t="s">
        <v>158</v>
      </c>
      <c r="C85" t="s">
        <v>8</v>
      </c>
    </row>
    <row r="86" spans="1:3" x14ac:dyDescent="0.35">
      <c r="A86" t="s">
        <v>393</v>
      </c>
      <c r="B86" t="s">
        <v>394</v>
      </c>
      <c r="C86" t="s">
        <v>8</v>
      </c>
    </row>
    <row r="87" spans="1:3" x14ac:dyDescent="0.35">
      <c r="A87" t="s">
        <v>310</v>
      </c>
      <c r="B87" t="s">
        <v>282</v>
      </c>
      <c r="C87" t="s">
        <v>9</v>
      </c>
    </row>
    <row r="88" spans="1:3" x14ac:dyDescent="0.35">
      <c r="A88" t="s">
        <v>478</v>
      </c>
      <c r="B88" t="s">
        <v>479</v>
      </c>
      <c r="C88" t="s">
        <v>9</v>
      </c>
    </row>
    <row r="89" spans="1:3" x14ac:dyDescent="0.35">
      <c r="A89" t="s">
        <v>257</v>
      </c>
      <c r="B89" t="s">
        <v>258</v>
      </c>
      <c r="C89" t="s">
        <v>8</v>
      </c>
    </row>
    <row r="90" spans="1:3" x14ac:dyDescent="0.35">
      <c r="A90" t="s">
        <v>403</v>
      </c>
      <c r="B90" t="s">
        <v>404</v>
      </c>
      <c r="C90" t="s">
        <v>9</v>
      </c>
    </row>
    <row r="91" spans="1:3" x14ac:dyDescent="0.35">
      <c r="A91" t="s">
        <v>395</v>
      </c>
      <c r="B91" t="s">
        <v>396</v>
      </c>
      <c r="C91" t="s">
        <v>9</v>
      </c>
    </row>
    <row r="92" spans="1:3" x14ac:dyDescent="0.35">
      <c r="A92" t="s">
        <v>279</v>
      </c>
      <c r="B92" t="s">
        <v>280</v>
      </c>
      <c r="C92" t="s">
        <v>8</v>
      </c>
    </row>
    <row r="93" spans="1:3" x14ac:dyDescent="0.35">
      <c r="A93" t="s">
        <v>397</v>
      </c>
      <c r="B93" t="s">
        <v>398</v>
      </c>
      <c r="C93" t="s">
        <v>9</v>
      </c>
    </row>
    <row r="94" spans="1:3" x14ac:dyDescent="0.35">
      <c r="A94" t="s">
        <v>399</v>
      </c>
      <c r="B94" t="s">
        <v>400</v>
      </c>
      <c r="C94" t="s">
        <v>8</v>
      </c>
    </row>
    <row r="95" spans="1:3" x14ac:dyDescent="0.35">
      <c r="A95" t="s">
        <v>251</v>
      </c>
      <c r="B95" t="s">
        <v>252</v>
      </c>
      <c r="C95" t="s">
        <v>8</v>
      </c>
    </row>
    <row r="96" spans="1:3" x14ac:dyDescent="0.35">
      <c r="A96" t="s">
        <v>130</v>
      </c>
      <c r="B96" t="s">
        <v>469</v>
      </c>
      <c r="C96" t="s">
        <v>8</v>
      </c>
    </row>
    <row r="97" spans="1:3" x14ac:dyDescent="0.35">
      <c r="A97" t="s">
        <v>130</v>
      </c>
      <c r="B97" t="s">
        <v>480</v>
      </c>
      <c r="C97" t="s">
        <v>8</v>
      </c>
    </row>
    <row r="98" spans="1:3" x14ac:dyDescent="0.35">
      <c r="A98" t="s">
        <v>344</v>
      </c>
      <c r="B98" t="s">
        <v>345</v>
      </c>
      <c r="C98" t="s">
        <v>9</v>
      </c>
    </row>
    <row r="99" spans="1:3" x14ac:dyDescent="0.35">
      <c r="A99" t="s">
        <v>313</v>
      </c>
      <c r="B99" t="s">
        <v>287</v>
      </c>
      <c r="C99" t="s">
        <v>8</v>
      </c>
    </row>
    <row r="100" spans="1:3" x14ac:dyDescent="0.35">
      <c r="A100" t="s">
        <v>467</v>
      </c>
      <c r="B100" t="s">
        <v>468</v>
      </c>
      <c r="C100" t="s">
        <v>9</v>
      </c>
    </row>
    <row r="101" spans="1:3" x14ac:dyDescent="0.35">
      <c r="A101" t="s">
        <v>226</v>
      </c>
      <c r="B101" t="s">
        <v>62</v>
      </c>
      <c r="C101" t="s">
        <v>9</v>
      </c>
    </row>
    <row r="102" spans="1:3" x14ac:dyDescent="0.35">
      <c r="A102" t="s">
        <v>401</v>
      </c>
      <c r="B102" t="s">
        <v>402</v>
      </c>
      <c r="C102" t="s">
        <v>9</v>
      </c>
    </row>
    <row r="103" spans="1:3" x14ac:dyDescent="0.35">
      <c r="A103" t="s">
        <v>209</v>
      </c>
      <c r="B103" t="s">
        <v>210</v>
      </c>
      <c r="C103" t="s">
        <v>9</v>
      </c>
    </row>
    <row r="104" spans="1:3" x14ac:dyDescent="0.35">
      <c r="A104" t="s">
        <v>255</v>
      </c>
      <c r="B104" t="s">
        <v>256</v>
      </c>
      <c r="C104" t="s">
        <v>8</v>
      </c>
    </row>
    <row r="105" spans="1:3" x14ac:dyDescent="0.35">
      <c r="A105" t="s">
        <v>215</v>
      </c>
      <c r="B105" t="s">
        <v>216</v>
      </c>
      <c r="C105" t="s">
        <v>9</v>
      </c>
    </row>
    <row r="106" spans="1:3" x14ac:dyDescent="0.35">
      <c r="A106" t="s">
        <v>290</v>
      </c>
      <c r="B106" t="s">
        <v>291</v>
      </c>
      <c r="C106" t="s">
        <v>9</v>
      </c>
    </row>
    <row r="107" spans="1:3" x14ac:dyDescent="0.35">
      <c r="A107" t="s">
        <v>290</v>
      </c>
      <c r="B107" t="s">
        <v>303</v>
      </c>
      <c r="C107" t="s">
        <v>9</v>
      </c>
    </row>
    <row r="108" spans="1:3" x14ac:dyDescent="0.35">
      <c r="A108" t="s">
        <v>268</v>
      </c>
      <c r="B108" t="s">
        <v>93</v>
      </c>
      <c r="C108" t="s">
        <v>9</v>
      </c>
    </row>
    <row r="109" spans="1:3" x14ac:dyDescent="0.35">
      <c r="A109" t="s">
        <v>271</v>
      </c>
      <c r="B109" t="s">
        <v>272</v>
      </c>
      <c r="C109" t="s">
        <v>9</v>
      </c>
    </row>
    <row r="110" spans="1:3" x14ac:dyDescent="0.35">
      <c r="A110" t="s">
        <v>346</v>
      </c>
      <c r="B110" t="s">
        <v>347</v>
      </c>
      <c r="C110" t="s">
        <v>8</v>
      </c>
    </row>
    <row r="111" spans="1:3" x14ac:dyDescent="0.35">
      <c r="A111" t="s">
        <v>383</v>
      </c>
      <c r="B111" t="s">
        <v>384</v>
      </c>
      <c r="C111" t="s">
        <v>8</v>
      </c>
    </row>
    <row r="112" spans="1:3" x14ac:dyDescent="0.35">
      <c r="A112" t="s">
        <v>348</v>
      </c>
      <c r="B112" t="s">
        <v>349</v>
      </c>
      <c r="C112" t="s">
        <v>9</v>
      </c>
    </row>
    <row r="113" spans="1:3" x14ac:dyDescent="0.35">
      <c r="A113" t="s">
        <v>350</v>
      </c>
      <c r="B113" t="s">
        <v>351</v>
      </c>
      <c r="C113" t="s">
        <v>8</v>
      </c>
    </row>
    <row r="114" spans="1:3" x14ac:dyDescent="0.35">
      <c r="A114" t="s">
        <v>405</v>
      </c>
      <c r="B114" t="s">
        <v>406</v>
      </c>
      <c r="C114" t="s">
        <v>9</v>
      </c>
    </row>
    <row r="115" spans="1:3" x14ac:dyDescent="0.35">
      <c r="A115" t="s">
        <v>82</v>
      </c>
      <c r="B115" t="s">
        <v>455</v>
      </c>
      <c r="C115" t="s">
        <v>8</v>
      </c>
    </row>
    <row r="116" spans="1:3" x14ac:dyDescent="0.35">
      <c r="A116" t="s">
        <v>193</v>
      </c>
      <c r="B116" t="s">
        <v>194</v>
      </c>
      <c r="C116" t="s">
        <v>9</v>
      </c>
    </row>
    <row r="117" spans="1:3" x14ac:dyDescent="0.35">
      <c r="A117" t="s">
        <v>218</v>
      </c>
      <c r="B117" t="s">
        <v>194</v>
      </c>
      <c r="C117" t="s">
        <v>9</v>
      </c>
    </row>
    <row r="118" spans="1:3" x14ac:dyDescent="0.35">
      <c r="A118" t="s">
        <v>445</v>
      </c>
      <c r="B118" t="s">
        <v>446</v>
      </c>
      <c r="C118" t="s">
        <v>9</v>
      </c>
    </row>
    <row r="119" spans="1:3" x14ac:dyDescent="0.35">
      <c r="A119" t="s">
        <v>352</v>
      </c>
      <c r="B119" t="s">
        <v>353</v>
      </c>
      <c r="C119" t="s">
        <v>9</v>
      </c>
    </row>
    <row r="120" spans="1:3" x14ac:dyDescent="0.35">
      <c r="A120" t="s">
        <v>301</v>
      </c>
      <c r="B120" t="s">
        <v>302</v>
      </c>
      <c r="C120" t="s">
        <v>8</v>
      </c>
    </row>
    <row r="121" spans="1:3" x14ac:dyDescent="0.35">
      <c r="A121" t="s">
        <v>173</v>
      </c>
      <c r="B121" t="s">
        <v>174</v>
      </c>
      <c r="C121" t="s">
        <v>9</v>
      </c>
    </row>
    <row r="122" spans="1:3" x14ac:dyDescent="0.35">
      <c r="A122" t="s">
        <v>179</v>
      </c>
      <c r="B122" t="s">
        <v>180</v>
      </c>
      <c r="C122" t="s">
        <v>8</v>
      </c>
    </row>
    <row r="123" spans="1:3" x14ac:dyDescent="0.35">
      <c r="A123" t="s">
        <v>232</v>
      </c>
      <c r="B123" t="s">
        <v>233</v>
      </c>
      <c r="C123" t="s">
        <v>8</v>
      </c>
    </row>
    <row r="124" spans="1:3" x14ac:dyDescent="0.35">
      <c r="A124" t="s">
        <v>294</v>
      </c>
      <c r="B124" t="s">
        <v>295</v>
      </c>
      <c r="C124" t="s">
        <v>9</v>
      </c>
    </row>
    <row r="125" spans="1:3" x14ac:dyDescent="0.35">
      <c r="A125" t="s">
        <v>186</v>
      </c>
      <c r="B125" t="s">
        <v>187</v>
      </c>
      <c r="C125" t="s">
        <v>8</v>
      </c>
    </row>
    <row r="126" spans="1:3" x14ac:dyDescent="0.35">
      <c r="A126" t="s">
        <v>475</v>
      </c>
      <c r="B126" t="s">
        <v>476</v>
      </c>
      <c r="C126" t="s">
        <v>9</v>
      </c>
    </row>
    <row r="127" spans="1:3" x14ac:dyDescent="0.35">
      <c r="A127" t="s">
        <v>475</v>
      </c>
      <c r="B127" t="s">
        <v>477</v>
      </c>
      <c r="C127" t="s">
        <v>9</v>
      </c>
    </row>
    <row r="128" spans="1:3" x14ac:dyDescent="0.35">
      <c r="A128" t="s">
        <v>492</v>
      </c>
      <c r="B128" t="s">
        <v>493</v>
      </c>
      <c r="C128" t="s">
        <v>8</v>
      </c>
    </row>
    <row r="129" spans="1:3" x14ac:dyDescent="0.35">
      <c r="A129" t="s">
        <v>443</v>
      </c>
      <c r="B129" t="s">
        <v>444</v>
      </c>
      <c r="C129" t="s">
        <v>9</v>
      </c>
    </row>
    <row r="130" spans="1:3" x14ac:dyDescent="0.35">
      <c r="A130" t="s">
        <v>171</v>
      </c>
      <c r="B130" t="s">
        <v>172</v>
      </c>
      <c r="C130" t="s">
        <v>8</v>
      </c>
    </row>
    <row r="131" spans="1:3" x14ac:dyDescent="0.35">
      <c r="A131" t="s">
        <v>152</v>
      </c>
      <c r="B131" t="s">
        <v>153</v>
      </c>
      <c r="C131" t="s">
        <v>8</v>
      </c>
    </row>
    <row r="132" spans="1:3" x14ac:dyDescent="0.35">
      <c r="A132" t="s">
        <v>146</v>
      </c>
      <c r="B132" t="s">
        <v>147</v>
      </c>
      <c r="C132" t="s">
        <v>8</v>
      </c>
    </row>
    <row r="133" spans="1:3" x14ac:dyDescent="0.35">
      <c r="A133" t="s">
        <v>213</v>
      </c>
      <c r="B133" t="s">
        <v>214</v>
      </c>
      <c r="C133" t="s">
        <v>9</v>
      </c>
    </row>
    <row r="134" spans="1:3" x14ac:dyDescent="0.35">
      <c r="A134" t="s">
        <v>485</v>
      </c>
      <c r="B134" t="s">
        <v>486</v>
      </c>
      <c r="C134" t="s">
        <v>8</v>
      </c>
    </row>
    <row r="135" spans="1:3" x14ac:dyDescent="0.35">
      <c r="A135" t="s">
        <v>483</v>
      </c>
      <c r="B135" t="s">
        <v>484</v>
      </c>
      <c r="C135" t="s">
        <v>8</v>
      </c>
    </row>
    <row r="136" spans="1:3" x14ac:dyDescent="0.35">
      <c r="A136" t="s">
        <v>447</v>
      </c>
      <c r="B136" t="s">
        <v>448</v>
      </c>
      <c r="C136" t="s">
        <v>8</v>
      </c>
    </row>
    <row r="137" spans="1:3" x14ac:dyDescent="0.35">
      <c r="A137" t="s">
        <v>230</v>
      </c>
      <c r="B137" t="s">
        <v>231</v>
      </c>
      <c r="C137" t="s">
        <v>9</v>
      </c>
    </row>
    <row r="138" spans="1:3" x14ac:dyDescent="0.35">
      <c r="A138" t="s">
        <v>284</v>
      </c>
      <c r="B138" t="s">
        <v>312</v>
      </c>
      <c r="C138" t="s">
        <v>9</v>
      </c>
    </row>
    <row r="139" spans="1:3" x14ac:dyDescent="0.35">
      <c r="A139" t="s">
        <v>259</v>
      </c>
      <c r="B139" t="s">
        <v>125</v>
      </c>
      <c r="C139" t="s">
        <v>9</v>
      </c>
    </row>
    <row r="140" spans="1:3" x14ac:dyDescent="0.35">
      <c r="A140" t="s">
        <v>259</v>
      </c>
      <c r="B140" t="s">
        <v>260</v>
      </c>
      <c r="C140" t="s">
        <v>9</v>
      </c>
    </row>
    <row r="141" spans="1:3" x14ac:dyDescent="0.35">
      <c r="A141" t="s">
        <v>269</v>
      </c>
      <c r="B141" t="s">
        <v>270</v>
      </c>
      <c r="C141" t="s">
        <v>8</v>
      </c>
    </row>
    <row r="142" spans="1:3" x14ac:dyDescent="0.35">
      <c r="A142" t="s">
        <v>190</v>
      </c>
      <c r="B142" t="s">
        <v>191</v>
      </c>
      <c r="C142" t="s">
        <v>9</v>
      </c>
    </row>
    <row r="143" spans="1:3" x14ac:dyDescent="0.35">
      <c r="A143" t="s">
        <v>296</v>
      </c>
      <c r="B143" t="s">
        <v>297</v>
      </c>
      <c r="C143" t="s">
        <v>8</v>
      </c>
    </row>
    <row r="144" spans="1:3" x14ac:dyDescent="0.35">
      <c r="A144" t="s">
        <v>354</v>
      </c>
      <c r="B144" t="s">
        <v>355</v>
      </c>
      <c r="C144" t="s">
        <v>9</v>
      </c>
    </row>
    <row r="145" spans="1:3" x14ac:dyDescent="0.35">
      <c r="A145" t="s">
        <v>192</v>
      </c>
      <c r="B145" t="s">
        <v>102</v>
      </c>
      <c r="C145" t="s">
        <v>8</v>
      </c>
    </row>
    <row r="146" spans="1:3" x14ac:dyDescent="0.35">
      <c r="A146" t="s">
        <v>71</v>
      </c>
      <c r="B146" t="s">
        <v>72</v>
      </c>
      <c r="C146" t="s">
        <v>8</v>
      </c>
    </row>
    <row r="147" spans="1:3" x14ac:dyDescent="0.35">
      <c r="A147" t="s">
        <v>71</v>
      </c>
      <c r="B147" t="s">
        <v>273</v>
      </c>
      <c r="C147" t="s">
        <v>9</v>
      </c>
    </row>
    <row r="148" spans="1:3" x14ac:dyDescent="0.35">
      <c r="A148" t="s">
        <v>407</v>
      </c>
      <c r="B148" t="s">
        <v>408</v>
      </c>
      <c r="C148" t="s">
        <v>8</v>
      </c>
    </row>
    <row r="149" spans="1:3" x14ac:dyDescent="0.35">
      <c r="A149" t="s">
        <v>356</v>
      </c>
      <c r="B149" t="s">
        <v>357</v>
      </c>
      <c r="C149" t="s">
        <v>9</v>
      </c>
    </row>
    <row r="150" spans="1:3" x14ac:dyDescent="0.35">
      <c r="A150" t="s">
        <v>89</v>
      </c>
      <c r="B150" t="s">
        <v>126</v>
      </c>
      <c r="C150" t="s">
        <v>9</v>
      </c>
    </row>
    <row r="151" spans="1:3" x14ac:dyDescent="0.35">
      <c r="A151" t="s">
        <v>241</v>
      </c>
      <c r="B151" t="s">
        <v>88</v>
      </c>
      <c r="C151" t="s">
        <v>9</v>
      </c>
    </row>
    <row r="152" spans="1:3" x14ac:dyDescent="0.35">
      <c r="A152" t="s">
        <v>219</v>
      </c>
      <c r="B152" t="s">
        <v>249</v>
      </c>
      <c r="C152" t="s">
        <v>8</v>
      </c>
    </row>
    <row r="153" spans="1:3" x14ac:dyDescent="0.35">
      <c r="A153" t="s">
        <v>219</v>
      </c>
      <c r="B153" t="s">
        <v>220</v>
      </c>
      <c r="C153" t="s">
        <v>9</v>
      </c>
    </row>
    <row r="154" spans="1:3" x14ac:dyDescent="0.35">
      <c r="A154" t="s">
        <v>219</v>
      </c>
      <c r="B154" t="s">
        <v>250</v>
      </c>
      <c r="C154" t="s">
        <v>8</v>
      </c>
    </row>
    <row r="155" spans="1:3" x14ac:dyDescent="0.35">
      <c r="A155" t="s">
        <v>127</v>
      </c>
      <c r="B155" t="s">
        <v>128</v>
      </c>
      <c r="C155" t="s">
        <v>8</v>
      </c>
    </row>
    <row r="156" spans="1:3" x14ac:dyDescent="0.35">
      <c r="A156" t="s">
        <v>65</v>
      </c>
      <c r="B156" t="s">
        <v>189</v>
      </c>
      <c r="C156" t="s">
        <v>9</v>
      </c>
    </row>
    <row r="157" spans="1:3" x14ac:dyDescent="0.35">
      <c r="A157" t="s">
        <v>109</v>
      </c>
      <c r="B157" t="s">
        <v>139</v>
      </c>
      <c r="C157" t="s">
        <v>8</v>
      </c>
    </row>
    <row r="158" spans="1:3" x14ac:dyDescent="0.35">
      <c r="A158" t="s">
        <v>201</v>
      </c>
      <c r="B158" t="s">
        <v>236</v>
      </c>
      <c r="C158" t="s">
        <v>9</v>
      </c>
    </row>
    <row r="159" spans="1:3" x14ac:dyDescent="0.35">
      <c r="A159" t="s">
        <v>201</v>
      </c>
      <c r="B159" t="s">
        <v>202</v>
      </c>
      <c r="C159" t="s">
        <v>9</v>
      </c>
    </row>
    <row r="160" spans="1:3" x14ac:dyDescent="0.35">
      <c r="A160" t="s">
        <v>201</v>
      </c>
      <c r="B160" t="s">
        <v>238</v>
      </c>
      <c r="C160" t="s">
        <v>9</v>
      </c>
    </row>
    <row r="161" spans="1:3" x14ac:dyDescent="0.35">
      <c r="A161" t="s">
        <v>110</v>
      </c>
      <c r="B161" t="s">
        <v>168</v>
      </c>
      <c r="C161" t="s">
        <v>9</v>
      </c>
    </row>
    <row r="162" spans="1:3" x14ac:dyDescent="0.35">
      <c r="A162" t="s">
        <v>409</v>
      </c>
      <c r="B162" t="s">
        <v>410</v>
      </c>
      <c r="C162" t="s">
        <v>8</v>
      </c>
    </row>
    <row r="163" spans="1:3" x14ac:dyDescent="0.35">
      <c r="A163" t="s">
        <v>411</v>
      </c>
      <c r="B163" t="s">
        <v>412</v>
      </c>
      <c r="C163" t="s">
        <v>8</v>
      </c>
    </row>
    <row r="164" spans="1:3" x14ac:dyDescent="0.35">
      <c r="A164" t="s">
        <v>471</v>
      </c>
      <c r="B164" t="s">
        <v>472</v>
      </c>
      <c r="C164" t="s">
        <v>9</v>
      </c>
    </row>
    <row r="165" spans="1:3" x14ac:dyDescent="0.35">
      <c r="A165" t="s">
        <v>142</v>
      </c>
      <c r="B165" t="s">
        <v>143</v>
      </c>
      <c r="C165" t="s">
        <v>8</v>
      </c>
    </row>
    <row r="166" spans="1:3" x14ac:dyDescent="0.35">
      <c r="A166" t="s">
        <v>78</v>
      </c>
      <c r="B166" t="s">
        <v>64</v>
      </c>
      <c r="C166" t="s">
        <v>9</v>
      </c>
    </row>
    <row r="167" spans="1:3" x14ac:dyDescent="0.35">
      <c r="A167" t="s">
        <v>318</v>
      </c>
      <c r="B167" t="s">
        <v>319</v>
      </c>
      <c r="C167" t="s">
        <v>9</v>
      </c>
    </row>
    <row r="168" spans="1:3" x14ac:dyDescent="0.35">
      <c r="A168" t="s">
        <v>358</v>
      </c>
      <c r="B168" t="s">
        <v>359</v>
      </c>
      <c r="C168" t="s">
        <v>9</v>
      </c>
    </row>
    <row r="169" spans="1:3" x14ac:dyDescent="0.35">
      <c r="A169" t="s">
        <v>437</v>
      </c>
      <c r="B169" t="s">
        <v>438</v>
      </c>
      <c r="C169" t="s">
        <v>8</v>
      </c>
    </row>
    <row r="170" spans="1:3" x14ac:dyDescent="0.35">
      <c r="A170" t="s">
        <v>458</v>
      </c>
      <c r="B170" t="s">
        <v>459</v>
      </c>
      <c r="C170" t="s">
        <v>9</v>
      </c>
    </row>
    <row r="171" spans="1:3" x14ac:dyDescent="0.35">
      <c r="A171" t="s">
        <v>103</v>
      </c>
      <c r="B171" t="s">
        <v>104</v>
      </c>
      <c r="C171" t="s">
        <v>9</v>
      </c>
    </row>
    <row r="172" spans="1:3" x14ac:dyDescent="0.35">
      <c r="A172" t="s">
        <v>265</v>
      </c>
      <c r="B172" t="s">
        <v>266</v>
      </c>
      <c r="C172" t="s">
        <v>8</v>
      </c>
    </row>
    <row r="173" spans="1:3" x14ac:dyDescent="0.35">
      <c r="A173" t="s">
        <v>261</v>
      </c>
      <c r="B173" t="s">
        <v>262</v>
      </c>
      <c r="C173" t="s">
        <v>8</v>
      </c>
    </row>
    <row r="174" spans="1:3" x14ac:dyDescent="0.35">
      <c r="A174" t="s">
        <v>314</v>
      </c>
      <c r="B174" t="s">
        <v>315</v>
      </c>
      <c r="C174" t="s">
        <v>9</v>
      </c>
    </row>
    <row r="175" spans="1:3" x14ac:dyDescent="0.35">
      <c r="A175" t="s">
        <v>276</v>
      </c>
      <c r="B175" t="s">
        <v>277</v>
      </c>
      <c r="C175" t="s">
        <v>9</v>
      </c>
    </row>
    <row r="176" spans="1:3" x14ac:dyDescent="0.35">
      <c r="A176" t="s">
        <v>223</v>
      </c>
      <c r="B176" t="s">
        <v>224</v>
      </c>
      <c r="C176" t="s">
        <v>8</v>
      </c>
    </row>
    <row r="177" spans="1:3" x14ac:dyDescent="0.35">
      <c r="A177" t="s">
        <v>239</v>
      </c>
      <c r="B177" t="s">
        <v>240</v>
      </c>
      <c r="C177" t="s">
        <v>9</v>
      </c>
    </row>
    <row r="178" spans="1:3" x14ac:dyDescent="0.35">
      <c r="A178" t="s">
        <v>413</v>
      </c>
      <c r="B178" t="s">
        <v>414</v>
      </c>
      <c r="C178" t="s">
        <v>9</v>
      </c>
    </row>
    <row r="179" spans="1:3" x14ac:dyDescent="0.35">
      <c r="A179" t="s">
        <v>111</v>
      </c>
      <c r="B179" t="s">
        <v>415</v>
      </c>
      <c r="C179" t="s">
        <v>9</v>
      </c>
    </row>
    <row r="180" spans="1:3" x14ac:dyDescent="0.35">
      <c r="A180" t="s">
        <v>360</v>
      </c>
      <c r="B180" t="s">
        <v>361</v>
      </c>
      <c r="C180" t="s">
        <v>8</v>
      </c>
    </row>
    <row r="181" spans="1:3" x14ac:dyDescent="0.35">
      <c r="A181" t="s">
        <v>362</v>
      </c>
      <c r="B181" t="s">
        <v>363</v>
      </c>
      <c r="C181" t="s">
        <v>9</v>
      </c>
    </row>
    <row r="182" spans="1:3" x14ac:dyDescent="0.35">
      <c r="A182" t="s">
        <v>90</v>
      </c>
      <c r="B182" t="s">
        <v>91</v>
      </c>
      <c r="C182" t="s">
        <v>8</v>
      </c>
    </row>
    <row r="183" spans="1:3" x14ac:dyDescent="0.35">
      <c r="A183" t="s">
        <v>330</v>
      </c>
      <c r="B183" t="s">
        <v>331</v>
      </c>
      <c r="C183" t="s">
        <v>9</v>
      </c>
    </row>
    <row r="184" spans="1:3" x14ac:dyDescent="0.35">
      <c r="A184" t="s">
        <v>416</v>
      </c>
      <c r="B184" t="s">
        <v>417</v>
      </c>
      <c r="C184" t="s">
        <v>9</v>
      </c>
    </row>
    <row r="185" spans="1:3" x14ac:dyDescent="0.35">
      <c r="A185" t="s">
        <v>418</v>
      </c>
      <c r="B185" t="s">
        <v>419</v>
      </c>
      <c r="C185" t="s">
        <v>8</v>
      </c>
    </row>
    <row r="186" spans="1:3" x14ac:dyDescent="0.35">
      <c r="A186" t="s">
        <v>420</v>
      </c>
      <c r="B186" t="s">
        <v>421</v>
      </c>
      <c r="C186" t="s">
        <v>9</v>
      </c>
    </row>
    <row r="187" spans="1:3" x14ac:dyDescent="0.35">
      <c r="A187" t="s">
        <v>453</v>
      </c>
      <c r="B187" t="s">
        <v>454</v>
      </c>
      <c r="C187" t="s">
        <v>9</v>
      </c>
    </row>
    <row r="188" spans="1:3" x14ac:dyDescent="0.35">
      <c r="A188" t="s">
        <v>364</v>
      </c>
      <c r="B188" t="s">
        <v>365</v>
      </c>
      <c r="C188" t="s">
        <v>8</v>
      </c>
    </row>
    <row r="189" spans="1:3" x14ac:dyDescent="0.35">
      <c r="A189" t="s">
        <v>133</v>
      </c>
      <c r="B189" t="s">
        <v>134</v>
      </c>
      <c r="C189" t="s">
        <v>8</v>
      </c>
    </row>
    <row r="190" spans="1:3" x14ac:dyDescent="0.35">
      <c r="A190" t="s">
        <v>162</v>
      </c>
      <c r="B190" t="s">
        <v>163</v>
      </c>
      <c r="C190" t="s">
        <v>8</v>
      </c>
    </row>
    <row r="191" spans="1:3" x14ac:dyDescent="0.35">
      <c r="A191" t="s">
        <v>422</v>
      </c>
      <c r="B191" t="s">
        <v>423</v>
      </c>
      <c r="C191" t="s">
        <v>9</v>
      </c>
    </row>
    <row r="192" spans="1:3" x14ac:dyDescent="0.35">
      <c r="A192" t="s">
        <v>169</v>
      </c>
      <c r="B192" t="s">
        <v>170</v>
      </c>
      <c r="C192" t="s">
        <v>8</v>
      </c>
    </row>
    <row r="193" spans="1:3" x14ac:dyDescent="0.35">
      <c r="A193" t="s">
        <v>181</v>
      </c>
      <c r="B193" t="s">
        <v>62</v>
      </c>
      <c r="C193" t="s">
        <v>9</v>
      </c>
    </row>
    <row r="194" spans="1:3" x14ac:dyDescent="0.35">
      <c r="A194" t="s">
        <v>424</v>
      </c>
      <c r="B194" t="s">
        <v>425</v>
      </c>
      <c r="C194" t="s">
        <v>8</v>
      </c>
    </row>
    <row r="195" spans="1:3" x14ac:dyDescent="0.35">
      <c r="A195" t="s">
        <v>253</v>
      </c>
      <c r="B195" t="s">
        <v>76</v>
      </c>
      <c r="C195" t="s">
        <v>9</v>
      </c>
    </row>
    <row r="196" spans="1:3" x14ac:dyDescent="0.35">
      <c r="A196" t="s">
        <v>473</v>
      </c>
      <c r="B196" t="s">
        <v>474</v>
      </c>
      <c r="C196" t="s">
        <v>9</v>
      </c>
    </row>
    <row r="197" spans="1:3" x14ac:dyDescent="0.35">
      <c r="A197" t="s">
        <v>366</v>
      </c>
      <c r="B197" t="s">
        <v>367</v>
      </c>
      <c r="C197" t="s">
        <v>9</v>
      </c>
    </row>
    <row r="198" spans="1:3" x14ac:dyDescent="0.35">
      <c r="A198" t="s">
        <v>140</v>
      </c>
      <c r="B198" t="s">
        <v>141</v>
      </c>
      <c r="C198" t="s">
        <v>9</v>
      </c>
    </row>
    <row r="199" spans="1:3" x14ac:dyDescent="0.35">
      <c r="A199" t="s">
        <v>140</v>
      </c>
      <c r="B199" t="s">
        <v>144</v>
      </c>
      <c r="C199" t="s">
        <v>9</v>
      </c>
    </row>
    <row r="200" spans="1:3" x14ac:dyDescent="0.35">
      <c r="A200" t="s">
        <v>435</v>
      </c>
      <c r="B200" t="s">
        <v>436</v>
      </c>
      <c r="C200" t="s">
        <v>8</v>
      </c>
    </row>
    <row r="201" spans="1:3" x14ac:dyDescent="0.35">
      <c r="A201" t="s">
        <v>124</v>
      </c>
      <c r="B201" t="s">
        <v>101</v>
      </c>
      <c r="C201" t="s">
        <v>8</v>
      </c>
    </row>
    <row r="202" spans="1:3" x14ac:dyDescent="0.35">
      <c r="A202" t="s">
        <v>306</v>
      </c>
      <c r="B202" t="s">
        <v>307</v>
      </c>
      <c r="C202" t="s">
        <v>9</v>
      </c>
    </row>
    <row r="203" spans="1:3" x14ac:dyDescent="0.35">
      <c r="A203" t="s">
        <v>499</v>
      </c>
      <c r="B203" t="s">
        <v>138</v>
      </c>
      <c r="C203" t="s">
        <v>9</v>
      </c>
    </row>
    <row r="204" spans="1:3" x14ac:dyDescent="0.35">
      <c r="A204" t="s">
        <v>196</v>
      </c>
      <c r="B204" t="s">
        <v>197</v>
      </c>
      <c r="C204" t="s">
        <v>9</v>
      </c>
    </row>
    <row r="205" spans="1:3" x14ac:dyDescent="0.35">
      <c r="A205" t="s">
        <v>368</v>
      </c>
      <c r="B205" t="s">
        <v>369</v>
      </c>
      <c r="C205" t="s">
        <v>8</v>
      </c>
    </row>
    <row r="206" spans="1:3" x14ac:dyDescent="0.35">
      <c r="A206" t="s">
        <v>184</v>
      </c>
      <c r="B206" t="s">
        <v>185</v>
      </c>
      <c r="C206" t="s">
        <v>9</v>
      </c>
    </row>
    <row r="207" spans="1:3" x14ac:dyDescent="0.35">
      <c r="A207" t="s">
        <v>449</v>
      </c>
      <c r="B207" t="s">
        <v>450</v>
      </c>
      <c r="C207" t="s">
        <v>8</v>
      </c>
    </row>
    <row r="208" spans="1:3" x14ac:dyDescent="0.35">
      <c r="A208" t="s">
        <v>451</v>
      </c>
      <c r="B208" t="s">
        <v>452</v>
      </c>
      <c r="C208" t="s">
        <v>9</v>
      </c>
    </row>
    <row r="209" spans="1:3" x14ac:dyDescent="0.35">
      <c r="A209" t="s">
        <v>370</v>
      </c>
      <c r="B209" t="s">
        <v>371</v>
      </c>
      <c r="C209" t="s">
        <v>8</v>
      </c>
    </row>
    <row r="210" spans="1:3" x14ac:dyDescent="0.35">
      <c r="A210" t="s">
        <v>175</v>
      </c>
      <c r="B210" t="s">
        <v>176</v>
      </c>
      <c r="C210" t="s">
        <v>8</v>
      </c>
    </row>
    <row r="211" spans="1:3" x14ac:dyDescent="0.35">
      <c r="A211" t="s">
        <v>298</v>
      </c>
      <c r="B211" t="s">
        <v>85</v>
      </c>
      <c r="C211" t="s">
        <v>8</v>
      </c>
    </row>
    <row r="212" spans="1:3" x14ac:dyDescent="0.35">
      <c r="A212" t="s">
        <v>374</v>
      </c>
      <c r="B212" t="s">
        <v>375</v>
      </c>
      <c r="C212" t="s">
        <v>8</v>
      </c>
    </row>
    <row r="213" spans="1:3" x14ac:dyDescent="0.35">
      <c r="A213" t="s">
        <v>372</v>
      </c>
      <c r="B213" t="s">
        <v>373</v>
      </c>
      <c r="C213" t="s">
        <v>9</v>
      </c>
    </row>
    <row r="214" spans="1:3" x14ac:dyDescent="0.35">
      <c r="A214" t="s">
        <v>274</v>
      </c>
      <c r="B214" t="s">
        <v>275</v>
      </c>
      <c r="C214" t="s">
        <v>8</v>
      </c>
    </row>
    <row r="215" spans="1:3" x14ac:dyDescent="0.35">
      <c r="A215" t="s">
        <v>274</v>
      </c>
      <c r="B215" t="s">
        <v>376</v>
      </c>
      <c r="C215" t="s">
        <v>8</v>
      </c>
    </row>
    <row r="216" spans="1:3" x14ac:dyDescent="0.35">
      <c r="A216" t="s">
        <v>159</v>
      </c>
      <c r="B216" t="s">
        <v>160</v>
      </c>
      <c r="C216" t="s">
        <v>8</v>
      </c>
    </row>
    <row r="217" spans="1:3" x14ac:dyDescent="0.35">
      <c r="A217" t="s">
        <v>377</v>
      </c>
      <c r="B217" t="s">
        <v>378</v>
      </c>
      <c r="C217" t="s">
        <v>9</v>
      </c>
    </row>
    <row r="218" spans="1:3" x14ac:dyDescent="0.35">
      <c r="A218" t="s">
        <v>116</v>
      </c>
      <c r="B218" t="s">
        <v>74</v>
      </c>
      <c r="C218" t="s">
        <v>8</v>
      </c>
    </row>
    <row r="219" spans="1:3" x14ac:dyDescent="0.35">
      <c r="A219" t="s">
        <v>116</v>
      </c>
      <c r="B219" t="s">
        <v>225</v>
      </c>
      <c r="C219" t="s">
        <v>9</v>
      </c>
    </row>
    <row r="220" spans="1:3" x14ac:dyDescent="0.35">
      <c r="A220" t="s">
        <v>487</v>
      </c>
      <c r="B220" t="s">
        <v>488</v>
      </c>
      <c r="C220" t="s">
        <v>9</v>
      </c>
    </row>
    <row r="221" spans="1:3" x14ac:dyDescent="0.35">
      <c r="A221" t="s">
        <v>426</v>
      </c>
      <c r="B221" t="s">
        <v>427</v>
      </c>
      <c r="C221" t="s">
        <v>9</v>
      </c>
    </row>
    <row r="222" spans="1:3" x14ac:dyDescent="0.35">
      <c r="A222" t="s">
        <v>300</v>
      </c>
      <c r="B222" t="s">
        <v>250</v>
      </c>
      <c r="C222" t="s">
        <v>8</v>
      </c>
    </row>
    <row r="223" spans="1:3" x14ac:dyDescent="0.35">
      <c r="A223" t="s">
        <v>320</v>
      </c>
      <c r="B223" t="s">
        <v>332</v>
      </c>
      <c r="C223" t="s">
        <v>8</v>
      </c>
    </row>
    <row r="224" spans="1:3" x14ac:dyDescent="0.35">
      <c r="A224" t="s">
        <v>245</v>
      </c>
      <c r="B224" t="s">
        <v>246</v>
      </c>
      <c r="C224" t="s">
        <v>9</v>
      </c>
    </row>
    <row r="225" spans="1:3" x14ac:dyDescent="0.35">
      <c r="A225" t="s">
        <v>145</v>
      </c>
      <c r="B225" t="s">
        <v>105</v>
      </c>
      <c r="C225" t="s">
        <v>8</v>
      </c>
    </row>
    <row r="226" spans="1:3" x14ac:dyDescent="0.35">
      <c r="A226" t="s">
        <v>316</v>
      </c>
      <c r="B226" t="s">
        <v>317</v>
      </c>
      <c r="C226" t="s">
        <v>9</v>
      </c>
    </row>
    <row r="227" spans="1:3" x14ac:dyDescent="0.35">
      <c r="A227" t="s">
        <v>73</v>
      </c>
      <c r="B227" t="s">
        <v>74</v>
      </c>
      <c r="C227" t="s">
        <v>8</v>
      </c>
    </row>
    <row r="228" spans="1:3" x14ac:dyDescent="0.35">
      <c r="A228" t="s">
        <v>199</v>
      </c>
      <c r="B228" t="s">
        <v>64</v>
      </c>
      <c r="C228" t="s">
        <v>9</v>
      </c>
    </row>
    <row r="229" spans="1:3" x14ac:dyDescent="0.35">
      <c r="A229" t="s">
        <v>199</v>
      </c>
      <c r="B229" t="s">
        <v>200</v>
      </c>
      <c r="C229" t="s">
        <v>9</v>
      </c>
    </row>
    <row r="230" spans="1:3" x14ac:dyDescent="0.35">
      <c r="A230" t="s">
        <v>428</v>
      </c>
      <c r="B230" t="s">
        <v>429</v>
      </c>
      <c r="C230" t="s">
        <v>9</v>
      </c>
    </row>
    <row r="231" spans="1:3" x14ac:dyDescent="0.35">
      <c r="A231" t="s">
        <v>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34"/>
  <sheetViews>
    <sheetView topLeftCell="A26" workbookViewId="0">
      <selection activeCell="A3" sqref="A3"/>
    </sheetView>
  </sheetViews>
  <sheetFormatPr baseColWidth="10" defaultRowHeight="14.5" x14ac:dyDescent="0.35"/>
  <cols>
    <col min="1" max="1" width="39.81640625" customWidth="1"/>
    <col min="2" max="2" width="28.81640625" customWidth="1"/>
    <col min="3" max="3" width="17.7265625" customWidth="1"/>
    <col min="4" max="4" width="37.453125" customWidth="1"/>
    <col min="5" max="5" width="21.36328125" bestFit="1" customWidth="1"/>
  </cols>
  <sheetData>
    <row r="3" spans="1:5" x14ac:dyDescent="0.35">
      <c r="A3" s="31" t="s">
        <v>60</v>
      </c>
      <c r="B3" s="31" t="s">
        <v>0</v>
      </c>
      <c r="C3" s="31" t="s">
        <v>1</v>
      </c>
      <c r="D3" s="31" t="s">
        <v>2</v>
      </c>
      <c r="E3" s="31" t="s">
        <v>3</v>
      </c>
    </row>
    <row r="4" spans="1:5" x14ac:dyDescent="0.35">
      <c r="A4" t="s">
        <v>462</v>
      </c>
      <c r="B4" t="s">
        <v>463</v>
      </c>
      <c r="C4" t="s">
        <v>61</v>
      </c>
      <c r="D4" t="s">
        <v>44</v>
      </c>
      <c r="E4" t="s">
        <v>23</v>
      </c>
    </row>
    <row r="5" spans="1:5" x14ac:dyDescent="0.35">
      <c r="A5" t="s">
        <v>496</v>
      </c>
      <c r="B5" t="s">
        <v>497</v>
      </c>
      <c r="C5" t="s">
        <v>502</v>
      </c>
      <c r="D5" t="s">
        <v>234</v>
      </c>
      <c r="E5" t="s">
        <v>502</v>
      </c>
    </row>
    <row r="6" spans="1:5" x14ac:dyDescent="0.35">
      <c r="A6" t="s">
        <v>333</v>
      </c>
      <c r="B6" t="s">
        <v>334</v>
      </c>
      <c r="C6" t="s">
        <v>61</v>
      </c>
      <c r="D6" t="s">
        <v>49</v>
      </c>
      <c r="E6" t="s">
        <v>502</v>
      </c>
    </row>
    <row r="7" spans="1:5" x14ac:dyDescent="0.35">
      <c r="A7" t="s">
        <v>207</v>
      </c>
      <c r="B7" t="s">
        <v>208</v>
      </c>
      <c r="C7" t="s">
        <v>27</v>
      </c>
      <c r="D7" t="s">
        <v>43</v>
      </c>
    </row>
    <row r="8" spans="1:5" x14ac:dyDescent="0.35">
      <c r="A8" t="s">
        <v>136</v>
      </c>
      <c r="B8" t="s">
        <v>137</v>
      </c>
      <c r="C8" t="s">
        <v>61</v>
      </c>
      <c r="D8" t="s">
        <v>28</v>
      </c>
      <c r="E8" t="s">
        <v>23</v>
      </c>
    </row>
    <row r="9" spans="1:5" x14ac:dyDescent="0.35">
      <c r="A9" t="s">
        <v>323</v>
      </c>
      <c r="B9" t="s">
        <v>125</v>
      </c>
      <c r="C9" t="s">
        <v>26</v>
      </c>
      <c r="D9" t="s">
        <v>28</v>
      </c>
      <c r="E9" t="s">
        <v>24</v>
      </c>
    </row>
    <row r="10" spans="1:5" x14ac:dyDescent="0.35">
      <c r="A10" t="s">
        <v>97</v>
      </c>
      <c r="B10" t="s">
        <v>105</v>
      </c>
      <c r="C10" t="s">
        <v>26</v>
      </c>
      <c r="D10" t="s">
        <v>28</v>
      </c>
      <c r="E10" t="s">
        <v>24</v>
      </c>
    </row>
    <row r="11" spans="1:5" x14ac:dyDescent="0.35">
      <c r="A11" t="s">
        <v>79</v>
      </c>
      <c r="B11" t="s">
        <v>80</v>
      </c>
      <c r="C11" t="s">
        <v>61</v>
      </c>
      <c r="D11" t="s">
        <v>39</v>
      </c>
      <c r="E11" t="s">
        <v>23</v>
      </c>
    </row>
    <row r="12" spans="1:5" x14ac:dyDescent="0.35">
      <c r="A12" t="s">
        <v>439</v>
      </c>
      <c r="B12" t="s">
        <v>81</v>
      </c>
      <c r="C12" t="s">
        <v>83</v>
      </c>
      <c r="D12" t="s">
        <v>39</v>
      </c>
      <c r="E12" t="s">
        <v>22</v>
      </c>
    </row>
    <row r="13" spans="1:5" x14ac:dyDescent="0.35">
      <c r="A13" t="s">
        <v>108</v>
      </c>
      <c r="B13" t="s">
        <v>336</v>
      </c>
      <c r="C13" t="s">
        <v>61</v>
      </c>
      <c r="D13" t="s">
        <v>43</v>
      </c>
    </row>
    <row r="14" spans="1:5" x14ac:dyDescent="0.35">
      <c r="A14" t="s">
        <v>211</v>
      </c>
      <c r="B14" t="s">
        <v>212</v>
      </c>
      <c r="C14" t="s">
        <v>27</v>
      </c>
      <c r="D14" t="s">
        <v>35</v>
      </c>
      <c r="E14" t="s">
        <v>25</v>
      </c>
    </row>
    <row r="15" spans="1:5" x14ac:dyDescent="0.35">
      <c r="A15" t="s">
        <v>154</v>
      </c>
      <c r="B15" t="s">
        <v>155</v>
      </c>
      <c r="C15" t="s">
        <v>26</v>
      </c>
      <c r="D15" t="s">
        <v>39</v>
      </c>
      <c r="E15" t="s">
        <v>24</v>
      </c>
    </row>
    <row r="16" spans="1:5" x14ac:dyDescent="0.35">
      <c r="A16" t="s">
        <v>243</v>
      </c>
      <c r="B16" t="s">
        <v>244</v>
      </c>
      <c r="C16" t="s">
        <v>61</v>
      </c>
      <c r="D16" t="s">
        <v>49</v>
      </c>
      <c r="E16" t="s">
        <v>23</v>
      </c>
    </row>
    <row r="17" spans="1:5" x14ac:dyDescent="0.35">
      <c r="A17" t="s">
        <v>379</v>
      </c>
      <c r="B17" t="s">
        <v>380</v>
      </c>
      <c r="C17" t="s">
        <v>61</v>
      </c>
      <c r="D17" t="s">
        <v>63</v>
      </c>
      <c r="E17" t="s">
        <v>502</v>
      </c>
    </row>
    <row r="18" spans="1:5" x14ac:dyDescent="0.35">
      <c r="A18" t="s">
        <v>254</v>
      </c>
      <c r="B18" t="s">
        <v>64</v>
      </c>
      <c r="C18" t="s">
        <v>61</v>
      </c>
      <c r="D18" t="s">
        <v>35</v>
      </c>
      <c r="E18" t="s">
        <v>23</v>
      </c>
    </row>
    <row r="19" spans="1:5" x14ac:dyDescent="0.35">
      <c r="A19" t="s">
        <v>456</v>
      </c>
      <c r="B19" t="s">
        <v>457</v>
      </c>
      <c r="C19" t="s">
        <v>61</v>
      </c>
      <c r="D19" t="s">
        <v>41</v>
      </c>
      <c r="E19" t="s">
        <v>23</v>
      </c>
    </row>
    <row r="20" spans="1:5" x14ac:dyDescent="0.35">
      <c r="A20" t="s">
        <v>267</v>
      </c>
      <c r="B20" t="s">
        <v>122</v>
      </c>
      <c r="C20" t="s">
        <v>26</v>
      </c>
      <c r="D20" t="s">
        <v>39</v>
      </c>
      <c r="E20" t="s">
        <v>24</v>
      </c>
    </row>
    <row r="21" spans="1:5" x14ac:dyDescent="0.35">
      <c r="A21" t="s">
        <v>381</v>
      </c>
      <c r="B21" t="s">
        <v>382</v>
      </c>
      <c r="C21" t="s">
        <v>61</v>
      </c>
      <c r="D21" t="s">
        <v>40</v>
      </c>
      <c r="E21" t="s">
        <v>502</v>
      </c>
    </row>
    <row r="22" spans="1:5" x14ac:dyDescent="0.35">
      <c r="A22" t="s">
        <v>440</v>
      </c>
      <c r="B22" t="s">
        <v>441</v>
      </c>
      <c r="C22" t="s">
        <v>83</v>
      </c>
      <c r="D22" t="s">
        <v>31</v>
      </c>
      <c r="E22" t="s">
        <v>22</v>
      </c>
    </row>
    <row r="23" spans="1:5" x14ac:dyDescent="0.35">
      <c r="A23" t="s">
        <v>229</v>
      </c>
      <c r="B23" t="s">
        <v>118</v>
      </c>
      <c r="C23" t="s">
        <v>26</v>
      </c>
      <c r="D23" t="s">
        <v>59</v>
      </c>
      <c r="E23" t="s">
        <v>24</v>
      </c>
    </row>
    <row r="24" spans="1:5" x14ac:dyDescent="0.35">
      <c r="A24" t="s">
        <v>117</v>
      </c>
      <c r="B24" t="s">
        <v>118</v>
      </c>
      <c r="C24" t="s">
        <v>83</v>
      </c>
      <c r="D24" t="s">
        <v>37</v>
      </c>
      <c r="E24" t="s">
        <v>22</v>
      </c>
    </row>
    <row r="25" spans="1:5" x14ac:dyDescent="0.35">
      <c r="A25" t="s">
        <v>433</v>
      </c>
      <c r="B25" t="s">
        <v>434</v>
      </c>
      <c r="C25" t="s">
        <v>61</v>
      </c>
      <c r="D25" t="s">
        <v>43</v>
      </c>
    </row>
    <row r="26" spans="1:5" x14ac:dyDescent="0.35">
      <c r="A26" t="s">
        <v>107</v>
      </c>
      <c r="B26" t="s">
        <v>489</v>
      </c>
      <c r="C26" t="s">
        <v>61</v>
      </c>
      <c r="D26" t="s">
        <v>30</v>
      </c>
      <c r="E26" t="s">
        <v>23</v>
      </c>
    </row>
    <row r="27" spans="1:5" x14ac:dyDescent="0.35">
      <c r="A27" t="s">
        <v>227</v>
      </c>
      <c r="B27" t="s">
        <v>228</v>
      </c>
      <c r="C27" t="s">
        <v>61</v>
      </c>
      <c r="D27" t="s">
        <v>43</v>
      </c>
    </row>
    <row r="28" spans="1:5" x14ac:dyDescent="0.35">
      <c r="A28" t="s">
        <v>148</v>
      </c>
      <c r="B28" t="s">
        <v>149</v>
      </c>
      <c r="C28" t="s">
        <v>61</v>
      </c>
      <c r="D28" t="s">
        <v>31</v>
      </c>
      <c r="E28" t="s">
        <v>23</v>
      </c>
    </row>
    <row r="29" spans="1:5" x14ac:dyDescent="0.35">
      <c r="A29" t="s">
        <v>68</v>
      </c>
      <c r="B29" t="s">
        <v>156</v>
      </c>
      <c r="C29" t="s">
        <v>26</v>
      </c>
      <c r="D29" t="s">
        <v>39</v>
      </c>
      <c r="E29" t="s">
        <v>24</v>
      </c>
    </row>
    <row r="30" spans="1:5" x14ac:dyDescent="0.35">
      <c r="A30" t="s">
        <v>135</v>
      </c>
      <c r="B30" t="s">
        <v>77</v>
      </c>
      <c r="C30" t="s">
        <v>26</v>
      </c>
      <c r="D30" t="s">
        <v>43</v>
      </c>
    </row>
    <row r="31" spans="1:5" x14ac:dyDescent="0.35">
      <c r="A31" t="s">
        <v>309</v>
      </c>
      <c r="B31" t="s">
        <v>281</v>
      </c>
      <c r="C31" t="s">
        <v>61</v>
      </c>
      <c r="D31" t="s">
        <v>35</v>
      </c>
      <c r="E31" t="s">
        <v>23</v>
      </c>
    </row>
    <row r="32" spans="1:5" x14ac:dyDescent="0.35">
      <c r="A32" t="s">
        <v>69</v>
      </c>
      <c r="B32" t="s">
        <v>198</v>
      </c>
      <c r="C32" t="s">
        <v>61</v>
      </c>
      <c r="D32" t="s">
        <v>35</v>
      </c>
      <c r="E32" t="s">
        <v>23</v>
      </c>
    </row>
    <row r="33" spans="1:5" x14ac:dyDescent="0.35">
      <c r="A33" t="s">
        <v>203</v>
      </c>
      <c r="B33" t="s">
        <v>70</v>
      </c>
      <c r="C33" t="s">
        <v>26</v>
      </c>
      <c r="D33" t="s">
        <v>44</v>
      </c>
      <c r="E33" t="s">
        <v>24</v>
      </c>
    </row>
    <row r="34" spans="1:5" x14ac:dyDescent="0.35">
      <c r="A34" t="s">
        <v>431</v>
      </c>
      <c r="B34" t="s">
        <v>432</v>
      </c>
      <c r="C34" t="s">
        <v>61</v>
      </c>
      <c r="D34" t="s">
        <v>35</v>
      </c>
      <c r="E34" t="s">
        <v>23</v>
      </c>
    </row>
    <row r="35" spans="1:5" x14ac:dyDescent="0.35">
      <c r="A35" t="s">
        <v>292</v>
      </c>
      <c r="B35" t="s">
        <v>293</v>
      </c>
      <c r="C35" t="s">
        <v>26</v>
      </c>
      <c r="D35" t="s">
        <v>28</v>
      </c>
      <c r="E35" t="s">
        <v>24</v>
      </c>
    </row>
    <row r="36" spans="1:5" x14ac:dyDescent="0.35">
      <c r="A36" t="s">
        <v>94</v>
      </c>
      <c r="B36" t="s">
        <v>96</v>
      </c>
      <c r="C36" t="s">
        <v>83</v>
      </c>
      <c r="D36" t="s">
        <v>33</v>
      </c>
      <c r="E36" t="s">
        <v>22</v>
      </c>
    </row>
    <row r="37" spans="1:5" x14ac:dyDescent="0.35">
      <c r="A37" t="s">
        <v>304</v>
      </c>
      <c r="B37" t="s">
        <v>95</v>
      </c>
      <c r="C37" t="s">
        <v>83</v>
      </c>
      <c r="D37" t="s">
        <v>33</v>
      </c>
      <c r="E37" t="s">
        <v>22</v>
      </c>
    </row>
    <row r="38" spans="1:5" x14ac:dyDescent="0.35">
      <c r="A38" t="s">
        <v>285</v>
      </c>
      <c r="B38" t="s">
        <v>286</v>
      </c>
      <c r="C38" t="s">
        <v>61</v>
      </c>
      <c r="D38" t="s">
        <v>35</v>
      </c>
      <c r="E38" t="s">
        <v>23</v>
      </c>
    </row>
    <row r="39" spans="1:5" x14ac:dyDescent="0.35">
      <c r="A39" t="s">
        <v>285</v>
      </c>
      <c r="B39" t="s">
        <v>470</v>
      </c>
      <c r="C39" t="s">
        <v>27</v>
      </c>
      <c r="D39" t="s">
        <v>37</v>
      </c>
      <c r="E39" t="s">
        <v>25</v>
      </c>
    </row>
    <row r="40" spans="1:5" x14ac:dyDescent="0.35">
      <c r="A40" t="s">
        <v>164</v>
      </c>
      <c r="B40" t="s">
        <v>67</v>
      </c>
      <c r="C40" t="s">
        <v>83</v>
      </c>
      <c r="D40" t="s">
        <v>28</v>
      </c>
      <c r="E40" t="s">
        <v>22</v>
      </c>
    </row>
    <row r="41" spans="1:5" x14ac:dyDescent="0.35">
      <c r="A41" t="s">
        <v>321</v>
      </c>
      <c r="B41" t="s">
        <v>322</v>
      </c>
      <c r="C41" t="s">
        <v>61</v>
      </c>
      <c r="D41" t="s">
        <v>43</v>
      </c>
    </row>
    <row r="42" spans="1:5" x14ac:dyDescent="0.35">
      <c r="A42" t="s">
        <v>150</v>
      </c>
      <c r="B42" t="s">
        <v>151</v>
      </c>
      <c r="C42" t="s">
        <v>165</v>
      </c>
      <c r="D42" t="s">
        <v>28</v>
      </c>
      <c r="E42" t="s">
        <v>22</v>
      </c>
    </row>
    <row r="43" spans="1:5" x14ac:dyDescent="0.35">
      <c r="A43" t="s">
        <v>150</v>
      </c>
      <c r="B43" t="s">
        <v>151</v>
      </c>
      <c r="C43" t="s">
        <v>61</v>
      </c>
      <c r="D43" t="s">
        <v>28</v>
      </c>
      <c r="E43" t="s">
        <v>23</v>
      </c>
    </row>
    <row r="44" spans="1:5" x14ac:dyDescent="0.35">
      <c r="A44" t="s">
        <v>343</v>
      </c>
      <c r="B44" t="s">
        <v>430</v>
      </c>
      <c r="C44" t="s">
        <v>61</v>
      </c>
      <c r="D44" t="s">
        <v>39</v>
      </c>
      <c r="E44" t="s">
        <v>502</v>
      </c>
    </row>
    <row r="45" spans="1:5" x14ac:dyDescent="0.35">
      <c r="A45" t="s">
        <v>177</v>
      </c>
      <c r="B45" t="s">
        <v>178</v>
      </c>
      <c r="C45" t="s">
        <v>66</v>
      </c>
      <c r="D45" t="s">
        <v>31</v>
      </c>
      <c r="E45" t="s">
        <v>502</v>
      </c>
    </row>
    <row r="46" spans="1:5" x14ac:dyDescent="0.35">
      <c r="A46" t="s">
        <v>131</v>
      </c>
      <c r="B46" t="s">
        <v>132</v>
      </c>
      <c r="C46" t="s">
        <v>61</v>
      </c>
      <c r="D46" t="s">
        <v>28</v>
      </c>
      <c r="E46" t="s">
        <v>23</v>
      </c>
    </row>
    <row r="47" spans="1:5" x14ac:dyDescent="0.35">
      <c r="A47" t="s">
        <v>385</v>
      </c>
      <c r="B47" t="s">
        <v>386</v>
      </c>
      <c r="C47" t="s">
        <v>61</v>
      </c>
      <c r="D47" t="s">
        <v>51</v>
      </c>
      <c r="E47" t="s">
        <v>502</v>
      </c>
    </row>
    <row r="48" spans="1:5" x14ac:dyDescent="0.35">
      <c r="A48" t="s">
        <v>328</v>
      </c>
      <c r="B48" t="s">
        <v>329</v>
      </c>
      <c r="C48" t="s">
        <v>327</v>
      </c>
      <c r="D48" t="s">
        <v>29</v>
      </c>
      <c r="E48" t="s">
        <v>22</v>
      </c>
    </row>
    <row r="49" spans="1:5" x14ac:dyDescent="0.35">
      <c r="A49" t="s">
        <v>92</v>
      </c>
      <c r="B49" t="s">
        <v>442</v>
      </c>
      <c r="C49" t="s">
        <v>83</v>
      </c>
      <c r="D49" t="s">
        <v>43</v>
      </c>
    </row>
    <row r="50" spans="1:5" x14ac:dyDescent="0.35">
      <c r="A50" t="s">
        <v>247</v>
      </c>
      <c r="B50" t="s">
        <v>248</v>
      </c>
      <c r="C50" t="s">
        <v>61</v>
      </c>
      <c r="D50" t="s">
        <v>28</v>
      </c>
      <c r="E50" t="s">
        <v>23</v>
      </c>
    </row>
    <row r="51" spans="1:5" x14ac:dyDescent="0.35">
      <c r="A51" t="s">
        <v>337</v>
      </c>
      <c r="B51" t="s">
        <v>338</v>
      </c>
      <c r="C51" t="s">
        <v>61</v>
      </c>
      <c r="D51" t="s">
        <v>35</v>
      </c>
      <c r="E51" t="s">
        <v>502</v>
      </c>
    </row>
    <row r="52" spans="1:5" x14ac:dyDescent="0.35">
      <c r="A52" t="s">
        <v>205</v>
      </c>
      <c r="B52" t="s">
        <v>206</v>
      </c>
      <c r="C52" t="s">
        <v>27</v>
      </c>
      <c r="D52" t="s">
        <v>35</v>
      </c>
      <c r="E52" t="s">
        <v>25</v>
      </c>
    </row>
    <row r="53" spans="1:5" x14ac:dyDescent="0.35">
      <c r="A53" t="s">
        <v>98</v>
      </c>
      <c r="B53" t="s">
        <v>466</v>
      </c>
      <c r="C53" t="s">
        <v>26</v>
      </c>
      <c r="D53" t="s">
        <v>28</v>
      </c>
      <c r="E53" t="s">
        <v>24</v>
      </c>
    </row>
    <row r="54" spans="1:5" x14ac:dyDescent="0.35">
      <c r="A54" t="s">
        <v>112</v>
      </c>
      <c r="B54" t="s">
        <v>161</v>
      </c>
      <c r="C54" t="s">
        <v>83</v>
      </c>
      <c r="D54" t="s">
        <v>44</v>
      </c>
      <c r="E54" t="s">
        <v>22</v>
      </c>
    </row>
    <row r="55" spans="1:5" x14ac:dyDescent="0.35">
      <c r="A55" t="s">
        <v>339</v>
      </c>
      <c r="B55" t="s">
        <v>340</v>
      </c>
      <c r="C55" t="s">
        <v>61</v>
      </c>
      <c r="D55" t="s">
        <v>37</v>
      </c>
      <c r="E55" t="s">
        <v>502</v>
      </c>
    </row>
    <row r="56" spans="1:5" x14ac:dyDescent="0.35">
      <c r="A56" t="s">
        <v>288</v>
      </c>
      <c r="B56" t="s">
        <v>289</v>
      </c>
      <c r="C56" t="s">
        <v>61</v>
      </c>
      <c r="D56" t="s">
        <v>234</v>
      </c>
      <c r="E56" t="s">
        <v>23</v>
      </c>
    </row>
    <row r="57" spans="1:5" x14ac:dyDescent="0.35">
      <c r="A57" t="s">
        <v>387</v>
      </c>
      <c r="B57" t="s">
        <v>388</v>
      </c>
      <c r="C57" t="s">
        <v>61</v>
      </c>
      <c r="D57" t="s">
        <v>40</v>
      </c>
      <c r="E57" t="s">
        <v>502</v>
      </c>
    </row>
    <row r="58" spans="1:5" x14ac:dyDescent="0.35">
      <c r="A58" t="s">
        <v>166</v>
      </c>
      <c r="B58" t="s">
        <v>167</v>
      </c>
      <c r="C58" t="s">
        <v>66</v>
      </c>
      <c r="D58" t="s">
        <v>28</v>
      </c>
      <c r="E58" t="s">
        <v>502</v>
      </c>
    </row>
    <row r="59" spans="1:5" x14ac:dyDescent="0.35">
      <c r="A59" t="s">
        <v>166</v>
      </c>
      <c r="B59" t="s">
        <v>305</v>
      </c>
      <c r="C59" t="s">
        <v>83</v>
      </c>
      <c r="D59" t="s">
        <v>28</v>
      </c>
      <c r="E59" t="s">
        <v>22</v>
      </c>
    </row>
    <row r="60" spans="1:5" x14ac:dyDescent="0.35">
      <c r="A60" t="s">
        <v>389</v>
      </c>
      <c r="B60" t="s">
        <v>390</v>
      </c>
      <c r="C60" t="s">
        <v>61</v>
      </c>
      <c r="D60" t="s">
        <v>31</v>
      </c>
      <c r="E60" t="s">
        <v>502</v>
      </c>
    </row>
    <row r="61" spans="1:5" x14ac:dyDescent="0.35">
      <c r="A61" t="s">
        <v>341</v>
      </c>
      <c r="B61" t="s">
        <v>342</v>
      </c>
      <c r="C61" t="s">
        <v>61</v>
      </c>
      <c r="D61" t="s">
        <v>35</v>
      </c>
      <c r="E61" t="s">
        <v>502</v>
      </c>
    </row>
    <row r="62" spans="1:5" x14ac:dyDescent="0.35">
      <c r="A62" t="s">
        <v>99</v>
      </c>
      <c r="B62" t="s">
        <v>100</v>
      </c>
      <c r="C62" t="s">
        <v>83</v>
      </c>
      <c r="D62" t="s">
        <v>28</v>
      </c>
      <c r="E62" t="s">
        <v>22</v>
      </c>
    </row>
    <row r="63" spans="1:5" x14ac:dyDescent="0.35">
      <c r="A63" t="s">
        <v>75</v>
      </c>
      <c r="B63" t="s">
        <v>278</v>
      </c>
      <c r="C63" t="s">
        <v>83</v>
      </c>
      <c r="D63" t="s">
        <v>33</v>
      </c>
      <c r="E63" t="s">
        <v>22</v>
      </c>
    </row>
    <row r="64" spans="1:5" x14ac:dyDescent="0.35">
      <c r="A64" t="s">
        <v>119</v>
      </c>
      <c r="B64" t="s">
        <v>324</v>
      </c>
      <c r="C64" t="s">
        <v>27</v>
      </c>
      <c r="D64" t="s">
        <v>39</v>
      </c>
      <c r="E64" t="s">
        <v>25</v>
      </c>
    </row>
    <row r="65" spans="1:5" x14ac:dyDescent="0.35">
      <c r="A65" t="s">
        <v>119</v>
      </c>
      <c r="B65" t="s">
        <v>120</v>
      </c>
      <c r="C65" t="s">
        <v>27</v>
      </c>
      <c r="D65" t="s">
        <v>35</v>
      </c>
      <c r="E65" t="s">
        <v>25</v>
      </c>
    </row>
    <row r="66" spans="1:5" x14ac:dyDescent="0.35">
      <c r="A66" t="s">
        <v>113</v>
      </c>
      <c r="B66" t="s">
        <v>204</v>
      </c>
      <c r="C66" t="s">
        <v>26</v>
      </c>
      <c r="D66" t="s">
        <v>28</v>
      </c>
      <c r="E66" t="s">
        <v>24</v>
      </c>
    </row>
    <row r="67" spans="1:5" x14ac:dyDescent="0.35">
      <c r="A67" t="s">
        <v>221</v>
      </c>
      <c r="B67" t="s">
        <v>237</v>
      </c>
      <c r="C67" t="s">
        <v>195</v>
      </c>
      <c r="D67" t="s">
        <v>36</v>
      </c>
      <c r="E67" t="s">
        <v>22</v>
      </c>
    </row>
    <row r="68" spans="1:5" x14ac:dyDescent="0.35">
      <c r="A68" t="s">
        <v>221</v>
      </c>
      <c r="B68" t="s">
        <v>222</v>
      </c>
      <c r="C68" t="s">
        <v>27</v>
      </c>
      <c r="D68" t="s">
        <v>35</v>
      </c>
      <c r="E68" t="s">
        <v>25</v>
      </c>
    </row>
    <row r="69" spans="1:5" x14ac:dyDescent="0.35">
      <c r="A69" t="s">
        <v>490</v>
      </c>
      <c r="B69" t="s">
        <v>491</v>
      </c>
      <c r="C69" t="s">
        <v>61</v>
      </c>
      <c r="D69" t="s">
        <v>28</v>
      </c>
      <c r="E69" t="s">
        <v>23</v>
      </c>
    </row>
    <row r="70" spans="1:5" x14ac:dyDescent="0.35">
      <c r="A70" t="s">
        <v>464</v>
      </c>
      <c r="B70" t="s">
        <v>465</v>
      </c>
      <c r="C70" t="s">
        <v>61</v>
      </c>
      <c r="D70" t="s">
        <v>44</v>
      </c>
      <c r="E70" t="s">
        <v>23</v>
      </c>
    </row>
    <row r="71" spans="1:5" x14ac:dyDescent="0.35">
      <c r="A71" t="s">
        <v>114</v>
      </c>
      <c r="B71" t="s">
        <v>115</v>
      </c>
      <c r="C71" t="s">
        <v>83</v>
      </c>
      <c r="D71" t="s">
        <v>44</v>
      </c>
      <c r="E71" t="s">
        <v>22</v>
      </c>
    </row>
    <row r="72" spans="1:5" x14ac:dyDescent="0.35">
      <c r="A72" t="s">
        <v>114</v>
      </c>
      <c r="B72" t="s">
        <v>498</v>
      </c>
      <c r="C72" t="s">
        <v>61</v>
      </c>
      <c r="D72" t="s">
        <v>44</v>
      </c>
      <c r="E72" t="s">
        <v>23</v>
      </c>
    </row>
    <row r="73" spans="1:5" x14ac:dyDescent="0.35">
      <c r="A73" t="s">
        <v>182</v>
      </c>
      <c r="B73" t="s">
        <v>183</v>
      </c>
      <c r="C73" t="s">
        <v>66</v>
      </c>
      <c r="D73" t="s">
        <v>32</v>
      </c>
      <c r="E73" t="s">
        <v>502</v>
      </c>
    </row>
    <row r="74" spans="1:5" x14ac:dyDescent="0.35">
      <c r="A74" t="s">
        <v>129</v>
      </c>
      <c r="B74" t="s">
        <v>106</v>
      </c>
      <c r="C74" t="s">
        <v>83</v>
      </c>
      <c r="D74" t="s">
        <v>44</v>
      </c>
      <c r="E74" t="s">
        <v>22</v>
      </c>
    </row>
    <row r="75" spans="1:5" x14ac:dyDescent="0.35">
      <c r="A75" t="s">
        <v>121</v>
      </c>
      <c r="B75" t="s">
        <v>122</v>
      </c>
      <c r="C75" t="s">
        <v>27</v>
      </c>
      <c r="D75" t="s">
        <v>43</v>
      </c>
    </row>
    <row r="76" spans="1:5" x14ac:dyDescent="0.35">
      <c r="A76" t="s">
        <v>263</v>
      </c>
      <c r="B76" t="s">
        <v>264</v>
      </c>
      <c r="C76" t="s">
        <v>61</v>
      </c>
      <c r="D76" t="s">
        <v>35</v>
      </c>
      <c r="E76" t="s">
        <v>23</v>
      </c>
    </row>
    <row r="77" spans="1:5" x14ac:dyDescent="0.35">
      <c r="A77" t="s">
        <v>308</v>
      </c>
      <c r="B77" t="s">
        <v>123</v>
      </c>
      <c r="C77" t="s">
        <v>83</v>
      </c>
      <c r="D77" t="s">
        <v>40</v>
      </c>
      <c r="E77" t="s">
        <v>22</v>
      </c>
    </row>
    <row r="78" spans="1:5" x14ac:dyDescent="0.35">
      <c r="A78" t="s">
        <v>494</v>
      </c>
      <c r="B78" t="s">
        <v>495</v>
      </c>
      <c r="C78" t="s">
        <v>61</v>
      </c>
      <c r="D78" t="s">
        <v>28</v>
      </c>
      <c r="E78" t="s">
        <v>23</v>
      </c>
    </row>
    <row r="79" spans="1:5" x14ac:dyDescent="0.35">
      <c r="A79" t="s">
        <v>299</v>
      </c>
      <c r="B79" t="s">
        <v>87</v>
      </c>
      <c r="C79" t="s">
        <v>26</v>
      </c>
      <c r="D79" t="s">
        <v>28</v>
      </c>
      <c r="E79" t="s">
        <v>24</v>
      </c>
    </row>
    <row r="80" spans="1:5" x14ac:dyDescent="0.35">
      <c r="A80" t="s">
        <v>325</v>
      </c>
      <c r="B80" t="s">
        <v>326</v>
      </c>
      <c r="C80" t="s">
        <v>26</v>
      </c>
      <c r="D80" t="s">
        <v>63</v>
      </c>
      <c r="E80" t="s">
        <v>24</v>
      </c>
    </row>
    <row r="81" spans="1:5" x14ac:dyDescent="0.35">
      <c r="A81" t="s">
        <v>283</v>
      </c>
      <c r="B81" t="s">
        <v>311</v>
      </c>
      <c r="C81" t="s">
        <v>61</v>
      </c>
      <c r="D81" t="s">
        <v>35</v>
      </c>
      <c r="E81" t="s">
        <v>23</v>
      </c>
    </row>
    <row r="82" spans="1:5" x14ac:dyDescent="0.35">
      <c r="A82" t="s">
        <v>481</v>
      </c>
      <c r="B82" t="s">
        <v>482</v>
      </c>
      <c r="C82" t="s">
        <v>83</v>
      </c>
      <c r="D82" t="s">
        <v>51</v>
      </c>
      <c r="E82" t="s">
        <v>22</v>
      </c>
    </row>
    <row r="83" spans="1:5" x14ac:dyDescent="0.35">
      <c r="A83" t="s">
        <v>460</v>
      </c>
      <c r="B83" t="s">
        <v>461</v>
      </c>
      <c r="C83" t="s">
        <v>61</v>
      </c>
      <c r="D83" t="s">
        <v>43</v>
      </c>
    </row>
    <row r="84" spans="1:5" x14ac:dyDescent="0.35">
      <c r="A84" t="s">
        <v>391</v>
      </c>
      <c r="B84" t="s">
        <v>392</v>
      </c>
      <c r="C84" t="s">
        <v>61</v>
      </c>
      <c r="D84" t="s">
        <v>36</v>
      </c>
      <c r="E84" t="s">
        <v>502</v>
      </c>
    </row>
    <row r="85" spans="1:5" x14ac:dyDescent="0.35">
      <c r="A85" t="s">
        <v>157</v>
      </c>
      <c r="B85" t="s">
        <v>158</v>
      </c>
      <c r="C85" t="s">
        <v>27</v>
      </c>
      <c r="D85" t="s">
        <v>43</v>
      </c>
    </row>
    <row r="86" spans="1:5" x14ac:dyDescent="0.35">
      <c r="A86" t="s">
        <v>393</v>
      </c>
      <c r="B86" t="s">
        <v>394</v>
      </c>
      <c r="C86" t="s">
        <v>61</v>
      </c>
      <c r="D86" t="s">
        <v>36</v>
      </c>
      <c r="E86" t="s">
        <v>502</v>
      </c>
    </row>
    <row r="87" spans="1:5" x14ac:dyDescent="0.35">
      <c r="A87" t="s">
        <v>310</v>
      </c>
      <c r="B87" t="s">
        <v>282</v>
      </c>
      <c r="C87" t="s">
        <v>26</v>
      </c>
      <c r="D87" t="s">
        <v>40</v>
      </c>
      <c r="E87" t="s">
        <v>24</v>
      </c>
    </row>
    <row r="88" spans="1:5" x14ac:dyDescent="0.35">
      <c r="A88" t="s">
        <v>478</v>
      </c>
      <c r="B88" t="s">
        <v>479</v>
      </c>
      <c r="C88" t="s">
        <v>83</v>
      </c>
      <c r="D88" t="s">
        <v>32</v>
      </c>
      <c r="E88" t="s">
        <v>22</v>
      </c>
    </row>
    <row r="89" spans="1:5" x14ac:dyDescent="0.35">
      <c r="A89" t="s">
        <v>257</v>
      </c>
      <c r="B89" t="s">
        <v>258</v>
      </c>
      <c r="C89" t="s">
        <v>61</v>
      </c>
      <c r="D89" t="s">
        <v>28</v>
      </c>
      <c r="E89" t="s">
        <v>23</v>
      </c>
    </row>
    <row r="90" spans="1:5" x14ac:dyDescent="0.35">
      <c r="A90" t="s">
        <v>403</v>
      </c>
      <c r="B90" t="s">
        <v>404</v>
      </c>
      <c r="C90" t="s">
        <v>61</v>
      </c>
      <c r="D90" t="s">
        <v>49</v>
      </c>
      <c r="E90" t="s">
        <v>502</v>
      </c>
    </row>
    <row r="91" spans="1:5" x14ac:dyDescent="0.35">
      <c r="A91" t="s">
        <v>395</v>
      </c>
      <c r="B91" t="s">
        <v>396</v>
      </c>
      <c r="C91" t="s">
        <v>61</v>
      </c>
      <c r="D91" t="s">
        <v>32</v>
      </c>
      <c r="E91" t="s">
        <v>502</v>
      </c>
    </row>
    <row r="92" spans="1:5" x14ac:dyDescent="0.35">
      <c r="A92" t="s">
        <v>279</v>
      </c>
      <c r="B92" t="s">
        <v>280</v>
      </c>
      <c r="C92" t="s">
        <v>83</v>
      </c>
      <c r="D92" t="s">
        <v>31</v>
      </c>
      <c r="E92" t="s">
        <v>22</v>
      </c>
    </row>
    <row r="93" spans="1:5" x14ac:dyDescent="0.35">
      <c r="A93" t="s">
        <v>397</v>
      </c>
      <c r="B93" t="s">
        <v>398</v>
      </c>
      <c r="C93" t="s">
        <v>61</v>
      </c>
      <c r="D93" t="s">
        <v>63</v>
      </c>
      <c r="E93" t="s">
        <v>502</v>
      </c>
    </row>
    <row r="94" spans="1:5" x14ac:dyDescent="0.35">
      <c r="A94" t="s">
        <v>399</v>
      </c>
      <c r="B94" t="s">
        <v>400</v>
      </c>
      <c r="C94" t="s">
        <v>61</v>
      </c>
      <c r="D94" t="s">
        <v>31</v>
      </c>
      <c r="E94" t="s">
        <v>502</v>
      </c>
    </row>
    <row r="95" spans="1:5" x14ac:dyDescent="0.35">
      <c r="A95" t="s">
        <v>251</v>
      </c>
      <c r="B95" t="s">
        <v>252</v>
      </c>
      <c r="C95" t="s">
        <v>61</v>
      </c>
      <c r="D95" t="s">
        <v>33</v>
      </c>
      <c r="E95" t="s">
        <v>23</v>
      </c>
    </row>
    <row r="96" spans="1:5" x14ac:dyDescent="0.35">
      <c r="A96" t="s">
        <v>130</v>
      </c>
      <c r="B96" t="s">
        <v>469</v>
      </c>
      <c r="C96" t="s">
        <v>27</v>
      </c>
      <c r="D96" t="s">
        <v>28</v>
      </c>
      <c r="E96" t="s">
        <v>25</v>
      </c>
    </row>
    <row r="97" spans="1:5" x14ac:dyDescent="0.35">
      <c r="A97" t="s">
        <v>130</v>
      </c>
      <c r="B97" t="s">
        <v>480</v>
      </c>
      <c r="C97" t="s">
        <v>83</v>
      </c>
      <c r="D97" t="s">
        <v>41</v>
      </c>
      <c r="E97" t="s">
        <v>22</v>
      </c>
    </row>
    <row r="98" spans="1:5" x14ac:dyDescent="0.35">
      <c r="A98" t="s">
        <v>344</v>
      </c>
      <c r="B98" t="s">
        <v>345</v>
      </c>
      <c r="C98" t="s">
        <v>61</v>
      </c>
      <c r="D98" t="s">
        <v>35</v>
      </c>
      <c r="E98" t="s">
        <v>502</v>
      </c>
    </row>
    <row r="99" spans="1:5" x14ac:dyDescent="0.35">
      <c r="A99" t="s">
        <v>313</v>
      </c>
      <c r="B99" t="s">
        <v>287</v>
      </c>
      <c r="C99" t="s">
        <v>61</v>
      </c>
      <c r="D99" t="s">
        <v>35</v>
      </c>
      <c r="E99" t="s">
        <v>23</v>
      </c>
    </row>
    <row r="100" spans="1:5" x14ac:dyDescent="0.35">
      <c r="A100" t="s">
        <v>467</v>
      </c>
      <c r="B100" t="s">
        <v>468</v>
      </c>
      <c r="C100" t="s">
        <v>27</v>
      </c>
      <c r="D100" t="s">
        <v>28</v>
      </c>
      <c r="E100" t="s">
        <v>25</v>
      </c>
    </row>
    <row r="101" spans="1:5" x14ac:dyDescent="0.35">
      <c r="A101" t="s">
        <v>226</v>
      </c>
      <c r="B101" t="s">
        <v>62</v>
      </c>
      <c r="C101" t="s">
        <v>61</v>
      </c>
      <c r="D101" t="s">
        <v>35</v>
      </c>
      <c r="E101" t="s">
        <v>23</v>
      </c>
    </row>
    <row r="102" spans="1:5" x14ac:dyDescent="0.35">
      <c r="A102" t="s">
        <v>401</v>
      </c>
      <c r="B102" t="s">
        <v>402</v>
      </c>
      <c r="C102" t="s">
        <v>61</v>
      </c>
      <c r="D102" t="s">
        <v>50</v>
      </c>
      <c r="E102" t="s">
        <v>502</v>
      </c>
    </row>
    <row r="103" spans="1:5" x14ac:dyDescent="0.35">
      <c r="A103" t="s">
        <v>209</v>
      </c>
      <c r="B103" t="s">
        <v>210</v>
      </c>
      <c r="C103" t="s">
        <v>27</v>
      </c>
      <c r="D103" t="s">
        <v>31</v>
      </c>
      <c r="E103" t="s">
        <v>25</v>
      </c>
    </row>
    <row r="104" spans="1:5" x14ac:dyDescent="0.35">
      <c r="A104" t="s">
        <v>255</v>
      </c>
      <c r="B104" t="s">
        <v>256</v>
      </c>
      <c r="C104" t="s">
        <v>61</v>
      </c>
      <c r="D104" t="s">
        <v>35</v>
      </c>
      <c r="E104" t="s">
        <v>23</v>
      </c>
    </row>
    <row r="105" spans="1:5" x14ac:dyDescent="0.35">
      <c r="A105" t="s">
        <v>215</v>
      </c>
      <c r="B105" t="s">
        <v>216</v>
      </c>
      <c r="C105" t="s">
        <v>27</v>
      </c>
      <c r="D105" t="s">
        <v>28</v>
      </c>
      <c r="E105" t="s">
        <v>25</v>
      </c>
    </row>
    <row r="106" spans="1:5" x14ac:dyDescent="0.35">
      <c r="A106" t="s">
        <v>290</v>
      </c>
      <c r="B106" t="s">
        <v>291</v>
      </c>
      <c r="C106" t="s">
        <v>61</v>
      </c>
      <c r="D106" t="s">
        <v>35</v>
      </c>
      <c r="E106" t="s">
        <v>23</v>
      </c>
    </row>
    <row r="107" spans="1:5" x14ac:dyDescent="0.35">
      <c r="A107" t="s">
        <v>290</v>
      </c>
      <c r="B107" t="s">
        <v>303</v>
      </c>
      <c r="C107" t="s">
        <v>27</v>
      </c>
      <c r="D107" t="s">
        <v>28</v>
      </c>
      <c r="E107" t="s">
        <v>25</v>
      </c>
    </row>
    <row r="108" spans="1:5" x14ac:dyDescent="0.35">
      <c r="A108" t="s">
        <v>268</v>
      </c>
      <c r="B108" t="s">
        <v>93</v>
      </c>
      <c r="C108" t="s">
        <v>26</v>
      </c>
      <c r="D108" t="s">
        <v>51</v>
      </c>
      <c r="E108" t="s">
        <v>24</v>
      </c>
    </row>
    <row r="109" spans="1:5" x14ac:dyDescent="0.35">
      <c r="A109" t="s">
        <v>271</v>
      </c>
      <c r="B109" t="s">
        <v>272</v>
      </c>
      <c r="C109" t="s">
        <v>27</v>
      </c>
      <c r="D109" t="s">
        <v>39</v>
      </c>
      <c r="E109" t="s">
        <v>25</v>
      </c>
    </row>
    <row r="110" spans="1:5" x14ac:dyDescent="0.35">
      <c r="A110" t="s">
        <v>346</v>
      </c>
      <c r="B110" t="s">
        <v>347</v>
      </c>
      <c r="C110" t="s">
        <v>61</v>
      </c>
      <c r="D110" t="s">
        <v>35</v>
      </c>
      <c r="E110" t="s">
        <v>502</v>
      </c>
    </row>
    <row r="111" spans="1:5" x14ac:dyDescent="0.35">
      <c r="A111" t="s">
        <v>383</v>
      </c>
      <c r="B111" t="s">
        <v>384</v>
      </c>
      <c r="C111" t="s">
        <v>61</v>
      </c>
      <c r="D111" t="s">
        <v>51</v>
      </c>
      <c r="E111" t="s">
        <v>502</v>
      </c>
    </row>
    <row r="112" spans="1:5" x14ac:dyDescent="0.35">
      <c r="A112" t="s">
        <v>348</v>
      </c>
      <c r="B112" t="s">
        <v>349</v>
      </c>
      <c r="C112" t="s">
        <v>61</v>
      </c>
      <c r="D112" t="s">
        <v>43</v>
      </c>
    </row>
    <row r="113" spans="1:5" x14ac:dyDescent="0.35">
      <c r="A113" t="s">
        <v>350</v>
      </c>
      <c r="B113" t="s">
        <v>351</v>
      </c>
      <c r="C113" t="s">
        <v>61</v>
      </c>
      <c r="D113" t="s">
        <v>43</v>
      </c>
    </row>
    <row r="114" spans="1:5" x14ac:dyDescent="0.35">
      <c r="A114" t="s">
        <v>405</v>
      </c>
      <c r="B114" t="s">
        <v>406</v>
      </c>
      <c r="C114" t="s">
        <v>61</v>
      </c>
      <c r="D114" t="s">
        <v>234</v>
      </c>
      <c r="E114" t="s">
        <v>502</v>
      </c>
    </row>
    <row r="115" spans="1:5" x14ac:dyDescent="0.35">
      <c r="A115" t="s">
        <v>82</v>
      </c>
      <c r="B115" t="s">
        <v>455</v>
      </c>
      <c r="C115" t="s">
        <v>61</v>
      </c>
      <c r="D115" t="s">
        <v>43</v>
      </c>
    </row>
    <row r="116" spans="1:5" x14ac:dyDescent="0.35">
      <c r="A116" t="s">
        <v>193</v>
      </c>
      <c r="B116" t="s">
        <v>194</v>
      </c>
      <c r="C116" t="s">
        <v>195</v>
      </c>
      <c r="D116" t="s">
        <v>44</v>
      </c>
      <c r="E116" t="s">
        <v>22</v>
      </c>
    </row>
    <row r="117" spans="1:5" x14ac:dyDescent="0.35">
      <c r="A117" t="s">
        <v>218</v>
      </c>
      <c r="B117" t="s">
        <v>194</v>
      </c>
      <c r="C117" t="s">
        <v>27</v>
      </c>
      <c r="D117" t="s">
        <v>39</v>
      </c>
      <c r="E117" t="s">
        <v>25</v>
      </c>
    </row>
    <row r="118" spans="1:5" x14ac:dyDescent="0.35">
      <c r="A118" t="s">
        <v>445</v>
      </c>
      <c r="B118" t="s">
        <v>446</v>
      </c>
      <c r="C118" t="s">
        <v>61</v>
      </c>
      <c r="D118" t="s">
        <v>35</v>
      </c>
      <c r="E118" t="s">
        <v>23</v>
      </c>
    </row>
    <row r="119" spans="1:5" x14ac:dyDescent="0.35">
      <c r="A119" t="s">
        <v>352</v>
      </c>
      <c r="B119" t="s">
        <v>353</v>
      </c>
      <c r="C119" t="s">
        <v>61</v>
      </c>
      <c r="D119" t="s">
        <v>28</v>
      </c>
      <c r="E119" t="s">
        <v>502</v>
      </c>
    </row>
    <row r="120" spans="1:5" x14ac:dyDescent="0.35">
      <c r="A120" t="s">
        <v>301</v>
      </c>
      <c r="B120" t="s">
        <v>302</v>
      </c>
      <c r="C120" t="s">
        <v>27</v>
      </c>
      <c r="D120" t="s">
        <v>59</v>
      </c>
      <c r="E120" t="s">
        <v>25</v>
      </c>
    </row>
    <row r="121" spans="1:5" x14ac:dyDescent="0.35">
      <c r="A121" t="s">
        <v>173</v>
      </c>
      <c r="B121" t="s">
        <v>174</v>
      </c>
      <c r="C121" t="s">
        <v>66</v>
      </c>
      <c r="D121" t="s">
        <v>51</v>
      </c>
      <c r="E121" t="s">
        <v>23</v>
      </c>
    </row>
    <row r="122" spans="1:5" x14ac:dyDescent="0.35">
      <c r="A122" t="s">
        <v>179</v>
      </c>
      <c r="B122" t="s">
        <v>180</v>
      </c>
      <c r="C122" t="s">
        <v>66</v>
      </c>
      <c r="D122" t="s">
        <v>36</v>
      </c>
      <c r="E122" t="s">
        <v>502</v>
      </c>
    </row>
    <row r="123" spans="1:5" x14ac:dyDescent="0.35">
      <c r="A123" t="s">
        <v>232</v>
      </c>
      <c r="B123" t="s">
        <v>233</v>
      </c>
      <c r="C123" t="s">
        <v>61</v>
      </c>
      <c r="D123" t="s">
        <v>234</v>
      </c>
      <c r="E123" t="s">
        <v>23</v>
      </c>
    </row>
    <row r="124" spans="1:5" x14ac:dyDescent="0.35">
      <c r="A124" t="s">
        <v>294</v>
      </c>
      <c r="B124" t="s">
        <v>295</v>
      </c>
      <c r="C124" t="s">
        <v>26</v>
      </c>
      <c r="D124" t="s">
        <v>51</v>
      </c>
      <c r="E124" t="s">
        <v>24</v>
      </c>
    </row>
    <row r="125" spans="1:5" x14ac:dyDescent="0.35">
      <c r="A125" t="s">
        <v>186</v>
      </c>
      <c r="B125" t="s">
        <v>187</v>
      </c>
      <c r="C125" t="s">
        <v>66</v>
      </c>
      <c r="D125" t="s">
        <v>31</v>
      </c>
      <c r="E125" t="s">
        <v>502</v>
      </c>
    </row>
    <row r="126" spans="1:5" x14ac:dyDescent="0.35">
      <c r="A126" t="s">
        <v>475</v>
      </c>
      <c r="B126" t="s">
        <v>476</v>
      </c>
      <c r="C126" t="s">
        <v>61</v>
      </c>
      <c r="D126" t="s">
        <v>59</v>
      </c>
      <c r="E126" t="s">
        <v>23</v>
      </c>
    </row>
    <row r="127" spans="1:5" x14ac:dyDescent="0.35">
      <c r="A127" t="s">
        <v>475</v>
      </c>
      <c r="B127" t="s">
        <v>477</v>
      </c>
      <c r="C127" t="s">
        <v>26</v>
      </c>
      <c r="D127" t="s">
        <v>40</v>
      </c>
      <c r="E127" t="s">
        <v>24</v>
      </c>
    </row>
    <row r="128" spans="1:5" x14ac:dyDescent="0.35">
      <c r="A128" t="s">
        <v>492</v>
      </c>
      <c r="B128" t="s">
        <v>493</v>
      </c>
      <c r="C128" t="s">
        <v>61</v>
      </c>
      <c r="D128" t="s">
        <v>41</v>
      </c>
      <c r="E128" t="s">
        <v>23</v>
      </c>
    </row>
    <row r="129" spans="1:5" x14ac:dyDescent="0.35">
      <c r="A129" t="s">
        <v>443</v>
      </c>
      <c r="B129" t="s">
        <v>444</v>
      </c>
      <c r="C129" t="s">
        <v>61</v>
      </c>
      <c r="D129" t="s">
        <v>234</v>
      </c>
      <c r="E129" t="s">
        <v>23</v>
      </c>
    </row>
    <row r="130" spans="1:5" x14ac:dyDescent="0.35">
      <c r="A130" t="s">
        <v>171</v>
      </c>
      <c r="B130" t="s">
        <v>172</v>
      </c>
      <c r="C130" t="s">
        <v>66</v>
      </c>
      <c r="D130" t="s">
        <v>51</v>
      </c>
      <c r="E130" t="s">
        <v>502</v>
      </c>
    </row>
    <row r="131" spans="1:5" x14ac:dyDescent="0.35">
      <c r="A131" t="s">
        <v>152</v>
      </c>
      <c r="B131" t="s">
        <v>153</v>
      </c>
      <c r="C131" t="s">
        <v>61</v>
      </c>
      <c r="D131" t="s">
        <v>28</v>
      </c>
      <c r="E131" t="s">
        <v>23</v>
      </c>
    </row>
    <row r="132" spans="1:5" x14ac:dyDescent="0.35">
      <c r="A132" t="s">
        <v>146</v>
      </c>
      <c r="B132" t="s">
        <v>147</v>
      </c>
      <c r="C132" t="s">
        <v>61</v>
      </c>
      <c r="D132" t="s">
        <v>28</v>
      </c>
      <c r="E132" t="s">
        <v>23</v>
      </c>
    </row>
    <row r="133" spans="1:5" x14ac:dyDescent="0.35">
      <c r="A133" t="s">
        <v>213</v>
      </c>
      <c r="B133" t="s">
        <v>214</v>
      </c>
      <c r="C133" t="s">
        <v>27</v>
      </c>
      <c r="D133" t="s">
        <v>39</v>
      </c>
      <c r="E133" t="s">
        <v>25</v>
      </c>
    </row>
    <row r="134" spans="1:5" x14ac:dyDescent="0.35">
      <c r="A134" t="s">
        <v>485</v>
      </c>
      <c r="B134" t="s">
        <v>486</v>
      </c>
      <c r="C134" t="s">
        <v>61</v>
      </c>
      <c r="D134" t="s">
        <v>28</v>
      </c>
      <c r="E134" t="s">
        <v>23</v>
      </c>
    </row>
    <row r="135" spans="1:5" x14ac:dyDescent="0.35">
      <c r="A135" t="s">
        <v>483</v>
      </c>
      <c r="B135" t="s">
        <v>484</v>
      </c>
      <c r="C135" t="s">
        <v>61</v>
      </c>
      <c r="D135" t="s">
        <v>28</v>
      </c>
      <c r="E135" t="s">
        <v>23</v>
      </c>
    </row>
    <row r="136" spans="1:5" x14ac:dyDescent="0.35">
      <c r="A136" t="s">
        <v>447</v>
      </c>
      <c r="B136" t="s">
        <v>448</v>
      </c>
      <c r="C136" t="s">
        <v>61</v>
      </c>
      <c r="D136" t="s">
        <v>41</v>
      </c>
      <c r="E136" t="s">
        <v>23</v>
      </c>
    </row>
    <row r="137" spans="1:5" x14ac:dyDescent="0.35">
      <c r="A137" t="s">
        <v>230</v>
      </c>
      <c r="B137" t="s">
        <v>231</v>
      </c>
      <c r="C137" t="s">
        <v>27</v>
      </c>
      <c r="D137" t="s">
        <v>43</v>
      </c>
    </row>
    <row r="138" spans="1:5" x14ac:dyDescent="0.35">
      <c r="A138" t="s">
        <v>284</v>
      </c>
      <c r="B138" t="s">
        <v>312</v>
      </c>
      <c r="C138" t="s">
        <v>61</v>
      </c>
      <c r="D138" t="s">
        <v>35</v>
      </c>
      <c r="E138" t="s">
        <v>23</v>
      </c>
    </row>
    <row r="139" spans="1:5" x14ac:dyDescent="0.35">
      <c r="A139" t="s">
        <v>259</v>
      </c>
      <c r="B139" t="s">
        <v>125</v>
      </c>
      <c r="C139" t="s">
        <v>61</v>
      </c>
      <c r="D139" t="s">
        <v>35</v>
      </c>
      <c r="E139" t="s">
        <v>23</v>
      </c>
    </row>
    <row r="140" spans="1:5" x14ac:dyDescent="0.35">
      <c r="A140" t="s">
        <v>259</v>
      </c>
      <c r="B140" t="s">
        <v>260</v>
      </c>
      <c r="C140" t="s">
        <v>61</v>
      </c>
      <c r="D140" t="s">
        <v>35</v>
      </c>
      <c r="E140" t="s">
        <v>23</v>
      </c>
    </row>
    <row r="141" spans="1:5" x14ac:dyDescent="0.35">
      <c r="A141" t="s">
        <v>269</v>
      </c>
      <c r="B141" t="s">
        <v>270</v>
      </c>
      <c r="C141" t="s">
        <v>26</v>
      </c>
      <c r="D141" t="s">
        <v>31</v>
      </c>
      <c r="E141" t="s">
        <v>24</v>
      </c>
    </row>
    <row r="142" spans="1:5" x14ac:dyDescent="0.35">
      <c r="A142" t="s">
        <v>190</v>
      </c>
      <c r="B142" t="s">
        <v>191</v>
      </c>
      <c r="C142" t="s">
        <v>61</v>
      </c>
      <c r="D142" t="s">
        <v>43</v>
      </c>
    </row>
    <row r="143" spans="1:5" x14ac:dyDescent="0.35">
      <c r="A143" t="s">
        <v>296</v>
      </c>
      <c r="B143" t="s">
        <v>297</v>
      </c>
      <c r="C143" t="s">
        <v>26</v>
      </c>
      <c r="D143" t="s">
        <v>36</v>
      </c>
      <c r="E143" t="s">
        <v>24</v>
      </c>
    </row>
    <row r="144" spans="1:5" x14ac:dyDescent="0.35">
      <c r="A144" t="s">
        <v>354</v>
      </c>
      <c r="B144" t="s">
        <v>355</v>
      </c>
      <c r="C144" t="s">
        <v>61</v>
      </c>
      <c r="D144" t="s">
        <v>28</v>
      </c>
      <c r="E144" t="s">
        <v>502</v>
      </c>
    </row>
    <row r="145" spans="1:5" x14ac:dyDescent="0.35">
      <c r="A145" t="s">
        <v>192</v>
      </c>
      <c r="B145" t="s">
        <v>102</v>
      </c>
      <c r="C145" t="s">
        <v>26</v>
      </c>
      <c r="D145" t="s">
        <v>36</v>
      </c>
      <c r="E145" t="s">
        <v>24</v>
      </c>
    </row>
    <row r="146" spans="1:5" x14ac:dyDescent="0.35">
      <c r="A146" t="s">
        <v>71</v>
      </c>
      <c r="B146" t="s">
        <v>72</v>
      </c>
      <c r="C146" t="s">
        <v>26</v>
      </c>
      <c r="D146" t="s">
        <v>32</v>
      </c>
      <c r="E146" t="s">
        <v>24</v>
      </c>
    </row>
    <row r="147" spans="1:5" x14ac:dyDescent="0.35">
      <c r="A147" t="s">
        <v>71</v>
      </c>
      <c r="B147" t="s">
        <v>273</v>
      </c>
      <c r="C147" t="s">
        <v>27</v>
      </c>
      <c r="D147" t="s">
        <v>44</v>
      </c>
      <c r="E147" t="s">
        <v>25</v>
      </c>
    </row>
    <row r="148" spans="1:5" x14ac:dyDescent="0.35">
      <c r="A148" t="s">
        <v>407</v>
      </c>
      <c r="B148" t="s">
        <v>408</v>
      </c>
      <c r="C148" t="s">
        <v>61</v>
      </c>
      <c r="D148" t="s">
        <v>43</v>
      </c>
    </row>
    <row r="149" spans="1:5" x14ac:dyDescent="0.35">
      <c r="A149" t="s">
        <v>356</v>
      </c>
      <c r="B149" t="s">
        <v>357</v>
      </c>
      <c r="C149" t="s">
        <v>61</v>
      </c>
      <c r="D149" t="s">
        <v>31</v>
      </c>
      <c r="E149" t="s">
        <v>502</v>
      </c>
    </row>
    <row r="150" spans="1:5" x14ac:dyDescent="0.35">
      <c r="A150" t="s">
        <v>89</v>
      </c>
      <c r="B150" t="s">
        <v>126</v>
      </c>
      <c r="C150" t="s">
        <v>61</v>
      </c>
      <c r="D150" t="s">
        <v>50</v>
      </c>
      <c r="E150" t="s">
        <v>502</v>
      </c>
    </row>
    <row r="151" spans="1:5" x14ac:dyDescent="0.35">
      <c r="A151" t="s">
        <v>241</v>
      </c>
      <c r="B151" t="s">
        <v>88</v>
      </c>
      <c r="C151" t="s">
        <v>83</v>
      </c>
      <c r="D151" t="s">
        <v>28</v>
      </c>
      <c r="E151" t="s">
        <v>22</v>
      </c>
    </row>
    <row r="152" spans="1:5" x14ac:dyDescent="0.35">
      <c r="A152" t="s">
        <v>219</v>
      </c>
      <c r="B152" t="s">
        <v>249</v>
      </c>
      <c r="C152" t="s">
        <v>61</v>
      </c>
      <c r="D152" t="s">
        <v>35</v>
      </c>
      <c r="E152" t="s">
        <v>23</v>
      </c>
    </row>
    <row r="153" spans="1:5" x14ac:dyDescent="0.35">
      <c r="A153" t="s">
        <v>219</v>
      </c>
      <c r="B153" t="s">
        <v>220</v>
      </c>
      <c r="C153" t="s">
        <v>27</v>
      </c>
      <c r="D153" t="s">
        <v>28</v>
      </c>
      <c r="E153" t="s">
        <v>25</v>
      </c>
    </row>
    <row r="154" spans="1:5" x14ac:dyDescent="0.35">
      <c r="A154" t="s">
        <v>219</v>
      </c>
      <c r="B154" t="s">
        <v>250</v>
      </c>
      <c r="C154" t="s">
        <v>61</v>
      </c>
      <c r="D154" t="s">
        <v>35</v>
      </c>
      <c r="E154" t="s">
        <v>23</v>
      </c>
    </row>
    <row r="155" spans="1:5" x14ac:dyDescent="0.35">
      <c r="A155" t="s">
        <v>127</v>
      </c>
      <c r="B155" t="s">
        <v>128</v>
      </c>
      <c r="C155" t="s">
        <v>26</v>
      </c>
      <c r="D155" t="s">
        <v>63</v>
      </c>
      <c r="E155" t="s">
        <v>24</v>
      </c>
    </row>
    <row r="156" spans="1:5" x14ac:dyDescent="0.35">
      <c r="A156" t="s">
        <v>65</v>
      </c>
      <c r="B156" t="s">
        <v>189</v>
      </c>
      <c r="C156" t="s">
        <v>27</v>
      </c>
      <c r="D156" t="s">
        <v>28</v>
      </c>
      <c r="E156" t="s">
        <v>25</v>
      </c>
    </row>
    <row r="157" spans="1:5" x14ac:dyDescent="0.35">
      <c r="A157" t="s">
        <v>109</v>
      </c>
      <c r="B157" t="s">
        <v>139</v>
      </c>
      <c r="C157" t="s">
        <v>61</v>
      </c>
      <c r="D157" t="s">
        <v>43</v>
      </c>
    </row>
    <row r="158" spans="1:5" x14ac:dyDescent="0.35">
      <c r="A158" t="s">
        <v>201</v>
      </c>
      <c r="B158" t="s">
        <v>236</v>
      </c>
      <c r="C158" t="s">
        <v>195</v>
      </c>
      <c r="D158" t="s">
        <v>39</v>
      </c>
      <c r="E158" t="s">
        <v>22</v>
      </c>
    </row>
    <row r="159" spans="1:5" x14ac:dyDescent="0.35">
      <c r="A159" t="s">
        <v>201</v>
      </c>
      <c r="B159" t="s">
        <v>202</v>
      </c>
      <c r="C159" t="s">
        <v>61</v>
      </c>
      <c r="D159" t="s">
        <v>39</v>
      </c>
      <c r="E159" t="s">
        <v>23</v>
      </c>
    </row>
    <row r="160" spans="1:5" x14ac:dyDescent="0.35">
      <c r="A160" t="s">
        <v>201</v>
      </c>
      <c r="B160" t="s">
        <v>238</v>
      </c>
      <c r="C160" t="s">
        <v>27</v>
      </c>
      <c r="D160" t="s">
        <v>28</v>
      </c>
      <c r="E160" t="s">
        <v>25</v>
      </c>
    </row>
    <row r="161" spans="1:5" x14ac:dyDescent="0.35">
      <c r="A161" t="s">
        <v>110</v>
      </c>
      <c r="B161" t="s">
        <v>168</v>
      </c>
      <c r="C161" t="s">
        <v>66</v>
      </c>
      <c r="D161" t="s">
        <v>63</v>
      </c>
      <c r="E161" t="s">
        <v>502</v>
      </c>
    </row>
    <row r="162" spans="1:5" x14ac:dyDescent="0.35">
      <c r="A162" t="s">
        <v>110</v>
      </c>
      <c r="B162" t="s">
        <v>168</v>
      </c>
      <c r="C162" t="s">
        <v>61</v>
      </c>
      <c r="D162" t="s">
        <v>28</v>
      </c>
      <c r="E162" t="s">
        <v>502</v>
      </c>
    </row>
    <row r="163" spans="1:5" x14ac:dyDescent="0.35">
      <c r="A163" t="s">
        <v>409</v>
      </c>
      <c r="B163" t="s">
        <v>410</v>
      </c>
      <c r="C163" t="s">
        <v>61</v>
      </c>
      <c r="D163" t="s">
        <v>35</v>
      </c>
      <c r="E163" t="s">
        <v>502</v>
      </c>
    </row>
    <row r="164" spans="1:5" x14ac:dyDescent="0.35">
      <c r="A164" t="s">
        <v>411</v>
      </c>
      <c r="B164" t="s">
        <v>412</v>
      </c>
      <c r="C164" t="s">
        <v>61</v>
      </c>
      <c r="D164" t="s">
        <v>37</v>
      </c>
      <c r="E164" t="s">
        <v>502</v>
      </c>
    </row>
    <row r="165" spans="1:5" x14ac:dyDescent="0.35">
      <c r="A165" t="s">
        <v>471</v>
      </c>
      <c r="B165" t="s">
        <v>472</v>
      </c>
      <c r="C165" t="s">
        <v>27</v>
      </c>
      <c r="D165" t="s">
        <v>28</v>
      </c>
      <c r="E165" t="s">
        <v>25</v>
      </c>
    </row>
    <row r="166" spans="1:5" x14ac:dyDescent="0.35">
      <c r="A166" t="s">
        <v>142</v>
      </c>
      <c r="B166" t="s">
        <v>143</v>
      </c>
      <c r="C166" t="s">
        <v>61</v>
      </c>
      <c r="D166" t="s">
        <v>59</v>
      </c>
      <c r="E166" t="s">
        <v>23</v>
      </c>
    </row>
    <row r="167" spans="1:5" x14ac:dyDescent="0.35">
      <c r="A167" t="s">
        <v>78</v>
      </c>
      <c r="B167" t="s">
        <v>64</v>
      </c>
      <c r="C167" t="s">
        <v>26</v>
      </c>
      <c r="D167" t="s">
        <v>31</v>
      </c>
      <c r="E167" t="s">
        <v>24</v>
      </c>
    </row>
    <row r="168" spans="1:5" x14ac:dyDescent="0.35">
      <c r="A168" t="s">
        <v>318</v>
      </c>
      <c r="B168" t="s">
        <v>319</v>
      </c>
      <c r="C168" t="s">
        <v>61</v>
      </c>
      <c r="D168" t="s">
        <v>44</v>
      </c>
      <c r="E168" t="s">
        <v>23</v>
      </c>
    </row>
    <row r="169" spans="1:5" x14ac:dyDescent="0.35">
      <c r="A169" t="s">
        <v>358</v>
      </c>
      <c r="B169" t="s">
        <v>359</v>
      </c>
      <c r="C169" t="s">
        <v>61</v>
      </c>
      <c r="D169" t="s">
        <v>28</v>
      </c>
      <c r="E169" t="s">
        <v>502</v>
      </c>
    </row>
    <row r="170" spans="1:5" x14ac:dyDescent="0.35">
      <c r="A170" t="s">
        <v>437</v>
      </c>
      <c r="B170" t="s">
        <v>438</v>
      </c>
      <c r="C170" t="s">
        <v>27</v>
      </c>
      <c r="D170" t="s">
        <v>63</v>
      </c>
      <c r="E170" t="s">
        <v>25</v>
      </c>
    </row>
    <row r="171" spans="1:5" x14ac:dyDescent="0.35">
      <c r="A171" t="s">
        <v>458</v>
      </c>
      <c r="B171" t="s">
        <v>459</v>
      </c>
      <c r="C171" t="s">
        <v>61</v>
      </c>
      <c r="D171" t="s">
        <v>44</v>
      </c>
      <c r="E171" t="s">
        <v>23</v>
      </c>
    </row>
    <row r="172" spans="1:5" x14ac:dyDescent="0.35">
      <c r="A172" t="s">
        <v>103</v>
      </c>
      <c r="B172" t="s">
        <v>104</v>
      </c>
      <c r="C172" t="s">
        <v>327</v>
      </c>
      <c r="D172" t="s">
        <v>41</v>
      </c>
      <c r="E172" t="s">
        <v>22</v>
      </c>
    </row>
    <row r="173" spans="1:5" x14ac:dyDescent="0.35">
      <c r="A173" t="s">
        <v>265</v>
      </c>
      <c r="B173" t="s">
        <v>266</v>
      </c>
      <c r="C173" t="s">
        <v>61</v>
      </c>
      <c r="D173" t="s">
        <v>44</v>
      </c>
      <c r="E173" t="s">
        <v>23</v>
      </c>
    </row>
    <row r="174" spans="1:5" x14ac:dyDescent="0.35">
      <c r="A174" t="s">
        <v>261</v>
      </c>
      <c r="B174" t="s">
        <v>262</v>
      </c>
      <c r="C174" t="s">
        <v>61</v>
      </c>
      <c r="D174" t="s">
        <v>44</v>
      </c>
      <c r="E174" t="s">
        <v>23</v>
      </c>
    </row>
    <row r="175" spans="1:5" x14ac:dyDescent="0.35">
      <c r="A175" t="s">
        <v>314</v>
      </c>
      <c r="B175" t="s">
        <v>315</v>
      </c>
      <c r="C175" t="s">
        <v>61</v>
      </c>
      <c r="D175" t="s">
        <v>31</v>
      </c>
      <c r="E175" t="s">
        <v>23</v>
      </c>
    </row>
    <row r="176" spans="1:5" x14ac:dyDescent="0.35">
      <c r="A176" t="s">
        <v>276</v>
      </c>
      <c r="B176" t="s">
        <v>277</v>
      </c>
      <c r="C176" t="s">
        <v>83</v>
      </c>
      <c r="D176" t="s">
        <v>31</v>
      </c>
      <c r="E176" t="s">
        <v>22</v>
      </c>
    </row>
    <row r="177" spans="1:5" x14ac:dyDescent="0.35">
      <c r="A177" t="s">
        <v>223</v>
      </c>
      <c r="B177" t="s">
        <v>224</v>
      </c>
      <c r="C177" t="s">
        <v>61</v>
      </c>
      <c r="D177" t="s">
        <v>35</v>
      </c>
      <c r="E177" t="s">
        <v>23</v>
      </c>
    </row>
    <row r="178" spans="1:5" x14ac:dyDescent="0.35">
      <c r="A178" t="s">
        <v>239</v>
      </c>
      <c r="B178" t="s">
        <v>240</v>
      </c>
      <c r="C178" t="s">
        <v>83</v>
      </c>
      <c r="D178" t="s">
        <v>242</v>
      </c>
      <c r="E178" t="s">
        <v>22</v>
      </c>
    </row>
    <row r="179" spans="1:5" x14ac:dyDescent="0.35">
      <c r="A179" t="s">
        <v>413</v>
      </c>
      <c r="B179" t="s">
        <v>414</v>
      </c>
      <c r="C179" t="s">
        <v>61</v>
      </c>
      <c r="D179" t="s">
        <v>35</v>
      </c>
      <c r="E179" t="s">
        <v>502</v>
      </c>
    </row>
    <row r="180" spans="1:5" x14ac:dyDescent="0.35">
      <c r="A180" t="s">
        <v>111</v>
      </c>
      <c r="B180" t="s">
        <v>415</v>
      </c>
      <c r="C180" t="s">
        <v>61</v>
      </c>
      <c r="D180" t="s">
        <v>39</v>
      </c>
      <c r="E180" t="s">
        <v>502</v>
      </c>
    </row>
    <row r="181" spans="1:5" x14ac:dyDescent="0.35">
      <c r="A181" t="s">
        <v>360</v>
      </c>
      <c r="B181" t="s">
        <v>361</v>
      </c>
      <c r="C181" t="s">
        <v>61</v>
      </c>
      <c r="D181" t="s">
        <v>39</v>
      </c>
      <c r="E181" t="s">
        <v>502</v>
      </c>
    </row>
    <row r="182" spans="1:5" x14ac:dyDescent="0.35">
      <c r="A182" t="s">
        <v>362</v>
      </c>
      <c r="B182" t="s">
        <v>363</v>
      </c>
      <c r="C182" t="s">
        <v>61</v>
      </c>
      <c r="D182" t="s">
        <v>39</v>
      </c>
      <c r="E182" t="s">
        <v>502</v>
      </c>
    </row>
    <row r="183" spans="1:5" x14ac:dyDescent="0.35">
      <c r="A183" t="s">
        <v>90</v>
      </c>
      <c r="B183" t="s">
        <v>91</v>
      </c>
      <c r="C183" t="s">
        <v>83</v>
      </c>
      <c r="D183" t="s">
        <v>41</v>
      </c>
      <c r="E183" t="s">
        <v>22</v>
      </c>
    </row>
    <row r="184" spans="1:5" x14ac:dyDescent="0.35">
      <c r="A184" t="s">
        <v>90</v>
      </c>
      <c r="B184" t="s">
        <v>91</v>
      </c>
      <c r="C184" t="s">
        <v>61</v>
      </c>
      <c r="D184" t="s">
        <v>38</v>
      </c>
      <c r="E184" t="s">
        <v>23</v>
      </c>
    </row>
    <row r="185" spans="1:5" x14ac:dyDescent="0.35">
      <c r="A185" t="s">
        <v>330</v>
      </c>
      <c r="B185" t="s">
        <v>331</v>
      </c>
      <c r="C185" t="s">
        <v>83</v>
      </c>
      <c r="D185" t="s">
        <v>43</v>
      </c>
    </row>
    <row r="186" spans="1:5" x14ac:dyDescent="0.35">
      <c r="A186" t="s">
        <v>416</v>
      </c>
      <c r="B186" t="s">
        <v>417</v>
      </c>
      <c r="C186" t="s">
        <v>61</v>
      </c>
      <c r="D186" t="s">
        <v>35</v>
      </c>
      <c r="E186" t="s">
        <v>502</v>
      </c>
    </row>
    <row r="187" spans="1:5" x14ac:dyDescent="0.35">
      <c r="A187" t="s">
        <v>418</v>
      </c>
      <c r="B187" t="s">
        <v>419</v>
      </c>
      <c r="C187" t="s">
        <v>61</v>
      </c>
      <c r="D187" t="s">
        <v>35</v>
      </c>
      <c r="E187" t="s">
        <v>502</v>
      </c>
    </row>
    <row r="188" spans="1:5" x14ac:dyDescent="0.35">
      <c r="A188" t="s">
        <v>420</v>
      </c>
      <c r="B188" t="s">
        <v>421</v>
      </c>
      <c r="C188" t="s">
        <v>61</v>
      </c>
      <c r="D188" t="s">
        <v>43</v>
      </c>
    </row>
    <row r="189" spans="1:5" x14ac:dyDescent="0.35">
      <c r="A189" t="s">
        <v>453</v>
      </c>
      <c r="B189" t="s">
        <v>454</v>
      </c>
      <c r="C189" t="s">
        <v>61</v>
      </c>
      <c r="D189" t="s">
        <v>35</v>
      </c>
      <c r="E189" t="s">
        <v>23</v>
      </c>
    </row>
    <row r="190" spans="1:5" x14ac:dyDescent="0.35">
      <c r="A190" t="s">
        <v>364</v>
      </c>
      <c r="B190" t="s">
        <v>365</v>
      </c>
      <c r="C190" t="s">
        <v>61</v>
      </c>
      <c r="D190" t="s">
        <v>59</v>
      </c>
      <c r="E190" t="s">
        <v>502</v>
      </c>
    </row>
    <row r="191" spans="1:5" x14ac:dyDescent="0.35">
      <c r="A191" t="s">
        <v>133</v>
      </c>
      <c r="B191" t="s">
        <v>134</v>
      </c>
      <c r="C191" t="s">
        <v>61</v>
      </c>
      <c r="D191" t="s">
        <v>28</v>
      </c>
      <c r="E191" t="s">
        <v>23</v>
      </c>
    </row>
    <row r="192" spans="1:5" x14ac:dyDescent="0.35">
      <c r="A192" t="s">
        <v>162</v>
      </c>
      <c r="B192" t="s">
        <v>163</v>
      </c>
      <c r="C192" t="s">
        <v>83</v>
      </c>
      <c r="D192" t="s">
        <v>28</v>
      </c>
      <c r="E192" t="s">
        <v>22</v>
      </c>
    </row>
    <row r="193" spans="1:5" x14ac:dyDescent="0.35">
      <c r="A193" t="s">
        <v>422</v>
      </c>
      <c r="B193" t="s">
        <v>423</v>
      </c>
      <c r="C193" t="s">
        <v>61</v>
      </c>
      <c r="D193" t="s">
        <v>43</v>
      </c>
    </row>
    <row r="194" spans="1:5" x14ac:dyDescent="0.35">
      <c r="A194" t="s">
        <v>169</v>
      </c>
      <c r="B194" t="s">
        <v>170</v>
      </c>
      <c r="C194" t="s">
        <v>66</v>
      </c>
      <c r="D194" t="s">
        <v>40</v>
      </c>
      <c r="E194" t="s">
        <v>502</v>
      </c>
    </row>
    <row r="195" spans="1:5" x14ac:dyDescent="0.35">
      <c r="A195" t="s">
        <v>181</v>
      </c>
      <c r="B195" t="s">
        <v>62</v>
      </c>
      <c r="C195" t="s">
        <v>66</v>
      </c>
      <c r="D195" t="s">
        <v>36</v>
      </c>
      <c r="E195" t="s">
        <v>502</v>
      </c>
    </row>
    <row r="196" spans="1:5" x14ac:dyDescent="0.35">
      <c r="A196" t="s">
        <v>424</v>
      </c>
      <c r="B196" t="s">
        <v>425</v>
      </c>
      <c r="C196" t="s">
        <v>61</v>
      </c>
      <c r="D196" t="s">
        <v>28</v>
      </c>
      <c r="E196" t="s">
        <v>502</v>
      </c>
    </row>
    <row r="197" spans="1:5" x14ac:dyDescent="0.35">
      <c r="A197" t="s">
        <v>253</v>
      </c>
      <c r="B197" t="s">
        <v>76</v>
      </c>
      <c r="C197" t="s">
        <v>61</v>
      </c>
      <c r="D197" t="s">
        <v>42</v>
      </c>
      <c r="E197" t="s">
        <v>23</v>
      </c>
    </row>
    <row r="198" spans="1:5" x14ac:dyDescent="0.35">
      <c r="A198" t="s">
        <v>473</v>
      </c>
      <c r="B198" t="s">
        <v>474</v>
      </c>
      <c r="C198" t="s">
        <v>61</v>
      </c>
      <c r="D198" t="s">
        <v>35</v>
      </c>
      <c r="E198" t="s">
        <v>23</v>
      </c>
    </row>
    <row r="199" spans="1:5" x14ac:dyDescent="0.35">
      <c r="A199" t="s">
        <v>366</v>
      </c>
      <c r="B199" t="s">
        <v>367</v>
      </c>
      <c r="C199" t="s">
        <v>61</v>
      </c>
      <c r="D199" t="s">
        <v>39</v>
      </c>
      <c r="E199" t="s">
        <v>502</v>
      </c>
    </row>
    <row r="200" spans="1:5" x14ac:dyDescent="0.35">
      <c r="A200" t="s">
        <v>140</v>
      </c>
      <c r="B200" t="s">
        <v>141</v>
      </c>
      <c r="C200" t="s">
        <v>61</v>
      </c>
      <c r="D200" t="s">
        <v>39</v>
      </c>
      <c r="E200" t="s">
        <v>23</v>
      </c>
    </row>
    <row r="201" spans="1:5" x14ac:dyDescent="0.35">
      <c r="A201" t="s">
        <v>140</v>
      </c>
      <c r="B201" t="s">
        <v>144</v>
      </c>
      <c r="C201" t="s">
        <v>61</v>
      </c>
      <c r="D201" t="s">
        <v>39</v>
      </c>
      <c r="E201" t="s">
        <v>23</v>
      </c>
    </row>
    <row r="202" spans="1:5" x14ac:dyDescent="0.35">
      <c r="A202" t="s">
        <v>435</v>
      </c>
      <c r="B202" t="s">
        <v>436</v>
      </c>
      <c r="C202" t="s">
        <v>61</v>
      </c>
      <c r="D202" t="s">
        <v>35</v>
      </c>
      <c r="E202" t="s">
        <v>23</v>
      </c>
    </row>
    <row r="203" spans="1:5" x14ac:dyDescent="0.35">
      <c r="A203" t="s">
        <v>124</v>
      </c>
      <c r="B203" t="s">
        <v>101</v>
      </c>
      <c r="C203" t="s">
        <v>83</v>
      </c>
      <c r="D203" t="s">
        <v>43</v>
      </c>
    </row>
    <row r="204" spans="1:5" x14ac:dyDescent="0.35">
      <c r="A204" t="s">
        <v>306</v>
      </c>
      <c r="B204" t="s">
        <v>307</v>
      </c>
      <c r="C204" t="s">
        <v>83</v>
      </c>
      <c r="D204" t="s">
        <v>29</v>
      </c>
      <c r="E204" t="s">
        <v>22</v>
      </c>
    </row>
    <row r="205" spans="1:5" x14ac:dyDescent="0.35">
      <c r="A205" t="s">
        <v>499</v>
      </c>
      <c r="B205" t="s">
        <v>138</v>
      </c>
      <c r="C205" t="s">
        <v>61</v>
      </c>
      <c r="D205" t="s">
        <v>44</v>
      </c>
      <c r="E205" t="s">
        <v>23</v>
      </c>
    </row>
    <row r="206" spans="1:5" x14ac:dyDescent="0.35">
      <c r="A206" t="s">
        <v>196</v>
      </c>
      <c r="B206" t="s">
        <v>197</v>
      </c>
      <c r="C206" t="s">
        <v>61</v>
      </c>
      <c r="D206" t="s">
        <v>43</v>
      </c>
    </row>
    <row r="207" spans="1:5" x14ac:dyDescent="0.35">
      <c r="A207" t="s">
        <v>368</v>
      </c>
      <c r="B207" t="s">
        <v>369</v>
      </c>
      <c r="C207" t="s">
        <v>61</v>
      </c>
      <c r="D207" t="s">
        <v>43</v>
      </c>
    </row>
    <row r="208" spans="1:5" x14ac:dyDescent="0.35">
      <c r="A208" t="s">
        <v>184</v>
      </c>
      <c r="B208" t="s">
        <v>185</v>
      </c>
      <c r="C208" t="s">
        <v>66</v>
      </c>
      <c r="D208" t="s">
        <v>63</v>
      </c>
      <c r="E208" t="s">
        <v>23</v>
      </c>
    </row>
    <row r="209" spans="1:5" x14ac:dyDescent="0.35">
      <c r="A209" t="s">
        <v>449</v>
      </c>
      <c r="B209" t="s">
        <v>450</v>
      </c>
      <c r="C209" t="s">
        <v>61</v>
      </c>
      <c r="D209" t="s">
        <v>44</v>
      </c>
      <c r="E209" t="s">
        <v>23</v>
      </c>
    </row>
    <row r="210" spans="1:5" x14ac:dyDescent="0.35">
      <c r="A210" t="s">
        <v>451</v>
      </c>
      <c r="B210" t="s">
        <v>452</v>
      </c>
      <c r="C210" t="s">
        <v>61</v>
      </c>
      <c r="D210" t="s">
        <v>44</v>
      </c>
      <c r="E210" t="s">
        <v>23</v>
      </c>
    </row>
    <row r="211" spans="1:5" x14ac:dyDescent="0.35">
      <c r="A211" t="s">
        <v>370</v>
      </c>
      <c r="B211" t="s">
        <v>371</v>
      </c>
      <c r="C211" t="s">
        <v>61</v>
      </c>
      <c r="D211" t="s">
        <v>44</v>
      </c>
      <c r="E211" t="s">
        <v>502</v>
      </c>
    </row>
    <row r="212" spans="1:5" x14ac:dyDescent="0.35">
      <c r="A212" t="s">
        <v>175</v>
      </c>
      <c r="B212" t="s">
        <v>176</v>
      </c>
      <c r="C212" t="s">
        <v>66</v>
      </c>
      <c r="D212" t="s">
        <v>40</v>
      </c>
      <c r="E212" t="s">
        <v>502</v>
      </c>
    </row>
    <row r="213" spans="1:5" x14ac:dyDescent="0.35">
      <c r="A213" t="s">
        <v>298</v>
      </c>
      <c r="B213" t="s">
        <v>85</v>
      </c>
      <c r="C213" t="s">
        <v>26</v>
      </c>
      <c r="D213" t="s">
        <v>49</v>
      </c>
      <c r="E213" t="s">
        <v>24</v>
      </c>
    </row>
    <row r="214" spans="1:5" x14ac:dyDescent="0.35">
      <c r="A214" t="s">
        <v>374</v>
      </c>
      <c r="B214" t="s">
        <v>375</v>
      </c>
      <c r="C214" t="s">
        <v>61</v>
      </c>
      <c r="D214" t="s">
        <v>28</v>
      </c>
      <c r="E214" t="s">
        <v>502</v>
      </c>
    </row>
    <row r="215" spans="1:5" x14ac:dyDescent="0.35">
      <c r="A215" t="s">
        <v>372</v>
      </c>
      <c r="B215" t="s">
        <v>373</v>
      </c>
      <c r="C215" t="s">
        <v>61</v>
      </c>
      <c r="D215" t="s">
        <v>28</v>
      </c>
      <c r="E215" t="s">
        <v>502</v>
      </c>
    </row>
    <row r="216" spans="1:5" x14ac:dyDescent="0.35">
      <c r="A216" t="s">
        <v>274</v>
      </c>
      <c r="B216" t="s">
        <v>275</v>
      </c>
      <c r="C216" t="s">
        <v>83</v>
      </c>
      <c r="D216" t="s">
        <v>34</v>
      </c>
      <c r="E216" t="s">
        <v>22</v>
      </c>
    </row>
    <row r="217" spans="1:5" x14ac:dyDescent="0.35">
      <c r="A217" t="s">
        <v>274</v>
      </c>
      <c r="B217" t="s">
        <v>376</v>
      </c>
      <c r="C217" t="s">
        <v>61</v>
      </c>
      <c r="D217" t="s">
        <v>28</v>
      </c>
      <c r="E217" t="s">
        <v>502</v>
      </c>
    </row>
    <row r="218" spans="1:5" x14ac:dyDescent="0.35">
      <c r="A218" t="s">
        <v>159</v>
      </c>
      <c r="B218" t="s">
        <v>160</v>
      </c>
      <c r="C218" t="s">
        <v>27</v>
      </c>
      <c r="D218" t="s">
        <v>40</v>
      </c>
      <c r="E218" t="s">
        <v>25</v>
      </c>
    </row>
    <row r="219" spans="1:5" x14ac:dyDescent="0.35">
      <c r="A219" t="s">
        <v>377</v>
      </c>
      <c r="B219" t="s">
        <v>378</v>
      </c>
      <c r="C219" t="s">
        <v>61</v>
      </c>
      <c r="D219" t="s">
        <v>28</v>
      </c>
      <c r="E219" t="s">
        <v>502</v>
      </c>
    </row>
    <row r="220" spans="1:5" x14ac:dyDescent="0.35">
      <c r="A220" t="s">
        <v>116</v>
      </c>
      <c r="B220" t="s">
        <v>74</v>
      </c>
      <c r="C220" t="s">
        <v>83</v>
      </c>
      <c r="D220" t="s">
        <v>37</v>
      </c>
      <c r="E220" t="s">
        <v>22</v>
      </c>
    </row>
    <row r="221" spans="1:5" x14ac:dyDescent="0.35">
      <c r="A221" t="s">
        <v>116</v>
      </c>
      <c r="B221" t="s">
        <v>74</v>
      </c>
      <c r="C221" t="s">
        <v>26</v>
      </c>
      <c r="D221" t="s">
        <v>234</v>
      </c>
      <c r="E221" t="s">
        <v>24</v>
      </c>
    </row>
    <row r="222" spans="1:5" x14ac:dyDescent="0.35">
      <c r="A222" t="s">
        <v>116</v>
      </c>
      <c r="B222" t="s">
        <v>225</v>
      </c>
      <c r="C222" t="s">
        <v>61</v>
      </c>
      <c r="D222" t="s">
        <v>37</v>
      </c>
      <c r="E222" t="s">
        <v>23</v>
      </c>
    </row>
    <row r="223" spans="1:5" x14ac:dyDescent="0.35">
      <c r="A223" t="s">
        <v>487</v>
      </c>
      <c r="B223" t="s">
        <v>488</v>
      </c>
      <c r="C223" t="s">
        <v>61</v>
      </c>
      <c r="D223" t="s">
        <v>50</v>
      </c>
      <c r="E223" t="s">
        <v>23</v>
      </c>
    </row>
    <row r="224" spans="1:5" x14ac:dyDescent="0.35">
      <c r="A224" t="s">
        <v>426</v>
      </c>
      <c r="B224" t="s">
        <v>427</v>
      </c>
      <c r="C224" t="s">
        <v>61</v>
      </c>
      <c r="D224" t="s">
        <v>28</v>
      </c>
      <c r="E224" t="s">
        <v>502</v>
      </c>
    </row>
    <row r="225" spans="1:5" x14ac:dyDescent="0.35">
      <c r="A225" t="s">
        <v>300</v>
      </c>
      <c r="B225" t="s">
        <v>250</v>
      </c>
      <c r="C225" t="s">
        <v>27</v>
      </c>
      <c r="D225" t="s">
        <v>51</v>
      </c>
      <c r="E225" t="s">
        <v>25</v>
      </c>
    </row>
    <row r="226" spans="1:5" x14ac:dyDescent="0.35">
      <c r="A226" t="s">
        <v>320</v>
      </c>
      <c r="B226" t="s">
        <v>332</v>
      </c>
      <c r="C226" t="s">
        <v>61</v>
      </c>
      <c r="D226" t="s">
        <v>28</v>
      </c>
      <c r="E226" t="s">
        <v>23</v>
      </c>
    </row>
    <row r="227" spans="1:5" x14ac:dyDescent="0.35">
      <c r="A227" t="s">
        <v>245</v>
      </c>
      <c r="B227" t="s">
        <v>246</v>
      </c>
      <c r="C227" t="s">
        <v>61</v>
      </c>
      <c r="D227" t="s">
        <v>35</v>
      </c>
      <c r="E227" t="s">
        <v>23</v>
      </c>
    </row>
    <row r="228" spans="1:5" x14ac:dyDescent="0.35">
      <c r="A228" t="s">
        <v>145</v>
      </c>
      <c r="B228" t="s">
        <v>105</v>
      </c>
      <c r="C228" t="s">
        <v>61</v>
      </c>
      <c r="D228" t="s">
        <v>28</v>
      </c>
      <c r="E228" t="s">
        <v>23</v>
      </c>
    </row>
    <row r="229" spans="1:5" x14ac:dyDescent="0.35">
      <c r="A229" t="s">
        <v>316</v>
      </c>
      <c r="B229" t="s">
        <v>317</v>
      </c>
      <c r="C229" t="s">
        <v>61</v>
      </c>
      <c r="D229" t="s">
        <v>28</v>
      </c>
      <c r="E229" t="s">
        <v>23</v>
      </c>
    </row>
    <row r="230" spans="1:5" x14ac:dyDescent="0.35">
      <c r="A230" t="s">
        <v>73</v>
      </c>
      <c r="B230" t="s">
        <v>74</v>
      </c>
      <c r="C230" t="s">
        <v>83</v>
      </c>
      <c r="D230" t="s">
        <v>39</v>
      </c>
      <c r="E230" t="s">
        <v>22</v>
      </c>
    </row>
    <row r="231" spans="1:5" x14ac:dyDescent="0.35">
      <c r="A231" t="s">
        <v>199</v>
      </c>
      <c r="B231" t="s">
        <v>64</v>
      </c>
      <c r="C231" t="s">
        <v>27</v>
      </c>
      <c r="D231" t="s">
        <v>51</v>
      </c>
      <c r="E231" t="s">
        <v>25</v>
      </c>
    </row>
    <row r="232" spans="1:5" x14ac:dyDescent="0.35">
      <c r="A232" t="s">
        <v>199</v>
      </c>
      <c r="B232" t="s">
        <v>200</v>
      </c>
      <c r="C232" t="s">
        <v>61</v>
      </c>
      <c r="D232" t="s">
        <v>35</v>
      </c>
      <c r="E232" t="s">
        <v>23</v>
      </c>
    </row>
    <row r="233" spans="1:5" x14ac:dyDescent="0.35">
      <c r="A233" t="s">
        <v>428</v>
      </c>
      <c r="B233" t="s">
        <v>429</v>
      </c>
      <c r="C233" t="s">
        <v>61</v>
      </c>
      <c r="D233" t="s">
        <v>31</v>
      </c>
      <c r="E233" t="s">
        <v>502</v>
      </c>
    </row>
    <row r="234" spans="1:5" x14ac:dyDescent="0.35">
      <c r="A234" t="s">
        <v>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234"/>
  <sheetViews>
    <sheetView tabSelected="1" workbookViewId="0">
      <selection activeCell="F17" sqref="F17"/>
    </sheetView>
  </sheetViews>
  <sheetFormatPr baseColWidth="10" defaultRowHeight="14.5" x14ac:dyDescent="0.35"/>
  <cols>
    <col min="1" max="1" width="37.26953125" customWidth="1"/>
    <col min="2" max="2" width="29.26953125" bestFit="1" customWidth="1"/>
    <col min="3" max="3" width="25.1796875" customWidth="1"/>
    <col min="4" max="4" width="30.26953125" bestFit="1" customWidth="1"/>
    <col min="5" max="5" width="18.54296875" bestFit="1" customWidth="1"/>
  </cols>
  <sheetData>
    <row r="3" spans="1:5" x14ac:dyDescent="0.35">
      <c r="A3" s="31" t="s">
        <v>60</v>
      </c>
      <c r="B3" s="31" t="s">
        <v>0</v>
      </c>
      <c r="C3" s="31" t="s">
        <v>1</v>
      </c>
      <c r="D3" s="31" t="s">
        <v>2</v>
      </c>
      <c r="E3" t="s">
        <v>503</v>
      </c>
    </row>
    <row r="4" spans="1:5" x14ac:dyDescent="0.35">
      <c r="A4" t="s">
        <v>462</v>
      </c>
      <c r="B4" t="s">
        <v>463</v>
      </c>
      <c r="C4" t="s">
        <v>61</v>
      </c>
      <c r="D4" t="s">
        <v>44</v>
      </c>
      <c r="E4" s="32">
        <v>77.75</v>
      </c>
    </row>
    <row r="5" spans="1:5" x14ac:dyDescent="0.35">
      <c r="A5" t="s">
        <v>496</v>
      </c>
      <c r="B5" t="s">
        <v>497</v>
      </c>
      <c r="C5" t="s">
        <v>502</v>
      </c>
      <c r="D5" t="s">
        <v>234</v>
      </c>
      <c r="E5" s="32">
        <v>70.75</v>
      </c>
    </row>
    <row r="6" spans="1:5" x14ac:dyDescent="0.35">
      <c r="A6" t="s">
        <v>333</v>
      </c>
      <c r="B6" t="s">
        <v>334</v>
      </c>
      <c r="C6" t="s">
        <v>61</v>
      </c>
      <c r="D6" t="s">
        <v>49</v>
      </c>
      <c r="E6" s="32">
        <v>50.75</v>
      </c>
    </row>
    <row r="7" spans="1:5" x14ac:dyDescent="0.35">
      <c r="A7" t="s">
        <v>207</v>
      </c>
      <c r="B7" t="s">
        <v>208</v>
      </c>
      <c r="C7" t="s">
        <v>27</v>
      </c>
      <c r="D7" t="s">
        <v>43</v>
      </c>
      <c r="E7" s="32">
        <v>71.75</v>
      </c>
    </row>
    <row r="8" spans="1:5" x14ac:dyDescent="0.35">
      <c r="A8" t="s">
        <v>136</v>
      </c>
      <c r="B8" t="s">
        <v>137</v>
      </c>
      <c r="C8" t="s">
        <v>61</v>
      </c>
      <c r="D8" t="s">
        <v>28</v>
      </c>
      <c r="E8" s="32">
        <v>68.25</v>
      </c>
    </row>
    <row r="9" spans="1:5" x14ac:dyDescent="0.35">
      <c r="A9" t="s">
        <v>323</v>
      </c>
      <c r="B9" t="s">
        <v>125</v>
      </c>
      <c r="C9" t="s">
        <v>26</v>
      </c>
      <c r="D9" t="s">
        <v>28</v>
      </c>
      <c r="E9" s="32">
        <v>55.25</v>
      </c>
    </row>
    <row r="10" spans="1:5" x14ac:dyDescent="0.35">
      <c r="A10" t="s">
        <v>97</v>
      </c>
      <c r="B10" t="s">
        <v>105</v>
      </c>
      <c r="C10" t="s">
        <v>26</v>
      </c>
      <c r="D10" t="s">
        <v>28</v>
      </c>
      <c r="E10" s="32">
        <v>49.75</v>
      </c>
    </row>
    <row r="11" spans="1:5" x14ac:dyDescent="0.35">
      <c r="A11" t="s">
        <v>79</v>
      </c>
      <c r="B11" t="s">
        <v>80</v>
      </c>
      <c r="C11" t="s">
        <v>61</v>
      </c>
      <c r="D11" t="s">
        <v>39</v>
      </c>
      <c r="E11" s="32">
        <v>26.5</v>
      </c>
    </row>
    <row r="12" spans="1:5" x14ac:dyDescent="0.35">
      <c r="A12" t="s">
        <v>439</v>
      </c>
      <c r="B12" t="s">
        <v>81</v>
      </c>
      <c r="C12" t="s">
        <v>83</v>
      </c>
      <c r="D12" t="s">
        <v>39</v>
      </c>
      <c r="E12" s="32">
        <v>61</v>
      </c>
    </row>
    <row r="13" spans="1:5" x14ac:dyDescent="0.35">
      <c r="A13" t="s">
        <v>108</v>
      </c>
      <c r="B13" t="s">
        <v>336</v>
      </c>
      <c r="C13" t="s">
        <v>61</v>
      </c>
      <c r="D13" t="s">
        <v>43</v>
      </c>
      <c r="E13" s="32">
        <v>35.5</v>
      </c>
    </row>
    <row r="14" spans="1:5" x14ac:dyDescent="0.35">
      <c r="A14" t="s">
        <v>211</v>
      </c>
      <c r="B14" t="s">
        <v>212</v>
      </c>
      <c r="C14" t="s">
        <v>27</v>
      </c>
      <c r="D14" t="s">
        <v>35</v>
      </c>
      <c r="E14" s="32">
        <v>64</v>
      </c>
    </row>
    <row r="15" spans="1:5" x14ac:dyDescent="0.35">
      <c r="A15" t="s">
        <v>154</v>
      </c>
      <c r="B15" t="s">
        <v>155</v>
      </c>
      <c r="C15" t="s">
        <v>26</v>
      </c>
      <c r="D15" t="s">
        <v>39</v>
      </c>
      <c r="E15" s="32">
        <v>70.75</v>
      </c>
    </row>
    <row r="16" spans="1:5" x14ac:dyDescent="0.35">
      <c r="A16" t="s">
        <v>243</v>
      </c>
      <c r="B16" t="s">
        <v>244</v>
      </c>
      <c r="C16" t="s">
        <v>61</v>
      </c>
      <c r="D16" t="s">
        <v>49</v>
      </c>
      <c r="E16" s="32">
        <v>70</v>
      </c>
    </row>
    <row r="17" spans="1:5" x14ac:dyDescent="0.35">
      <c r="A17" t="s">
        <v>379</v>
      </c>
      <c r="B17" t="s">
        <v>380</v>
      </c>
      <c r="C17" t="s">
        <v>61</v>
      </c>
      <c r="D17" t="s">
        <v>63</v>
      </c>
      <c r="E17" s="32">
        <v>75</v>
      </c>
    </row>
    <row r="18" spans="1:5" x14ac:dyDescent="0.35">
      <c r="A18" t="s">
        <v>254</v>
      </c>
      <c r="B18" t="s">
        <v>64</v>
      </c>
      <c r="C18" t="s">
        <v>61</v>
      </c>
      <c r="D18" t="s">
        <v>35</v>
      </c>
      <c r="E18" s="32">
        <v>73.75</v>
      </c>
    </row>
    <row r="19" spans="1:5" x14ac:dyDescent="0.35">
      <c r="A19" t="s">
        <v>456</v>
      </c>
      <c r="B19" t="s">
        <v>457</v>
      </c>
      <c r="C19" t="s">
        <v>61</v>
      </c>
      <c r="D19" t="s">
        <v>41</v>
      </c>
      <c r="E19" s="32">
        <v>71.25</v>
      </c>
    </row>
    <row r="20" spans="1:5" x14ac:dyDescent="0.35">
      <c r="A20" t="s">
        <v>267</v>
      </c>
      <c r="B20" t="s">
        <v>122</v>
      </c>
      <c r="C20" t="s">
        <v>26</v>
      </c>
      <c r="D20" t="s">
        <v>39</v>
      </c>
      <c r="E20" s="32">
        <v>68</v>
      </c>
    </row>
    <row r="21" spans="1:5" x14ac:dyDescent="0.35">
      <c r="A21" t="s">
        <v>381</v>
      </c>
      <c r="B21" t="s">
        <v>382</v>
      </c>
      <c r="C21" t="s">
        <v>61</v>
      </c>
      <c r="D21" t="s">
        <v>40</v>
      </c>
      <c r="E21" s="32">
        <v>56.25</v>
      </c>
    </row>
    <row r="22" spans="1:5" x14ac:dyDescent="0.35">
      <c r="A22" t="s">
        <v>440</v>
      </c>
      <c r="B22" t="s">
        <v>441</v>
      </c>
      <c r="C22" t="s">
        <v>83</v>
      </c>
      <c r="D22" t="s">
        <v>31</v>
      </c>
      <c r="E22" s="32">
        <v>45.5</v>
      </c>
    </row>
    <row r="23" spans="1:5" x14ac:dyDescent="0.35">
      <c r="A23" t="s">
        <v>229</v>
      </c>
      <c r="B23" t="s">
        <v>118</v>
      </c>
      <c r="C23" t="s">
        <v>26</v>
      </c>
      <c r="D23" t="s">
        <v>59</v>
      </c>
      <c r="E23" s="32">
        <v>69.75</v>
      </c>
    </row>
    <row r="24" spans="1:5" x14ac:dyDescent="0.35">
      <c r="A24" t="s">
        <v>117</v>
      </c>
      <c r="B24" t="s">
        <v>118</v>
      </c>
      <c r="C24" t="s">
        <v>83</v>
      </c>
      <c r="D24" t="s">
        <v>37</v>
      </c>
      <c r="E24" s="32">
        <v>50.25</v>
      </c>
    </row>
    <row r="25" spans="1:5" x14ac:dyDescent="0.35">
      <c r="A25" t="s">
        <v>433</v>
      </c>
      <c r="B25" t="s">
        <v>434</v>
      </c>
      <c r="C25" t="s">
        <v>61</v>
      </c>
      <c r="D25" t="s">
        <v>43</v>
      </c>
      <c r="E25" s="32">
        <v>56.5</v>
      </c>
    </row>
    <row r="26" spans="1:5" x14ac:dyDescent="0.35">
      <c r="A26" t="s">
        <v>107</v>
      </c>
      <c r="B26" t="s">
        <v>489</v>
      </c>
      <c r="C26" t="s">
        <v>61</v>
      </c>
      <c r="D26" t="s">
        <v>30</v>
      </c>
      <c r="E26" s="32">
        <v>31</v>
      </c>
    </row>
    <row r="27" spans="1:5" x14ac:dyDescent="0.35">
      <c r="A27" t="s">
        <v>227</v>
      </c>
      <c r="B27" t="s">
        <v>228</v>
      </c>
      <c r="C27" t="s">
        <v>61</v>
      </c>
      <c r="D27" t="s">
        <v>43</v>
      </c>
      <c r="E27" s="32">
        <v>84.5</v>
      </c>
    </row>
    <row r="28" spans="1:5" x14ac:dyDescent="0.35">
      <c r="A28" t="s">
        <v>148</v>
      </c>
      <c r="B28" t="s">
        <v>149</v>
      </c>
      <c r="C28" t="s">
        <v>61</v>
      </c>
      <c r="D28" t="s">
        <v>31</v>
      </c>
      <c r="E28" s="32">
        <v>74</v>
      </c>
    </row>
    <row r="29" spans="1:5" x14ac:dyDescent="0.35">
      <c r="A29" t="s">
        <v>68</v>
      </c>
      <c r="B29" t="s">
        <v>156</v>
      </c>
      <c r="C29" t="s">
        <v>26</v>
      </c>
      <c r="D29" t="s">
        <v>39</v>
      </c>
      <c r="E29" s="32">
        <v>64.25</v>
      </c>
    </row>
    <row r="30" spans="1:5" x14ac:dyDescent="0.35">
      <c r="A30" t="s">
        <v>135</v>
      </c>
      <c r="B30" t="s">
        <v>77</v>
      </c>
      <c r="C30" t="s">
        <v>26</v>
      </c>
      <c r="D30" t="s">
        <v>43</v>
      </c>
      <c r="E30" s="32">
        <v>59.25</v>
      </c>
    </row>
    <row r="31" spans="1:5" x14ac:dyDescent="0.35">
      <c r="A31" t="s">
        <v>309</v>
      </c>
      <c r="B31" t="s">
        <v>281</v>
      </c>
      <c r="C31" t="s">
        <v>61</v>
      </c>
      <c r="D31" t="s">
        <v>35</v>
      </c>
      <c r="E31" s="32">
        <v>71.5</v>
      </c>
    </row>
    <row r="32" spans="1:5" x14ac:dyDescent="0.35">
      <c r="A32" t="s">
        <v>69</v>
      </c>
      <c r="B32" t="s">
        <v>198</v>
      </c>
      <c r="C32" t="s">
        <v>61</v>
      </c>
      <c r="D32" t="s">
        <v>35</v>
      </c>
      <c r="E32" s="32">
        <v>72</v>
      </c>
    </row>
    <row r="33" spans="1:5" x14ac:dyDescent="0.35">
      <c r="A33" t="s">
        <v>203</v>
      </c>
      <c r="B33" t="s">
        <v>70</v>
      </c>
      <c r="C33" t="s">
        <v>26</v>
      </c>
      <c r="D33" t="s">
        <v>44</v>
      </c>
      <c r="E33" s="32">
        <v>58.75</v>
      </c>
    </row>
    <row r="34" spans="1:5" x14ac:dyDescent="0.35">
      <c r="A34" t="s">
        <v>431</v>
      </c>
      <c r="B34" t="s">
        <v>432</v>
      </c>
      <c r="C34" t="s">
        <v>61</v>
      </c>
      <c r="D34" t="s">
        <v>35</v>
      </c>
      <c r="E34" s="32">
        <v>56.25</v>
      </c>
    </row>
    <row r="35" spans="1:5" x14ac:dyDescent="0.35">
      <c r="A35" t="s">
        <v>292</v>
      </c>
      <c r="B35" t="s">
        <v>293</v>
      </c>
      <c r="C35" t="s">
        <v>26</v>
      </c>
      <c r="D35" t="s">
        <v>28</v>
      </c>
      <c r="E35" s="32">
        <v>62.25</v>
      </c>
    </row>
    <row r="36" spans="1:5" x14ac:dyDescent="0.35">
      <c r="A36" t="s">
        <v>94</v>
      </c>
      <c r="B36" t="s">
        <v>96</v>
      </c>
      <c r="C36" t="s">
        <v>83</v>
      </c>
      <c r="D36" t="s">
        <v>33</v>
      </c>
      <c r="E36" s="32">
        <v>68.75</v>
      </c>
    </row>
    <row r="37" spans="1:5" x14ac:dyDescent="0.35">
      <c r="A37" t="s">
        <v>304</v>
      </c>
      <c r="B37" t="s">
        <v>95</v>
      </c>
      <c r="C37" t="s">
        <v>83</v>
      </c>
      <c r="D37" t="s">
        <v>33</v>
      </c>
      <c r="E37" s="32">
        <v>59.75</v>
      </c>
    </row>
    <row r="38" spans="1:5" x14ac:dyDescent="0.35">
      <c r="A38" t="s">
        <v>285</v>
      </c>
      <c r="B38" t="s">
        <v>286</v>
      </c>
      <c r="C38" t="s">
        <v>61</v>
      </c>
      <c r="D38" t="s">
        <v>35</v>
      </c>
      <c r="E38" s="32">
        <v>71.5</v>
      </c>
    </row>
    <row r="39" spans="1:5" x14ac:dyDescent="0.35">
      <c r="A39" t="s">
        <v>285</v>
      </c>
      <c r="B39" t="s">
        <v>470</v>
      </c>
      <c r="C39" t="s">
        <v>27</v>
      </c>
      <c r="D39" t="s">
        <v>37</v>
      </c>
      <c r="E39" s="32">
        <v>55</v>
      </c>
    </row>
    <row r="40" spans="1:5" x14ac:dyDescent="0.35">
      <c r="A40" t="s">
        <v>164</v>
      </c>
      <c r="B40" t="s">
        <v>67</v>
      </c>
      <c r="C40" t="s">
        <v>83</v>
      </c>
      <c r="D40" t="s">
        <v>28</v>
      </c>
      <c r="E40" s="32">
        <v>49.75</v>
      </c>
    </row>
    <row r="41" spans="1:5" x14ac:dyDescent="0.35">
      <c r="A41" t="s">
        <v>321</v>
      </c>
      <c r="B41" t="s">
        <v>322</v>
      </c>
      <c r="C41" t="s">
        <v>61</v>
      </c>
      <c r="D41" t="s">
        <v>43</v>
      </c>
      <c r="E41" s="32">
        <v>82.25</v>
      </c>
    </row>
    <row r="42" spans="1:5" x14ac:dyDescent="0.35">
      <c r="A42" t="s">
        <v>150</v>
      </c>
      <c r="B42" t="s">
        <v>151</v>
      </c>
      <c r="C42" t="s">
        <v>165</v>
      </c>
      <c r="D42" t="s">
        <v>28</v>
      </c>
      <c r="E42" s="32">
        <v>44.75</v>
      </c>
    </row>
    <row r="43" spans="1:5" x14ac:dyDescent="0.35">
      <c r="A43" t="s">
        <v>150</v>
      </c>
      <c r="B43" t="s">
        <v>151</v>
      </c>
      <c r="C43" t="s">
        <v>61</v>
      </c>
      <c r="D43" t="s">
        <v>28</v>
      </c>
      <c r="E43" s="32">
        <v>79.5</v>
      </c>
    </row>
    <row r="44" spans="1:5" x14ac:dyDescent="0.35">
      <c r="A44" t="s">
        <v>343</v>
      </c>
      <c r="B44" t="s">
        <v>430</v>
      </c>
      <c r="C44" t="s">
        <v>61</v>
      </c>
      <c r="D44" t="s">
        <v>39</v>
      </c>
      <c r="E44" s="32">
        <v>56.25</v>
      </c>
    </row>
    <row r="45" spans="1:5" x14ac:dyDescent="0.35">
      <c r="A45" t="s">
        <v>177</v>
      </c>
      <c r="B45" t="s">
        <v>178</v>
      </c>
      <c r="C45" t="s">
        <v>66</v>
      </c>
      <c r="D45" t="s">
        <v>31</v>
      </c>
      <c r="E45" s="32">
        <v>87.25</v>
      </c>
    </row>
    <row r="46" spans="1:5" x14ac:dyDescent="0.35">
      <c r="A46" t="s">
        <v>131</v>
      </c>
      <c r="B46" t="s">
        <v>132</v>
      </c>
      <c r="C46" t="s">
        <v>61</v>
      </c>
      <c r="D46" t="s">
        <v>28</v>
      </c>
      <c r="E46" s="32">
        <v>72.25</v>
      </c>
    </row>
    <row r="47" spans="1:5" x14ac:dyDescent="0.35">
      <c r="A47" t="s">
        <v>385</v>
      </c>
      <c r="B47" t="s">
        <v>386</v>
      </c>
      <c r="C47" t="s">
        <v>61</v>
      </c>
      <c r="D47" t="s">
        <v>51</v>
      </c>
      <c r="E47" s="32">
        <v>55.25</v>
      </c>
    </row>
    <row r="48" spans="1:5" x14ac:dyDescent="0.35">
      <c r="A48" t="s">
        <v>328</v>
      </c>
      <c r="B48" t="s">
        <v>329</v>
      </c>
      <c r="C48" t="s">
        <v>327</v>
      </c>
      <c r="D48" t="s">
        <v>29</v>
      </c>
      <c r="E48" s="32">
        <v>78.75</v>
      </c>
    </row>
    <row r="49" spans="1:5" x14ac:dyDescent="0.35">
      <c r="A49" t="s">
        <v>92</v>
      </c>
      <c r="B49" t="s">
        <v>442</v>
      </c>
      <c r="C49" t="s">
        <v>83</v>
      </c>
      <c r="D49" t="s">
        <v>43</v>
      </c>
      <c r="E49" s="32">
        <v>64.75</v>
      </c>
    </row>
    <row r="50" spans="1:5" x14ac:dyDescent="0.35">
      <c r="A50" t="s">
        <v>247</v>
      </c>
      <c r="B50" t="s">
        <v>248</v>
      </c>
      <c r="C50" t="s">
        <v>61</v>
      </c>
      <c r="D50" t="s">
        <v>28</v>
      </c>
      <c r="E50" s="32">
        <v>78.25</v>
      </c>
    </row>
    <row r="51" spans="1:5" x14ac:dyDescent="0.35">
      <c r="A51" t="s">
        <v>337</v>
      </c>
      <c r="B51" t="s">
        <v>338</v>
      </c>
      <c r="C51" t="s">
        <v>61</v>
      </c>
      <c r="D51" t="s">
        <v>35</v>
      </c>
      <c r="E51" s="32">
        <v>36</v>
      </c>
    </row>
    <row r="52" spans="1:5" x14ac:dyDescent="0.35">
      <c r="A52" t="s">
        <v>205</v>
      </c>
      <c r="B52" t="s">
        <v>206</v>
      </c>
      <c r="C52" t="s">
        <v>27</v>
      </c>
      <c r="D52" t="s">
        <v>35</v>
      </c>
      <c r="E52" s="32">
        <v>54</v>
      </c>
    </row>
    <row r="53" spans="1:5" x14ac:dyDescent="0.35">
      <c r="A53" t="s">
        <v>98</v>
      </c>
      <c r="B53" t="s">
        <v>466</v>
      </c>
      <c r="C53" t="s">
        <v>26</v>
      </c>
      <c r="D53" t="s">
        <v>28</v>
      </c>
      <c r="E53" s="32">
        <v>68.25</v>
      </c>
    </row>
    <row r="54" spans="1:5" x14ac:dyDescent="0.35">
      <c r="A54" t="s">
        <v>112</v>
      </c>
      <c r="B54" t="s">
        <v>161</v>
      </c>
      <c r="C54" t="s">
        <v>83</v>
      </c>
      <c r="D54" t="s">
        <v>44</v>
      </c>
      <c r="E54" s="32">
        <v>46</v>
      </c>
    </row>
    <row r="55" spans="1:5" x14ac:dyDescent="0.35">
      <c r="A55" t="s">
        <v>339</v>
      </c>
      <c r="B55" t="s">
        <v>340</v>
      </c>
      <c r="C55" t="s">
        <v>61</v>
      </c>
      <c r="D55" t="s">
        <v>37</v>
      </c>
      <c r="E55" s="32">
        <v>60.25</v>
      </c>
    </row>
    <row r="56" spans="1:5" x14ac:dyDescent="0.35">
      <c r="A56" t="s">
        <v>288</v>
      </c>
      <c r="B56" t="s">
        <v>289</v>
      </c>
      <c r="C56" t="s">
        <v>61</v>
      </c>
      <c r="D56" t="s">
        <v>234</v>
      </c>
      <c r="E56" s="32">
        <v>64.5</v>
      </c>
    </row>
    <row r="57" spans="1:5" x14ac:dyDescent="0.35">
      <c r="A57" t="s">
        <v>387</v>
      </c>
      <c r="B57" t="s">
        <v>388</v>
      </c>
      <c r="C57" t="s">
        <v>61</v>
      </c>
      <c r="D57" t="s">
        <v>40</v>
      </c>
      <c r="E57" s="32">
        <v>79.5</v>
      </c>
    </row>
    <row r="58" spans="1:5" x14ac:dyDescent="0.35">
      <c r="A58" t="s">
        <v>166</v>
      </c>
      <c r="B58" t="s">
        <v>167</v>
      </c>
      <c r="C58" t="s">
        <v>66</v>
      </c>
      <c r="D58" t="s">
        <v>28</v>
      </c>
      <c r="E58" s="32">
        <v>83.25</v>
      </c>
    </row>
    <row r="59" spans="1:5" x14ac:dyDescent="0.35">
      <c r="A59" t="s">
        <v>166</v>
      </c>
      <c r="B59" t="s">
        <v>305</v>
      </c>
      <c r="C59" t="s">
        <v>83</v>
      </c>
      <c r="D59" t="s">
        <v>28</v>
      </c>
      <c r="E59" s="32">
        <v>56.5</v>
      </c>
    </row>
    <row r="60" spans="1:5" x14ac:dyDescent="0.35">
      <c r="A60" t="s">
        <v>389</v>
      </c>
      <c r="B60" t="s">
        <v>390</v>
      </c>
      <c r="C60" t="s">
        <v>61</v>
      </c>
      <c r="D60" t="s">
        <v>31</v>
      </c>
      <c r="E60" s="32">
        <v>48.5</v>
      </c>
    </row>
    <row r="61" spans="1:5" x14ac:dyDescent="0.35">
      <c r="A61" t="s">
        <v>341</v>
      </c>
      <c r="B61" t="s">
        <v>342</v>
      </c>
      <c r="C61" t="s">
        <v>61</v>
      </c>
      <c r="D61" t="s">
        <v>35</v>
      </c>
      <c r="E61" s="32">
        <v>59.25</v>
      </c>
    </row>
    <row r="62" spans="1:5" x14ac:dyDescent="0.35">
      <c r="A62" t="s">
        <v>99</v>
      </c>
      <c r="B62" t="s">
        <v>100</v>
      </c>
      <c r="C62" t="s">
        <v>83</v>
      </c>
      <c r="D62" t="s">
        <v>28</v>
      </c>
      <c r="E62" s="32">
        <v>68.75</v>
      </c>
    </row>
    <row r="63" spans="1:5" x14ac:dyDescent="0.35">
      <c r="A63" t="s">
        <v>75</v>
      </c>
      <c r="B63" t="s">
        <v>278</v>
      </c>
      <c r="C63" t="s">
        <v>83</v>
      </c>
      <c r="D63" t="s">
        <v>33</v>
      </c>
      <c r="E63" s="32">
        <v>38.75</v>
      </c>
    </row>
    <row r="64" spans="1:5" x14ac:dyDescent="0.35">
      <c r="A64" t="s">
        <v>119</v>
      </c>
      <c r="B64" t="s">
        <v>324</v>
      </c>
      <c r="C64" t="s">
        <v>27</v>
      </c>
      <c r="D64" t="s">
        <v>39</v>
      </c>
      <c r="E64" s="32">
        <v>70</v>
      </c>
    </row>
    <row r="65" spans="1:5" x14ac:dyDescent="0.35">
      <c r="A65" t="s">
        <v>119</v>
      </c>
      <c r="B65" t="s">
        <v>120</v>
      </c>
      <c r="C65" t="s">
        <v>27</v>
      </c>
      <c r="D65" t="s">
        <v>35</v>
      </c>
      <c r="E65" s="32">
        <v>45.25</v>
      </c>
    </row>
    <row r="66" spans="1:5" x14ac:dyDescent="0.35">
      <c r="A66" t="s">
        <v>113</v>
      </c>
      <c r="B66" t="s">
        <v>204</v>
      </c>
      <c r="C66" t="s">
        <v>26</v>
      </c>
      <c r="D66" t="s">
        <v>28</v>
      </c>
      <c r="E66" s="32">
        <v>66</v>
      </c>
    </row>
    <row r="67" spans="1:5" x14ac:dyDescent="0.35">
      <c r="A67" t="s">
        <v>221</v>
      </c>
      <c r="B67" t="s">
        <v>237</v>
      </c>
      <c r="C67" t="s">
        <v>195</v>
      </c>
      <c r="D67" t="s">
        <v>36</v>
      </c>
      <c r="E67" s="32">
        <v>62.5</v>
      </c>
    </row>
    <row r="68" spans="1:5" x14ac:dyDescent="0.35">
      <c r="A68" t="s">
        <v>221</v>
      </c>
      <c r="B68" t="s">
        <v>222</v>
      </c>
      <c r="C68" t="s">
        <v>27</v>
      </c>
      <c r="D68" t="s">
        <v>35</v>
      </c>
      <c r="E68" s="32">
        <v>58.25</v>
      </c>
    </row>
    <row r="69" spans="1:5" x14ac:dyDescent="0.35">
      <c r="A69" t="s">
        <v>490</v>
      </c>
      <c r="B69" t="s">
        <v>491</v>
      </c>
      <c r="C69" t="s">
        <v>61</v>
      </c>
      <c r="D69" t="s">
        <v>28</v>
      </c>
      <c r="E69" s="32">
        <v>74.5</v>
      </c>
    </row>
    <row r="70" spans="1:5" x14ac:dyDescent="0.35">
      <c r="A70" t="s">
        <v>464</v>
      </c>
      <c r="B70" t="s">
        <v>465</v>
      </c>
      <c r="C70" t="s">
        <v>61</v>
      </c>
      <c r="D70" t="s">
        <v>44</v>
      </c>
      <c r="E70" s="32">
        <v>69.25</v>
      </c>
    </row>
    <row r="71" spans="1:5" x14ac:dyDescent="0.35">
      <c r="A71" t="s">
        <v>114</v>
      </c>
      <c r="B71" t="s">
        <v>115</v>
      </c>
      <c r="C71" t="s">
        <v>83</v>
      </c>
      <c r="D71" t="s">
        <v>44</v>
      </c>
      <c r="E71" s="32">
        <v>58.25</v>
      </c>
    </row>
    <row r="72" spans="1:5" x14ac:dyDescent="0.35">
      <c r="A72" t="s">
        <v>114</v>
      </c>
      <c r="B72" t="s">
        <v>498</v>
      </c>
      <c r="C72" t="s">
        <v>61</v>
      </c>
      <c r="D72" t="s">
        <v>44</v>
      </c>
      <c r="E72" s="32">
        <v>66.5</v>
      </c>
    </row>
    <row r="73" spans="1:5" x14ac:dyDescent="0.35">
      <c r="A73" t="s">
        <v>182</v>
      </c>
      <c r="B73" t="s">
        <v>183</v>
      </c>
      <c r="C73" t="s">
        <v>66</v>
      </c>
      <c r="D73" t="s">
        <v>32</v>
      </c>
      <c r="E73" s="32">
        <v>90.5</v>
      </c>
    </row>
    <row r="74" spans="1:5" x14ac:dyDescent="0.35">
      <c r="A74" t="s">
        <v>129</v>
      </c>
      <c r="B74" t="s">
        <v>106</v>
      </c>
      <c r="C74" t="s">
        <v>83</v>
      </c>
      <c r="D74" t="s">
        <v>44</v>
      </c>
      <c r="E74" s="32">
        <v>66</v>
      </c>
    </row>
    <row r="75" spans="1:5" x14ac:dyDescent="0.35">
      <c r="A75" t="s">
        <v>121</v>
      </c>
      <c r="B75" t="s">
        <v>122</v>
      </c>
      <c r="C75" t="s">
        <v>27</v>
      </c>
      <c r="D75" t="s">
        <v>43</v>
      </c>
      <c r="E75" s="32">
        <v>50</v>
      </c>
    </row>
    <row r="76" spans="1:5" x14ac:dyDescent="0.35">
      <c r="A76" t="s">
        <v>263</v>
      </c>
      <c r="B76" t="s">
        <v>264</v>
      </c>
      <c r="C76" t="s">
        <v>61</v>
      </c>
      <c r="D76" t="s">
        <v>35</v>
      </c>
      <c r="E76" s="32">
        <v>69</v>
      </c>
    </row>
    <row r="77" spans="1:5" x14ac:dyDescent="0.35">
      <c r="A77" t="s">
        <v>308</v>
      </c>
      <c r="B77" t="s">
        <v>123</v>
      </c>
      <c r="C77" t="s">
        <v>83</v>
      </c>
      <c r="D77" t="s">
        <v>40</v>
      </c>
      <c r="E77" s="32">
        <v>51.5</v>
      </c>
    </row>
    <row r="78" spans="1:5" x14ac:dyDescent="0.35">
      <c r="A78" t="s">
        <v>494</v>
      </c>
      <c r="B78" t="s">
        <v>495</v>
      </c>
      <c r="C78" t="s">
        <v>61</v>
      </c>
      <c r="D78" t="s">
        <v>28</v>
      </c>
      <c r="E78" s="32">
        <v>84.75</v>
      </c>
    </row>
    <row r="79" spans="1:5" x14ac:dyDescent="0.35">
      <c r="A79" t="s">
        <v>299</v>
      </c>
      <c r="B79" t="s">
        <v>87</v>
      </c>
      <c r="C79" t="s">
        <v>26</v>
      </c>
      <c r="D79" t="s">
        <v>28</v>
      </c>
      <c r="E79" s="32">
        <v>58.25</v>
      </c>
    </row>
    <row r="80" spans="1:5" x14ac:dyDescent="0.35">
      <c r="A80" t="s">
        <v>325</v>
      </c>
      <c r="B80" t="s">
        <v>326</v>
      </c>
      <c r="C80" t="s">
        <v>26</v>
      </c>
      <c r="D80" t="s">
        <v>63</v>
      </c>
      <c r="E80" s="32">
        <v>73.5</v>
      </c>
    </row>
    <row r="81" spans="1:5" x14ac:dyDescent="0.35">
      <c r="A81" t="s">
        <v>283</v>
      </c>
      <c r="B81" t="s">
        <v>311</v>
      </c>
      <c r="C81" t="s">
        <v>61</v>
      </c>
      <c r="D81" t="s">
        <v>35</v>
      </c>
      <c r="E81" s="32">
        <v>68.5</v>
      </c>
    </row>
    <row r="82" spans="1:5" x14ac:dyDescent="0.35">
      <c r="A82" t="s">
        <v>481</v>
      </c>
      <c r="B82" t="s">
        <v>482</v>
      </c>
      <c r="C82" t="s">
        <v>83</v>
      </c>
      <c r="D82" t="s">
        <v>51</v>
      </c>
      <c r="E82" s="32">
        <v>74.5</v>
      </c>
    </row>
    <row r="83" spans="1:5" x14ac:dyDescent="0.35">
      <c r="A83" t="s">
        <v>460</v>
      </c>
      <c r="B83" t="s">
        <v>461</v>
      </c>
      <c r="C83" t="s">
        <v>61</v>
      </c>
      <c r="D83" t="s">
        <v>43</v>
      </c>
      <c r="E83" s="32">
        <v>67.25</v>
      </c>
    </row>
    <row r="84" spans="1:5" x14ac:dyDescent="0.35">
      <c r="A84" t="s">
        <v>391</v>
      </c>
      <c r="B84" t="s">
        <v>392</v>
      </c>
      <c r="C84" t="s">
        <v>61</v>
      </c>
      <c r="D84" t="s">
        <v>36</v>
      </c>
      <c r="E84" s="32">
        <v>69.5</v>
      </c>
    </row>
    <row r="85" spans="1:5" x14ac:dyDescent="0.35">
      <c r="A85" t="s">
        <v>157</v>
      </c>
      <c r="B85" t="s">
        <v>158</v>
      </c>
      <c r="C85" t="s">
        <v>27</v>
      </c>
      <c r="D85" t="s">
        <v>43</v>
      </c>
      <c r="E85" s="32">
        <v>68.75</v>
      </c>
    </row>
    <row r="86" spans="1:5" x14ac:dyDescent="0.35">
      <c r="A86" t="s">
        <v>393</v>
      </c>
      <c r="B86" t="s">
        <v>394</v>
      </c>
      <c r="C86" t="s">
        <v>61</v>
      </c>
      <c r="D86" t="s">
        <v>36</v>
      </c>
      <c r="E86" s="32">
        <v>53.75</v>
      </c>
    </row>
    <row r="87" spans="1:5" x14ac:dyDescent="0.35">
      <c r="A87" t="s">
        <v>310</v>
      </c>
      <c r="B87" t="s">
        <v>282</v>
      </c>
      <c r="C87" t="s">
        <v>26</v>
      </c>
      <c r="D87" t="s">
        <v>40</v>
      </c>
      <c r="E87" s="32">
        <v>69.75</v>
      </c>
    </row>
    <row r="88" spans="1:5" x14ac:dyDescent="0.35">
      <c r="A88" t="s">
        <v>478</v>
      </c>
      <c r="B88" t="s">
        <v>479</v>
      </c>
      <c r="C88" t="s">
        <v>83</v>
      </c>
      <c r="D88" t="s">
        <v>32</v>
      </c>
      <c r="E88" s="32">
        <v>69.25</v>
      </c>
    </row>
    <row r="89" spans="1:5" x14ac:dyDescent="0.35">
      <c r="A89" t="s">
        <v>257</v>
      </c>
      <c r="B89" t="s">
        <v>258</v>
      </c>
      <c r="C89" t="s">
        <v>61</v>
      </c>
      <c r="D89" t="s">
        <v>28</v>
      </c>
      <c r="E89" s="32">
        <v>71.25</v>
      </c>
    </row>
    <row r="90" spans="1:5" x14ac:dyDescent="0.35">
      <c r="A90" t="s">
        <v>403</v>
      </c>
      <c r="B90" t="s">
        <v>404</v>
      </c>
      <c r="C90" t="s">
        <v>61</v>
      </c>
      <c r="D90" t="s">
        <v>49</v>
      </c>
      <c r="E90" s="32">
        <v>77</v>
      </c>
    </row>
    <row r="91" spans="1:5" x14ac:dyDescent="0.35">
      <c r="A91" t="s">
        <v>395</v>
      </c>
      <c r="B91" t="s">
        <v>396</v>
      </c>
      <c r="C91" t="s">
        <v>61</v>
      </c>
      <c r="D91" t="s">
        <v>32</v>
      </c>
      <c r="E91" s="32">
        <v>80.5</v>
      </c>
    </row>
    <row r="92" spans="1:5" x14ac:dyDescent="0.35">
      <c r="A92" t="s">
        <v>279</v>
      </c>
      <c r="B92" t="s">
        <v>280</v>
      </c>
      <c r="C92" t="s">
        <v>83</v>
      </c>
      <c r="D92" t="s">
        <v>31</v>
      </c>
      <c r="E92" s="32">
        <v>69</v>
      </c>
    </row>
    <row r="93" spans="1:5" x14ac:dyDescent="0.35">
      <c r="A93" t="s">
        <v>397</v>
      </c>
      <c r="B93" t="s">
        <v>398</v>
      </c>
      <c r="C93" t="s">
        <v>61</v>
      </c>
      <c r="D93" t="s">
        <v>63</v>
      </c>
      <c r="E93" s="32">
        <v>65.5</v>
      </c>
    </row>
    <row r="94" spans="1:5" x14ac:dyDescent="0.35">
      <c r="A94" t="s">
        <v>399</v>
      </c>
      <c r="B94" t="s">
        <v>400</v>
      </c>
      <c r="C94" t="s">
        <v>61</v>
      </c>
      <c r="D94" t="s">
        <v>31</v>
      </c>
      <c r="E94" s="32">
        <v>64.5</v>
      </c>
    </row>
    <row r="95" spans="1:5" x14ac:dyDescent="0.35">
      <c r="A95" t="s">
        <v>251</v>
      </c>
      <c r="B95" t="s">
        <v>252</v>
      </c>
      <c r="C95" t="s">
        <v>61</v>
      </c>
      <c r="D95" t="s">
        <v>33</v>
      </c>
      <c r="E95" s="32">
        <v>79.5</v>
      </c>
    </row>
    <row r="96" spans="1:5" x14ac:dyDescent="0.35">
      <c r="A96" t="s">
        <v>130</v>
      </c>
      <c r="B96" t="s">
        <v>469</v>
      </c>
      <c r="C96" t="s">
        <v>27</v>
      </c>
      <c r="D96" t="s">
        <v>28</v>
      </c>
      <c r="E96" s="32">
        <v>74</v>
      </c>
    </row>
    <row r="97" spans="1:5" x14ac:dyDescent="0.35">
      <c r="A97" t="s">
        <v>130</v>
      </c>
      <c r="B97" t="s">
        <v>480</v>
      </c>
      <c r="C97" t="s">
        <v>83</v>
      </c>
      <c r="D97" t="s">
        <v>41</v>
      </c>
      <c r="E97" s="32">
        <v>55.5</v>
      </c>
    </row>
    <row r="98" spans="1:5" x14ac:dyDescent="0.35">
      <c r="A98" t="s">
        <v>344</v>
      </c>
      <c r="B98" t="s">
        <v>345</v>
      </c>
      <c r="C98" t="s">
        <v>61</v>
      </c>
      <c r="D98" t="s">
        <v>35</v>
      </c>
      <c r="E98" s="32">
        <v>83</v>
      </c>
    </row>
    <row r="99" spans="1:5" x14ac:dyDescent="0.35">
      <c r="A99" t="s">
        <v>313</v>
      </c>
      <c r="B99" t="s">
        <v>287</v>
      </c>
      <c r="C99" t="s">
        <v>61</v>
      </c>
      <c r="D99" t="s">
        <v>35</v>
      </c>
      <c r="E99" s="32">
        <v>70.5</v>
      </c>
    </row>
    <row r="100" spans="1:5" x14ac:dyDescent="0.35">
      <c r="A100" t="s">
        <v>467</v>
      </c>
      <c r="B100" t="s">
        <v>468</v>
      </c>
      <c r="C100" t="s">
        <v>27</v>
      </c>
      <c r="D100" t="s">
        <v>28</v>
      </c>
      <c r="E100" s="32">
        <v>54.75</v>
      </c>
    </row>
    <row r="101" spans="1:5" x14ac:dyDescent="0.35">
      <c r="A101" t="s">
        <v>226</v>
      </c>
      <c r="B101" t="s">
        <v>62</v>
      </c>
      <c r="C101" t="s">
        <v>61</v>
      </c>
      <c r="D101" t="s">
        <v>35</v>
      </c>
      <c r="E101" s="32">
        <v>67</v>
      </c>
    </row>
    <row r="102" spans="1:5" x14ac:dyDescent="0.35">
      <c r="A102" t="s">
        <v>401</v>
      </c>
      <c r="B102" t="s">
        <v>402</v>
      </c>
      <c r="C102" t="s">
        <v>61</v>
      </c>
      <c r="D102" t="s">
        <v>50</v>
      </c>
      <c r="E102" s="32">
        <v>72.25</v>
      </c>
    </row>
    <row r="103" spans="1:5" x14ac:dyDescent="0.35">
      <c r="A103" t="s">
        <v>209</v>
      </c>
      <c r="B103" t="s">
        <v>210</v>
      </c>
      <c r="C103" t="s">
        <v>27</v>
      </c>
      <c r="D103" t="s">
        <v>31</v>
      </c>
      <c r="E103" s="32">
        <v>61</v>
      </c>
    </row>
    <row r="104" spans="1:5" x14ac:dyDescent="0.35">
      <c r="A104" t="s">
        <v>255</v>
      </c>
      <c r="B104" t="s">
        <v>256</v>
      </c>
      <c r="C104" t="s">
        <v>61</v>
      </c>
      <c r="D104" t="s">
        <v>35</v>
      </c>
      <c r="E104" s="32">
        <v>58</v>
      </c>
    </row>
    <row r="105" spans="1:5" x14ac:dyDescent="0.35">
      <c r="A105" t="s">
        <v>215</v>
      </c>
      <c r="B105" t="s">
        <v>216</v>
      </c>
      <c r="C105" t="s">
        <v>27</v>
      </c>
      <c r="D105" t="s">
        <v>28</v>
      </c>
      <c r="E105" s="32">
        <v>46</v>
      </c>
    </row>
    <row r="106" spans="1:5" x14ac:dyDescent="0.35">
      <c r="A106" t="s">
        <v>290</v>
      </c>
      <c r="B106" t="s">
        <v>291</v>
      </c>
      <c r="C106" t="s">
        <v>61</v>
      </c>
      <c r="D106" t="s">
        <v>35</v>
      </c>
      <c r="E106" s="32">
        <v>63</v>
      </c>
    </row>
    <row r="107" spans="1:5" x14ac:dyDescent="0.35">
      <c r="A107" t="s">
        <v>290</v>
      </c>
      <c r="B107" t="s">
        <v>303</v>
      </c>
      <c r="C107" t="s">
        <v>27</v>
      </c>
      <c r="D107" t="s">
        <v>28</v>
      </c>
      <c r="E107" s="32">
        <v>59.5</v>
      </c>
    </row>
    <row r="108" spans="1:5" x14ac:dyDescent="0.35">
      <c r="A108" t="s">
        <v>268</v>
      </c>
      <c r="B108" t="s">
        <v>93</v>
      </c>
      <c r="C108" t="s">
        <v>26</v>
      </c>
      <c r="D108" t="s">
        <v>51</v>
      </c>
      <c r="E108" s="32">
        <v>61.5</v>
      </c>
    </row>
    <row r="109" spans="1:5" x14ac:dyDescent="0.35">
      <c r="A109" t="s">
        <v>271</v>
      </c>
      <c r="B109" t="s">
        <v>272</v>
      </c>
      <c r="C109" t="s">
        <v>27</v>
      </c>
      <c r="D109" t="s">
        <v>39</v>
      </c>
      <c r="E109" s="32">
        <v>56.25</v>
      </c>
    </row>
    <row r="110" spans="1:5" x14ac:dyDescent="0.35">
      <c r="A110" t="s">
        <v>346</v>
      </c>
      <c r="B110" t="s">
        <v>347</v>
      </c>
      <c r="C110" t="s">
        <v>61</v>
      </c>
      <c r="D110" t="s">
        <v>35</v>
      </c>
      <c r="E110" s="32">
        <v>43.5</v>
      </c>
    </row>
    <row r="111" spans="1:5" x14ac:dyDescent="0.35">
      <c r="A111" t="s">
        <v>383</v>
      </c>
      <c r="B111" t="s">
        <v>384</v>
      </c>
      <c r="C111" t="s">
        <v>61</v>
      </c>
      <c r="D111" t="s">
        <v>51</v>
      </c>
      <c r="E111" s="32">
        <v>63.25</v>
      </c>
    </row>
    <row r="112" spans="1:5" x14ac:dyDescent="0.35">
      <c r="A112" t="s">
        <v>348</v>
      </c>
      <c r="B112" t="s">
        <v>349</v>
      </c>
      <c r="C112" t="s">
        <v>61</v>
      </c>
      <c r="D112" t="s">
        <v>43</v>
      </c>
      <c r="E112" s="32">
        <v>65</v>
      </c>
    </row>
    <row r="113" spans="1:5" x14ac:dyDescent="0.35">
      <c r="A113" t="s">
        <v>350</v>
      </c>
      <c r="B113" t="s">
        <v>351</v>
      </c>
      <c r="C113" t="s">
        <v>61</v>
      </c>
      <c r="D113" t="s">
        <v>43</v>
      </c>
      <c r="E113" s="32">
        <v>42.5</v>
      </c>
    </row>
    <row r="114" spans="1:5" x14ac:dyDescent="0.35">
      <c r="A114" t="s">
        <v>405</v>
      </c>
      <c r="B114" t="s">
        <v>406</v>
      </c>
      <c r="C114" t="s">
        <v>61</v>
      </c>
      <c r="D114" t="s">
        <v>234</v>
      </c>
      <c r="E114" s="32">
        <v>70.75</v>
      </c>
    </row>
    <row r="115" spans="1:5" x14ac:dyDescent="0.35">
      <c r="A115" t="s">
        <v>82</v>
      </c>
      <c r="B115" t="s">
        <v>455</v>
      </c>
      <c r="C115" t="s">
        <v>61</v>
      </c>
      <c r="D115" t="s">
        <v>43</v>
      </c>
      <c r="E115" s="32">
        <v>48.5</v>
      </c>
    </row>
    <row r="116" spans="1:5" x14ac:dyDescent="0.35">
      <c r="A116" t="s">
        <v>193</v>
      </c>
      <c r="B116" t="s">
        <v>194</v>
      </c>
      <c r="C116" t="s">
        <v>195</v>
      </c>
      <c r="D116" t="s">
        <v>44</v>
      </c>
      <c r="E116" s="32">
        <v>76.25</v>
      </c>
    </row>
    <row r="117" spans="1:5" x14ac:dyDescent="0.35">
      <c r="A117" t="s">
        <v>218</v>
      </c>
      <c r="B117" t="s">
        <v>194</v>
      </c>
      <c r="C117" t="s">
        <v>27</v>
      </c>
      <c r="D117" t="s">
        <v>39</v>
      </c>
      <c r="E117" s="32">
        <v>64.25</v>
      </c>
    </row>
    <row r="118" spans="1:5" x14ac:dyDescent="0.35">
      <c r="A118" t="s">
        <v>445</v>
      </c>
      <c r="B118" t="s">
        <v>446</v>
      </c>
      <c r="C118" t="s">
        <v>61</v>
      </c>
      <c r="D118" t="s">
        <v>35</v>
      </c>
      <c r="E118" s="32">
        <v>55</v>
      </c>
    </row>
    <row r="119" spans="1:5" x14ac:dyDescent="0.35">
      <c r="A119" t="s">
        <v>352</v>
      </c>
      <c r="B119" t="s">
        <v>353</v>
      </c>
      <c r="C119" t="s">
        <v>61</v>
      </c>
      <c r="D119" t="s">
        <v>28</v>
      </c>
      <c r="E119" s="32">
        <v>85.25</v>
      </c>
    </row>
    <row r="120" spans="1:5" x14ac:dyDescent="0.35">
      <c r="A120" t="s">
        <v>301</v>
      </c>
      <c r="B120" t="s">
        <v>302</v>
      </c>
      <c r="C120" t="s">
        <v>27</v>
      </c>
      <c r="D120" t="s">
        <v>59</v>
      </c>
      <c r="E120" s="32">
        <v>49.5</v>
      </c>
    </row>
    <row r="121" spans="1:5" x14ac:dyDescent="0.35">
      <c r="A121" t="s">
        <v>173</v>
      </c>
      <c r="B121" t="s">
        <v>174</v>
      </c>
      <c r="C121" t="s">
        <v>66</v>
      </c>
      <c r="D121" t="s">
        <v>51</v>
      </c>
      <c r="E121" s="32">
        <v>79.25</v>
      </c>
    </row>
    <row r="122" spans="1:5" x14ac:dyDescent="0.35">
      <c r="A122" t="s">
        <v>179</v>
      </c>
      <c r="B122" t="s">
        <v>180</v>
      </c>
      <c r="C122" t="s">
        <v>66</v>
      </c>
      <c r="D122" t="s">
        <v>36</v>
      </c>
      <c r="E122" s="32">
        <v>19.75</v>
      </c>
    </row>
    <row r="123" spans="1:5" x14ac:dyDescent="0.35">
      <c r="A123" t="s">
        <v>232</v>
      </c>
      <c r="B123" t="s">
        <v>233</v>
      </c>
      <c r="C123" t="s">
        <v>61</v>
      </c>
      <c r="D123" t="s">
        <v>234</v>
      </c>
      <c r="E123" s="32">
        <v>90.5</v>
      </c>
    </row>
    <row r="124" spans="1:5" x14ac:dyDescent="0.35">
      <c r="A124" t="s">
        <v>294</v>
      </c>
      <c r="B124" t="s">
        <v>295</v>
      </c>
      <c r="C124" t="s">
        <v>26</v>
      </c>
      <c r="D124" t="s">
        <v>51</v>
      </c>
      <c r="E124" s="32">
        <v>48.5</v>
      </c>
    </row>
    <row r="125" spans="1:5" x14ac:dyDescent="0.35">
      <c r="A125" t="s">
        <v>186</v>
      </c>
      <c r="B125" t="s">
        <v>187</v>
      </c>
      <c r="C125" t="s">
        <v>66</v>
      </c>
      <c r="D125" t="s">
        <v>31</v>
      </c>
      <c r="E125" s="32">
        <v>67.75</v>
      </c>
    </row>
    <row r="126" spans="1:5" x14ac:dyDescent="0.35">
      <c r="A126" t="s">
        <v>475</v>
      </c>
      <c r="B126" t="s">
        <v>476</v>
      </c>
      <c r="C126" t="s">
        <v>61</v>
      </c>
      <c r="D126" t="s">
        <v>59</v>
      </c>
      <c r="E126" s="32">
        <v>71.25</v>
      </c>
    </row>
    <row r="127" spans="1:5" x14ac:dyDescent="0.35">
      <c r="A127" t="s">
        <v>475</v>
      </c>
      <c r="B127" t="s">
        <v>477</v>
      </c>
      <c r="C127" t="s">
        <v>26</v>
      </c>
      <c r="D127" t="s">
        <v>40</v>
      </c>
      <c r="E127" s="32">
        <v>68.75</v>
      </c>
    </row>
    <row r="128" spans="1:5" x14ac:dyDescent="0.35">
      <c r="A128" t="s">
        <v>492</v>
      </c>
      <c r="B128" t="s">
        <v>493</v>
      </c>
      <c r="C128" t="s">
        <v>61</v>
      </c>
      <c r="D128" t="s">
        <v>41</v>
      </c>
      <c r="E128" s="32">
        <v>60</v>
      </c>
    </row>
    <row r="129" spans="1:5" x14ac:dyDescent="0.35">
      <c r="A129" t="s">
        <v>443</v>
      </c>
      <c r="B129" t="s">
        <v>444</v>
      </c>
      <c r="C129" t="s">
        <v>61</v>
      </c>
      <c r="D129" t="s">
        <v>234</v>
      </c>
      <c r="E129" s="32">
        <v>73</v>
      </c>
    </row>
    <row r="130" spans="1:5" x14ac:dyDescent="0.35">
      <c r="A130" t="s">
        <v>171</v>
      </c>
      <c r="B130" t="s">
        <v>172</v>
      </c>
      <c r="C130" t="s">
        <v>66</v>
      </c>
      <c r="D130" t="s">
        <v>51</v>
      </c>
      <c r="E130" s="32">
        <v>81.75</v>
      </c>
    </row>
    <row r="131" spans="1:5" x14ac:dyDescent="0.35">
      <c r="A131" t="s">
        <v>152</v>
      </c>
      <c r="B131" t="s">
        <v>153</v>
      </c>
      <c r="C131" t="s">
        <v>61</v>
      </c>
      <c r="D131" t="s">
        <v>28</v>
      </c>
      <c r="E131" s="32">
        <v>75</v>
      </c>
    </row>
    <row r="132" spans="1:5" x14ac:dyDescent="0.35">
      <c r="A132" t="s">
        <v>146</v>
      </c>
      <c r="B132" t="s">
        <v>147</v>
      </c>
      <c r="C132" t="s">
        <v>61</v>
      </c>
      <c r="D132" t="s">
        <v>28</v>
      </c>
      <c r="E132" s="32">
        <v>72.25</v>
      </c>
    </row>
    <row r="133" spans="1:5" x14ac:dyDescent="0.35">
      <c r="A133" t="s">
        <v>213</v>
      </c>
      <c r="B133" t="s">
        <v>214</v>
      </c>
      <c r="C133" t="s">
        <v>27</v>
      </c>
      <c r="D133" t="s">
        <v>39</v>
      </c>
      <c r="E133" s="32">
        <v>52</v>
      </c>
    </row>
    <row r="134" spans="1:5" x14ac:dyDescent="0.35">
      <c r="A134" t="s">
        <v>485</v>
      </c>
      <c r="B134" t="s">
        <v>486</v>
      </c>
      <c r="C134" t="s">
        <v>61</v>
      </c>
      <c r="D134" t="s">
        <v>28</v>
      </c>
      <c r="E134" s="32">
        <v>70.75</v>
      </c>
    </row>
    <row r="135" spans="1:5" x14ac:dyDescent="0.35">
      <c r="A135" t="s">
        <v>483</v>
      </c>
      <c r="B135" t="s">
        <v>484</v>
      </c>
      <c r="C135" t="s">
        <v>61</v>
      </c>
      <c r="D135" t="s">
        <v>28</v>
      </c>
      <c r="E135" s="32">
        <v>57.25</v>
      </c>
    </row>
    <row r="136" spans="1:5" x14ac:dyDescent="0.35">
      <c r="A136" t="s">
        <v>447</v>
      </c>
      <c r="B136" t="s">
        <v>448</v>
      </c>
      <c r="C136" t="s">
        <v>61</v>
      </c>
      <c r="D136" t="s">
        <v>41</v>
      </c>
      <c r="E136" s="32">
        <v>62.25</v>
      </c>
    </row>
    <row r="137" spans="1:5" x14ac:dyDescent="0.35">
      <c r="A137" t="s">
        <v>230</v>
      </c>
      <c r="B137" t="s">
        <v>231</v>
      </c>
      <c r="C137" t="s">
        <v>27</v>
      </c>
      <c r="D137" t="s">
        <v>43</v>
      </c>
      <c r="E137" s="32">
        <v>75.75</v>
      </c>
    </row>
    <row r="138" spans="1:5" x14ac:dyDescent="0.35">
      <c r="A138" t="s">
        <v>284</v>
      </c>
      <c r="B138" t="s">
        <v>312</v>
      </c>
      <c r="C138" t="s">
        <v>61</v>
      </c>
      <c r="D138" t="s">
        <v>35</v>
      </c>
      <c r="E138" s="32">
        <v>31.333333333333332</v>
      </c>
    </row>
    <row r="139" spans="1:5" x14ac:dyDescent="0.35">
      <c r="A139" t="s">
        <v>259</v>
      </c>
      <c r="B139" t="s">
        <v>125</v>
      </c>
      <c r="C139" t="s">
        <v>61</v>
      </c>
      <c r="D139" t="s">
        <v>35</v>
      </c>
      <c r="E139" s="32">
        <v>82</v>
      </c>
    </row>
    <row r="140" spans="1:5" x14ac:dyDescent="0.35">
      <c r="A140" t="s">
        <v>259</v>
      </c>
      <c r="B140" t="s">
        <v>260</v>
      </c>
      <c r="C140" t="s">
        <v>61</v>
      </c>
      <c r="D140" t="s">
        <v>35</v>
      </c>
      <c r="E140" s="32">
        <v>66.25</v>
      </c>
    </row>
    <row r="141" spans="1:5" x14ac:dyDescent="0.35">
      <c r="A141" t="s">
        <v>269</v>
      </c>
      <c r="B141" t="s">
        <v>270</v>
      </c>
      <c r="C141" t="s">
        <v>26</v>
      </c>
      <c r="D141" t="s">
        <v>31</v>
      </c>
      <c r="E141" s="32">
        <v>54.5</v>
      </c>
    </row>
    <row r="142" spans="1:5" x14ac:dyDescent="0.35">
      <c r="A142" t="s">
        <v>190</v>
      </c>
      <c r="B142" t="s">
        <v>191</v>
      </c>
      <c r="C142" t="s">
        <v>61</v>
      </c>
      <c r="D142" t="s">
        <v>43</v>
      </c>
      <c r="E142" s="32">
        <v>71.75</v>
      </c>
    </row>
    <row r="143" spans="1:5" x14ac:dyDescent="0.35">
      <c r="A143" t="s">
        <v>296</v>
      </c>
      <c r="B143" t="s">
        <v>297</v>
      </c>
      <c r="C143" t="s">
        <v>26</v>
      </c>
      <c r="D143" t="s">
        <v>36</v>
      </c>
      <c r="E143" s="32">
        <v>75.75</v>
      </c>
    </row>
    <row r="144" spans="1:5" x14ac:dyDescent="0.35">
      <c r="A144" t="s">
        <v>354</v>
      </c>
      <c r="B144" t="s">
        <v>355</v>
      </c>
      <c r="C144" t="s">
        <v>61</v>
      </c>
      <c r="D144" t="s">
        <v>28</v>
      </c>
      <c r="E144" s="32">
        <v>84</v>
      </c>
    </row>
    <row r="145" spans="1:5" x14ac:dyDescent="0.35">
      <c r="A145" t="s">
        <v>192</v>
      </c>
      <c r="B145" t="s">
        <v>102</v>
      </c>
      <c r="C145" t="s">
        <v>26</v>
      </c>
      <c r="D145" t="s">
        <v>36</v>
      </c>
      <c r="E145" s="32">
        <v>50.5</v>
      </c>
    </row>
    <row r="146" spans="1:5" x14ac:dyDescent="0.35">
      <c r="A146" t="s">
        <v>71</v>
      </c>
      <c r="B146" t="s">
        <v>72</v>
      </c>
      <c r="C146" t="s">
        <v>26</v>
      </c>
      <c r="D146" t="s">
        <v>32</v>
      </c>
      <c r="E146" s="32">
        <v>52.5</v>
      </c>
    </row>
    <row r="147" spans="1:5" x14ac:dyDescent="0.35">
      <c r="A147" t="s">
        <v>71</v>
      </c>
      <c r="B147" t="s">
        <v>273</v>
      </c>
      <c r="C147" t="s">
        <v>27</v>
      </c>
      <c r="D147" t="s">
        <v>44</v>
      </c>
      <c r="E147" s="32">
        <v>51.5</v>
      </c>
    </row>
    <row r="148" spans="1:5" x14ac:dyDescent="0.35">
      <c r="A148" t="s">
        <v>407</v>
      </c>
      <c r="B148" t="s">
        <v>408</v>
      </c>
      <c r="C148" t="s">
        <v>61</v>
      </c>
      <c r="D148" t="s">
        <v>43</v>
      </c>
      <c r="E148" s="32">
        <v>69.5</v>
      </c>
    </row>
    <row r="149" spans="1:5" x14ac:dyDescent="0.35">
      <c r="A149" t="s">
        <v>356</v>
      </c>
      <c r="B149" t="s">
        <v>357</v>
      </c>
      <c r="C149" t="s">
        <v>61</v>
      </c>
      <c r="D149" t="s">
        <v>31</v>
      </c>
      <c r="E149" s="32">
        <v>78.25</v>
      </c>
    </row>
    <row r="150" spans="1:5" x14ac:dyDescent="0.35">
      <c r="A150" t="s">
        <v>89</v>
      </c>
      <c r="B150" t="s">
        <v>126</v>
      </c>
      <c r="C150" t="s">
        <v>61</v>
      </c>
      <c r="D150" t="s">
        <v>50</v>
      </c>
      <c r="E150" s="32">
        <v>66.75</v>
      </c>
    </row>
    <row r="151" spans="1:5" x14ac:dyDescent="0.35">
      <c r="A151" t="s">
        <v>241</v>
      </c>
      <c r="B151" t="s">
        <v>88</v>
      </c>
      <c r="C151" t="s">
        <v>83</v>
      </c>
      <c r="D151" t="s">
        <v>28</v>
      </c>
      <c r="E151" s="32">
        <v>77.5</v>
      </c>
    </row>
    <row r="152" spans="1:5" x14ac:dyDescent="0.35">
      <c r="A152" t="s">
        <v>219</v>
      </c>
      <c r="B152" t="s">
        <v>249</v>
      </c>
      <c r="C152" t="s">
        <v>61</v>
      </c>
      <c r="D152" t="s">
        <v>35</v>
      </c>
      <c r="E152" s="32">
        <v>62.75</v>
      </c>
    </row>
    <row r="153" spans="1:5" x14ac:dyDescent="0.35">
      <c r="A153" t="s">
        <v>219</v>
      </c>
      <c r="B153" t="s">
        <v>220</v>
      </c>
      <c r="C153" t="s">
        <v>27</v>
      </c>
      <c r="D153" t="s">
        <v>28</v>
      </c>
      <c r="E153" s="32">
        <v>66.5</v>
      </c>
    </row>
    <row r="154" spans="1:5" x14ac:dyDescent="0.35">
      <c r="A154" t="s">
        <v>219</v>
      </c>
      <c r="B154" t="s">
        <v>250</v>
      </c>
      <c r="C154" t="s">
        <v>61</v>
      </c>
      <c r="D154" t="s">
        <v>35</v>
      </c>
      <c r="E154" s="32">
        <v>72.5</v>
      </c>
    </row>
    <row r="155" spans="1:5" x14ac:dyDescent="0.35">
      <c r="A155" t="s">
        <v>127</v>
      </c>
      <c r="B155" t="s">
        <v>128</v>
      </c>
      <c r="C155" t="s">
        <v>26</v>
      </c>
      <c r="D155" t="s">
        <v>63</v>
      </c>
      <c r="E155" s="32">
        <v>52.5</v>
      </c>
    </row>
    <row r="156" spans="1:5" x14ac:dyDescent="0.35">
      <c r="A156" t="s">
        <v>65</v>
      </c>
      <c r="B156" t="s">
        <v>189</v>
      </c>
      <c r="C156" t="s">
        <v>27</v>
      </c>
      <c r="D156" t="s">
        <v>28</v>
      </c>
      <c r="E156" s="32">
        <v>48.25</v>
      </c>
    </row>
    <row r="157" spans="1:5" x14ac:dyDescent="0.35">
      <c r="A157" t="s">
        <v>109</v>
      </c>
      <c r="B157" t="s">
        <v>139</v>
      </c>
      <c r="C157" t="s">
        <v>61</v>
      </c>
      <c r="D157" t="s">
        <v>43</v>
      </c>
      <c r="E157" s="32">
        <v>63</v>
      </c>
    </row>
    <row r="158" spans="1:5" x14ac:dyDescent="0.35">
      <c r="A158" t="s">
        <v>201</v>
      </c>
      <c r="B158" t="s">
        <v>236</v>
      </c>
      <c r="C158" t="s">
        <v>195</v>
      </c>
      <c r="D158" t="s">
        <v>39</v>
      </c>
      <c r="E158" s="32">
        <v>79.25</v>
      </c>
    </row>
    <row r="159" spans="1:5" x14ac:dyDescent="0.35">
      <c r="A159" t="s">
        <v>201</v>
      </c>
      <c r="B159" t="s">
        <v>202</v>
      </c>
      <c r="C159" t="s">
        <v>61</v>
      </c>
      <c r="D159" t="s">
        <v>39</v>
      </c>
      <c r="E159" s="32">
        <v>74.75</v>
      </c>
    </row>
    <row r="160" spans="1:5" x14ac:dyDescent="0.35">
      <c r="A160" t="s">
        <v>201</v>
      </c>
      <c r="B160" t="s">
        <v>238</v>
      </c>
      <c r="C160" t="s">
        <v>27</v>
      </c>
      <c r="D160" t="s">
        <v>28</v>
      </c>
      <c r="E160" s="32">
        <v>62.75</v>
      </c>
    </row>
    <row r="161" spans="1:5" x14ac:dyDescent="0.35">
      <c r="A161" t="s">
        <v>110</v>
      </c>
      <c r="B161" t="s">
        <v>168</v>
      </c>
      <c r="C161" t="s">
        <v>66</v>
      </c>
      <c r="D161" t="s">
        <v>63</v>
      </c>
      <c r="E161" s="32">
        <v>90.5</v>
      </c>
    </row>
    <row r="162" spans="1:5" x14ac:dyDescent="0.35">
      <c r="A162" t="s">
        <v>110</v>
      </c>
      <c r="B162" t="s">
        <v>168</v>
      </c>
      <c r="C162" t="s">
        <v>61</v>
      </c>
      <c r="D162" t="s">
        <v>28</v>
      </c>
      <c r="E162" s="32">
        <v>73.75</v>
      </c>
    </row>
    <row r="163" spans="1:5" x14ac:dyDescent="0.35">
      <c r="A163" t="s">
        <v>409</v>
      </c>
      <c r="B163" t="s">
        <v>410</v>
      </c>
      <c r="C163" t="s">
        <v>61</v>
      </c>
      <c r="D163" t="s">
        <v>35</v>
      </c>
      <c r="E163" s="32">
        <v>78.5</v>
      </c>
    </row>
    <row r="164" spans="1:5" x14ac:dyDescent="0.35">
      <c r="A164" t="s">
        <v>411</v>
      </c>
      <c r="B164" t="s">
        <v>412</v>
      </c>
      <c r="C164" t="s">
        <v>61</v>
      </c>
      <c r="D164" t="s">
        <v>37</v>
      </c>
      <c r="E164" s="32">
        <v>64.5</v>
      </c>
    </row>
    <row r="165" spans="1:5" x14ac:dyDescent="0.35">
      <c r="A165" t="s">
        <v>471</v>
      </c>
      <c r="B165" t="s">
        <v>472</v>
      </c>
      <c r="C165" t="s">
        <v>27</v>
      </c>
      <c r="D165" t="s">
        <v>28</v>
      </c>
      <c r="E165" s="32">
        <v>62.5</v>
      </c>
    </row>
    <row r="166" spans="1:5" x14ac:dyDescent="0.35">
      <c r="A166" t="s">
        <v>142</v>
      </c>
      <c r="B166" t="s">
        <v>143</v>
      </c>
      <c r="C166" t="s">
        <v>61</v>
      </c>
      <c r="D166" t="s">
        <v>59</v>
      </c>
      <c r="E166" s="32">
        <v>65.5</v>
      </c>
    </row>
    <row r="167" spans="1:5" x14ac:dyDescent="0.35">
      <c r="A167" t="s">
        <v>78</v>
      </c>
      <c r="B167" t="s">
        <v>64</v>
      </c>
      <c r="C167" t="s">
        <v>26</v>
      </c>
      <c r="D167" t="s">
        <v>31</v>
      </c>
      <c r="E167" s="32">
        <v>75</v>
      </c>
    </row>
    <row r="168" spans="1:5" x14ac:dyDescent="0.35">
      <c r="A168" t="s">
        <v>318</v>
      </c>
      <c r="B168" t="s">
        <v>319</v>
      </c>
      <c r="C168" t="s">
        <v>61</v>
      </c>
      <c r="D168" t="s">
        <v>44</v>
      </c>
      <c r="E168" s="32">
        <v>79.75</v>
      </c>
    </row>
    <row r="169" spans="1:5" x14ac:dyDescent="0.35">
      <c r="A169" t="s">
        <v>358</v>
      </c>
      <c r="B169" t="s">
        <v>359</v>
      </c>
      <c r="C169" t="s">
        <v>61</v>
      </c>
      <c r="D169" t="s">
        <v>28</v>
      </c>
      <c r="E169" s="32">
        <v>58.75</v>
      </c>
    </row>
    <row r="170" spans="1:5" x14ac:dyDescent="0.35">
      <c r="A170" t="s">
        <v>437</v>
      </c>
      <c r="B170" t="s">
        <v>438</v>
      </c>
      <c r="C170" t="s">
        <v>27</v>
      </c>
      <c r="D170" t="s">
        <v>63</v>
      </c>
      <c r="E170" s="32">
        <v>53.5</v>
      </c>
    </row>
    <row r="171" spans="1:5" x14ac:dyDescent="0.35">
      <c r="A171" t="s">
        <v>458</v>
      </c>
      <c r="B171" t="s">
        <v>459</v>
      </c>
      <c r="C171" t="s">
        <v>61</v>
      </c>
      <c r="D171" t="s">
        <v>44</v>
      </c>
      <c r="E171" s="32">
        <v>65.666666666666671</v>
      </c>
    </row>
    <row r="172" spans="1:5" x14ac:dyDescent="0.35">
      <c r="A172" t="s">
        <v>103</v>
      </c>
      <c r="B172" t="s">
        <v>104</v>
      </c>
      <c r="C172" t="s">
        <v>327</v>
      </c>
      <c r="D172" t="s">
        <v>41</v>
      </c>
      <c r="E172" s="32">
        <v>44.75</v>
      </c>
    </row>
    <row r="173" spans="1:5" x14ac:dyDescent="0.35">
      <c r="A173" t="s">
        <v>265</v>
      </c>
      <c r="B173" t="s">
        <v>266</v>
      </c>
      <c r="C173" t="s">
        <v>61</v>
      </c>
      <c r="D173" t="s">
        <v>44</v>
      </c>
      <c r="E173" s="32">
        <v>66.5</v>
      </c>
    </row>
    <row r="174" spans="1:5" x14ac:dyDescent="0.35">
      <c r="A174" t="s">
        <v>261</v>
      </c>
      <c r="B174" t="s">
        <v>262</v>
      </c>
      <c r="C174" t="s">
        <v>61</v>
      </c>
      <c r="D174" t="s">
        <v>44</v>
      </c>
      <c r="E174" s="32">
        <v>59</v>
      </c>
    </row>
    <row r="175" spans="1:5" x14ac:dyDescent="0.35">
      <c r="A175" t="s">
        <v>314</v>
      </c>
      <c r="B175" t="s">
        <v>315</v>
      </c>
      <c r="C175" t="s">
        <v>61</v>
      </c>
      <c r="D175" t="s">
        <v>31</v>
      </c>
      <c r="E175" s="32">
        <v>43</v>
      </c>
    </row>
    <row r="176" spans="1:5" x14ac:dyDescent="0.35">
      <c r="A176" t="s">
        <v>276</v>
      </c>
      <c r="B176" t="s">
        <v>277</v>
      </c>
      <c r="C176" t="s">
        <v>83</v>
      </c>
      <c r="D176" t="s">
        <v>31</v>
      </c>
      <c r="E176" s="32">
        <v>74.75</v>
      </c>
    </row>
    <row r="177" spans="1:5" x14ac:dyDescent="0.35">
      <c r="A177" t="s">
        <v>223</v>
      </c>
      <c r="B177" t="s">
        <v>224</v>
      </c>
      <c r="C177" t="s">
        <v>61</v>
      </c>
      <c r="D177" t="s">
        <v>35</v>
      </c>
      <c r="E177" s="32">
        <v>80.75</v>
      </c>
    </row>
    <row r="178" spans="1:5" x14ac:dyDescent="0.35">
      <c r="A178" t="s">
        <v>239</v>
      </c>
      <c r="B178" t="s">
        <v>240</v>
      </c>
      <c r="C178" t="s">
        <v>83</v>
      </c>
      <c r="D178" t="s">
        <v>242</v>
      </c>
      <c r="E178" s="32">
        <v>58</v>
      </c>
    </row>
    <row r="179" spans="1:5" x14ac:dyDescent="0.35">
      <c r="A179" t="s">
        <v>413</v>
      </c>
      <c r="B179" t="s">
        <v>414</v>
      </c>
      <c r="C179" t="s">
        <v>61</v>
      </c>
      <c r="D179" t="s">
        <v>35</v>
      </c>
      <c r="E179" s="32">
        <v>84.75</v>
      </c>
    </row>
    <row r="180" spans="1:5" x14ac:dyDescent="0.35">
      <c r="A180" t="s">
        <v>111</v>
      </c>
      <c r="B180" t="s">
        <v>415</v>
      </c>
      <c r="C180" t="s">
        <v>61</v>
      </c>
      <c r="D180" t="s">
        <v>39</v>
      </c>
      <c r="E180" s="32">
        <v>88.25</v>
      </c>
    </row>
    <row r="181" spans="1:5" x14ac:dyDescent="0.35">
      <c r="A181" t="s">
        <v>360</v>
      </c>
      <c r="B181" t="s">
        <v>361</v>
      </c>
      <c r="C181" t="s">
        <v>61</v>
      </c>
      <c r="D181" t="s">
        <v>39</v>
      </c>
      <c r="E181" s="32">
        <v>79.25</v>
      </c>
    </row>
    <row r="182" spans="1:5" x14ac:dyDescent="0.35">
      <c r="A182" t="s">
        <v>362</v>
      </c>
      <c r="B182" t="s">
        <v>363</v>
      </c>
      <c r="C182" t="s">
        <v>61</v>
      </c>
      <c r="D182" t="s">
        <v>39</v>
      </c>
      <c r="E182" s="32">
        <v>63.5</v>
      </c>
    </row>
    <row r="183" spans="1:5" x14ac:dyDescent="0.35">
      <c r="A183" t="s">
        <v>90</v>
      </c>
      <c r="B183" t="s">
        <v>91</v>
      </c>
      <c r="C183" t="s">
        <v>83</v>
      </c>
      <c r="D183" t="s">
        <v>41</v>
      </c>
      <c r="E183" s="32">
        <v>67</v>
      </c>
    </row>
    <row r="184" spans="1:5" x14ac:dyDescent="0.35">
      <c r="A184" t="s">
        <v>90</v>
      </c>
      <c r="B184" t="s">
        <v>91</v>
      </c>
      <c r="C184" t="s">
        <v>61</v>
      </c>
      <c r="D184" t="s">
        <v>38</v>
      </c>
      <c r="E184" s="32">
        <v>64.5</v>
      </c>
    </row>
    <row r="185" spans="1:5" x14ac:dyDescent="0.35">
      <c r="A185" t="s">
        <v>330</v>
      </c>
      <c r="B185" t="s">
        <v>331</v>
      </c>
      <c r="C185" t="s">
        <v>83</v>
      </c>
      <c r="D185" t="s">
        <v>43</v>
      </c>
      <c r="E185" s="32">
        <v>51.5</v>
      </c>
    </row>
    <row r="186" spans="1:5" x14ac:dyDescent="0.35">
      <c r="A186" t="s">
        <v>416</v>
      </c>
      <c r="B186" t="s">
        <v>417</v>
      </c>
      <c r="C186" t="s">
        <v>61</v>
      </c>
      <c r="D186" t="s">
        <v>35</v>
      </c>
      <c r="E186" s="32">
        <v>62</v>
      </c>
    </row>
    <row r="187" spans="1:5" x14ac:dyDescent="0.35">
      <c r="A187" t="s">
        <v>418</v>
      </c>
      <c r="B187" t="s">
        <v>419</v>
      </c>
      <c r="C187" t="s">
        <v>61</v>
      </c>
      <c r="D187" t="s">
        <v>35</v>
      </c>
      <c r="E187" s="32">
        <v>66.25</v>
      </c>
    </row>
    <row r="188" spans="1:5" x14ac:dyDescent="0.35">
      <c r="A188" t="s">
        <v>420</v>
      </c>
      <c r="B188" t="s">
        <v>421</v>
      </c>
      <c r="C188" t="s">
        <v>61</v>
      </c>
      <c r="D188" t="s">
        <v>43</v>
      </c>
      <c r="E188" s="32">
        <v>92.25</v>
      </c>
    </row>
    <row r="189" spans="1:5" x14ac:dyDescent="0.35">
      <c r="A189" t="s">
        <v>453</v>
      </c>
      <c r="B189" t="s">
        <v>454</v>
      </c>
      <c r="C189" t="s">
        <v>61</v>
      </c>
      <c r="D189" t="s">
        <v>35</v>
      </c>
      <c r="E189" s="32">
        <v>81.25</v>
      </c>
    </row>
    <row r="190" spans="1:5" x14ac:dyDescent="0.35">
      <c r="A190" t="s">
        <v>364</v>
      </c>
      <c r="B190" t="s">
        <v>365</v>
      </c>
      <c r="C190" t="s">
        <v>61</v>
      </c>
      <c r="D190" t="s">
        <v>59</v>
      </c>
      <c r="E190" s="32">
        <v>70.5</v>
      </c>
    </row>
    <row r="191" spans="1:5" x14ac:dyDescent="0.35">
      <c r="A191" t="s">
        <v>133</v>
      </c>
      <c r="B191" t="s">
        <v>134</v>
      </c>
      <c r="C191" t="s">
        <v>61</v>
      </c>
      <c r="D191" t="s">
        <v>28</v>
      </c>
      <c r="E191" s="32">
        <v>74.75</v>
      </c>
    </row>
    <row r="192" spans="1:5" x14ac:dyDescent="0.35">
      <c r="A192" t="s">
        <v>162</v>
      </c>
      <c r="B192" t="s">
        <v>163</v>
      </c>
      <c r="C192" t="s">
        <v>83</v>
      </c>
      <c r="D192" t="s">
        <v>28</v>
      </c>
      <c r="E192" s="32">
        <v>45.25</v>
      </c>
    </row>
    <row r="193" spans="1:5" x14ac:dyDescent="0.35">
      <c r="A193" t="s">
        <v>422</v>
      </c>
      <c r="B193" t="s">
        <v>423</v>
      </c>
      <c r="C193" t="s">
        <v>61</v>
      </c>
      <c r="D193" t="s">
        <v>43</v>
      </c>
      <c r="E193" s="32">
        <v>91</v>
      </c>
    </row>
    <row r="194" spans="1:5" x14ac:dyDescent="0.35">
      <c r="A194" t="s">
        <v>169</v>
      </c>
      <c r="B194" t="s">
        <v>170</v>
      </c>
      <c r="C194" t="s">
        <v>66</v>
      </c>
      <c r="D194" t="s">
        <v>40</v>
      </c>
      <c r="E194" s="32">
        <v>81.25</v>
      </c>
    </row>
    <row r="195" spans="1:5" x14ac:dyDescent="0.35">
      <c r="A195" t="s">
        <v>181</v>
      </c>
      <c r="B195" t="s">
        <v>62</v>
      </c>
      <c r="C195" t="s">
        <v>66</v>
      </c>
      <c r="D195" t="s">
        <v>36</v>
      </c>
      <c r="E195" s="32">
        <v>21</v>
      </c>
    </row>
    <row r="196" spans="1:5" x14ac:dyDescent="0.35">
      <c r="A196" t="s">
        <v>424</v>
      </c>
      <c r="B196" t="s">
        <v>425</v>
      </c>
      <c r="C196" t="s">
        <v>61</v>
      </c>
      <c r="D196" t="s">
        <v>28</v>
      </c>
      <c r="E196" s="32">
        <v>47</v>
      </c>
    </row>
    <row r="197" spans="1:5" x14ac:dyDescent="0.35">
      <c r="A197" t="s">
        <v>253</v>
      </c>
      <c r="B197" t="s">
        <v>76</v>
      </c>
      <c r="C197" t="s">
        <v>61</v>
      </c>
      <c r="D197" t="s">
        <v>42</v>
      </c>
      <c r="E197" s="32">
        <v>92.75</v>
      </c>
    </row>
    <row r="198" spans="1:5" x14ac:dyDescent="0.35">
      <c r="A198" t="s">
        <v>473</v>
      </c>
      <c r="B198" t="s">
        <v>474</v>
      </c>
      <c r="C198" t="s">
        <v>61</v>
      </c>
      <c r="D198" t="s">
        <v>35</v>
      </c>
      <c r="E198" s="32">
        <v>63.25</v>
      </c>
    </row>
    <row r="199" spans="1:5" x14ac:dyDescent="0.35">
      <c r="A199" t="s">
        <v>366</v>
      </c>
      <c r="B199" t="s">
        <v>367</v>
      </c>
      <c r="C199" t="s">
        <v>61</v>
      </c>
      <c r="D199" t="s">
        <v>39</v>
      </c>
      <c r="E199" s="32">
        <v>57.75</v>
      </c>
    </row>
    <row r="200" spans="1:5" x14ac:dyDescent="0.35">
      <c r="A200" t="s">
        <v>140</v>
      </c>
      <c r="B200" t="s">
        <v>141</v>
      </c>
      <c r="C200" t="s">
        <v>61</v>
      </c>
      <c r="D200" t="s">
        <v>39</v>
      </c>
      <c r="E200" s="32">
        <v>31</v>
      </c>
    </row>
    <row r="201" spans="1:5" x14ac:dyDescent="0.35">
      <c r="A201" t="s">
        <v>140</v>
      </c>
      <c r="B201" t="s">
        <v>144</v>
      </c>
      <c r="C201" t="s">
        <v>61</v>
      </c>
      <c r="D201" t="s">
        <v>39</v>
      </c>
      <c r="E201" s="32">
        <v>35.75</v>
      </c>
    </row>
    <row r="202" spans="1:5" x14ac:dyDescent="0.35">
      <c r="A202" t="s">
        <v>435</v>
      </c>
      <c r="B202" t="s">
        <v>436</v>
      </c>
      <c r="C202" t="s">
        <v>61</v>
      </c>
      <c r="D202" t="s">
        <v>35</v>
      </c>
      <c r="E202" s="32">
        <v>60.5</v>
      </c>
    </row>
    <row r="203" spans="1:5" x14ac:dyDescent="0.35">
      <c r="A203" t="s">
        <v>124</v>
      </c>
      <c r="B203" t="s">
        <v>101</v>
      </c>
      <c r="C203" t="s">
        <v>83</v>
      </c>
      <c r="D203" t="s">
        <v>43</v>
      </c>
      <c r="E203" s="32">
        <v>70.75</v>
      </c>
    </row>
    <row r="204" spans="1:5" x14ac:dyDescent="0.35">
      <c r="A204" t="s">
        <v>306</v>
      </c>
      <c r="B204" t="s">
        <v>307</v>
      </c>
      <c r="C204" t="s">
        <v>83</v>
      </c>
      <c r="D204" t="s">
        <v>29</v>
      </c>
      <c r="E204" s="32">
        <v>41.5</v>
      </c>
    </row>
    <row r="205" spans="1:5" x14ac:dyDescent="0.35">
      <c r="A205" t="s">
        <v>499</v>
      </c>
      <c r="B205" t="s">
        <v>138</v>
      </c>
      <c r="C205" t="s">
        <v>61</v>
      </c>
      <c r="D205" t="s">
        <v>44</v>
      </c>
      <c r="E205" s="32">
        <v>65</v>
      </c>
    </row>
    <row r="206" spans="1:5" x14ac:dyDescent="0.35">
      <c r="A206" t="s">
        <v>196</v>
      </c>
      <c r="B206" t="s">
        <v>197</v>
      </c>
      <c r="C206" t="s">
        <v>61</v>
      </c>
      <c r="D206" t="s">
        <v>43</v>
      </c>
      <c r="E206" s="32">
        <v>72</v>
      </c>
    </row>
    <row r="207" spans="1:5" x14ac:dyDescent="0.35">
      <c r="A207" t="s">
        <v>368</v>
      </c>
      <c r="B207" t="s">
        <v>369</v>
      </c>
      <c r="C207" t="s">
        <v>61</v>
      </c>
      <c r="D207" t="s">
        <v>43</v>
      </c>
      <c r="E207" s="32">
        <v>80</v>
      </c>
    </row>
    <row r="208" spans="1:5" x14ac:dyDescent="0.35">
      <c r="A208" t="s">
        <v>184</v>
      </c>
      <c r="B208" t="s">
        <v>185</v>
      </c>
      <c r="C208" t="s">
        <v>66</v>
      </c>
      <c r="D208" t="s">
        <v>63</v>
      </c>
      <c r="E208" s="32">
        <v>85.75</v>
      </c>
    </row>
    <row r="209" spans="1:5" x14ac:dyDescent="0.35">
      <c r="A209" t="s">
        <v>449</v>
      </c>
      <c r="B209" t="s">
        <v>450</v>
      </c>
      <c r="C209" t="s">
        <v>61</v>
      </c>
      <c r="D209" t="s">
        <v>44</v>
      </c>
      <c r="E209" s="32">
        <v>57.75</v>
      </c>
    </row>
    <row r="210" spans="1:5" x14ac:dyDescent="0.35">
      <c r="A210" t="s">
        <v>451</v>
      </c>
      <c r="B210" t="s">
        <v>452</v>
      </c>
      <c r="C210" t="s">
        <v>61</v>
      </c>
      <c r="D210" t="s">
        <v>44</v>
      </c>
      <c r="E210" s="32">
        <v>77.75</v>
      </c>
    </row>
    <row r="211" spans="1:5" x14ac:dyDescent="0.35">
      <c r="A211" t="s">
        <v>370</v>
      </c>
      <c r="B211" t="s">
        <v>371</v>
      </c>
      <c r="C211" t="s">
        <v>61</v>
      </c>
      <c r="D211" t="s">
        <v>44</v>
      </c>
      <c r="E211" s="32">
        <v>73.25</v>
      </c>
    </row>
    <row r="212" spans="1:5" x14ac:dyDescent="0.35">
      <c r="A212" t="s">
        <v>175</v>
      </c>
      <c r="B212" t="s">
        <v>176</v>
      </c>
      <c r="C212" t="s">
        <v>66</v>
      </c>
      <c r="D212" t="s">
        <v>40</v>
      </c>
      <c r="E212" s="32">
        <v>92</v>
      </c>
    </row>
    <row r="213" spans="1:5" x14ac:dyDescent="0.35">
      <c r="A213" t="s">
        <v>298</v>
      </c>
      <c r="B213" t="s">
        <v>85</v>
      </c>
      <c r="C213" t="s">
        <v>26</v>
      </c>
      <c r="D213" t="s">
        <v>49</v>
      </c>
      <c r="E213" s="32">
        <v>56.75</v>
      </c>
    </row>
    <row r="214" spans="1:5" x14ac:dyDescent="0.35">
      <c r="A214" t="s">
        <v>374</v>
      </c>
      <c r="B214" t="s">
        <v>375</v>
      </c>
      <c r="C214" t="s">
        <v>61</v>
      </c>
      <c r="D214" t="s">
        <v>28</v>
      </c>
      <c r="E214" s="32">
        <v>70.5</v>
      </c>
    </row>
    <row r="215" spans="1:5" x14ac:dyDescent="0.35">
      <c r="A215" t="s">
        <v>372</v>
      </c>
      <c r="B215" t="s">
        <v>373</v>
      </c>
      <c r="C215" t="s">
        <v>61</v>
      </c>
      <c r="D215" t="s">
        <v>28</v>
      </c>
      <c r="E215" s="32">
        <v>87.25</v>
      </c>
    </row>
    <row r="216" spans="1:5" x14ac:dyDescent="0.35">
      <c r="A216" t="s">
        <v>274</v>
      </c>
      <c r="B216" t="s">
        <v>275</v>
      </c>
      <c r="C216" t="s">
        <v>83</v>
      </c>
      <c r="D216" t="s">
        <v>34</v>
      </c>
      <c r="E216" s="32">
        <v>51.75</v>
      </c>
    </row>
    <row r="217" spans="1:5" x14ac:dyDescent="0.35">
      <c r="A217" t="s">
        <v>274</v>
      </c>
      <c r="B217" t="s">
        <v>376</v>
      </c>
      <c r="C217" t="s">
        <v>61</v>
      </c>
      <c r="D217" t="s">
        <v>28</v>
      </c>
      <c r="E217" s="32">
        <v>59</v>
      </c>
    </row>
    <row r="218" spans="1:5" x14ac:dyDescent="0.35">
      <c r="A218" t="s">
        <v>159</v>
      </c>
      <c r="B218" t="s">
        <v>160</v>
      </c>
      <c r="C218" t="s">
        <v>27</v>
      </c>
      <c r="D218" t="s">
        <v>40</v>
      </c>
      <c r="E218" s="32">
        <v>74.75</v>
      </c>
    </row>
    <row r="219" spans="1:5" x14ac:dyDescent="0.35">
      <c r="A219" t="s">
        <v>377</v>
      </c>
      <c r="B219" t="s">
        <v>378</v>
      </c>
      <c r="C219" t="s">
        <v>61</v>
      </c>
      <c r="D219" t="s">
        <v>28</v>
      </c>
      <c r="E219" s="32">
        <v>81</v>
      </c>
    </row>
    <row r="220" spans="1:5" x14ac:dyDescent="0.35">
      <c r="A220" t="s">
        <v>116</v>
      </c>
      <c r="B220" t="s">
        <v>74</v>
      </c>
      <c r="C220" t="s">
        <v>83</v>
      </c>
      <c r="D220" t="s">
        <v>37</v>
      </c>
      <c r="E220" s="32">
        <v>55.25</v>
      </c>
    </row>
    <row r="221" spans="1:5" x14ac:dyDescent="0.35">
      <c r="A221" t="s">
        <v>116</v>
      </c>
      <c r="B221" t="s">
        <v>74</v>
      </c>
      <c r="C221" t="s">
        <v>26</v>
      </c>
      <c r="D221" t="s">
        <v>234</v>
      </c>
      <c r="E221" s="32">
        <v>60.25</v>
      </c>
    </row>
    <row r="222" spans="1:5" x14ac:dyDescent="0.35">
      <c r="A222" t="s">
        <v>116</v>
      </c>
      <c r="B222" t="s">
        <v>225</v>
      </c>
      <c r="C222" t="s">
        <v>61</v>
      </c>
      <c r="D222" t="s">
        <v>37</v>
      </c>
      <c r="E222" s="32">
        <v>74</v>
      </c>
    </row>
    <row r="223" spans="1:5" x14ac:dyDescent="0.35">
      <c r="A223" t="s">
        <v>487</v>
      </c>
      <c r="B223" t="s">
        <v>488</v>
      </c>
      <c r="C223" t="s">
        <v>61</v>
      </c>
      <c r="D223" t="s">
        <v>50</v>
      </c>
      <c r="E223" s="32">
        <v>85.75</v>
      </c>
    </row>
    <row r="224" spans="1:5" x14ac:dyDescent="0.35">
      <c r="A224" t="s">
        <v>426</v>
      </c>
      <c r="B224" t="s">
        <v>427</v>
      </c>
      <c r="C224" t="s">
        <v>61</v>
      </c>
      <c r="D224" t="s">
        <v>28</v>
      </c>
      <c r="E224" s="32">
        <v>67.5</v>
      </c>
    </row>
    <row r="225" spans="1:5" x14ac:dyDescent="0.35">
      <c r="A225" t="s">
        <v>300</v>
      </c>
      <c r="B225" t="s">
        <v>250</v>
      </c>
      <c r="C225" t="s">
        <v>27</v>
      </c>
      <c r="D225" t="s">
        <v>51</v>
      </c>
      <c r="E225" s="32">
        <v>66.5</v>
      </c>
    </row>
    <row r="226" spans="1:5" x14ac:dyDescent="0.35">
      <c r="A226" t="s">
        <v>320</v>
      </c>
      <c r="B226" t="s">
        <v>332</v>
      </c>
      <c r="C226" t="s">
        <v>61</v>
      </c>
      <c r="D226" t="s">
        <v>28</v>
      </c>
      <c r="E226" s="32">
        <v>73.25</v>
      </c>
    </row>
    <row r="227" spans="1:5" x14ac:dyDescent="0.35">
      <c r="A227" t="s">
        <v>245</v>
      </c>
      <c r="B227" t="s">
        <v>246</v>
      </c>
      <c r="C227" t="s">
        <v>61</v>
      </c>
      <c r="D227" t="s">
        <v>35</v>
      </c>
      <c r="E227" s="32">
        <v>66.5</v>
      </c>
    </row>
    <row r="228" spans="1:5" x14ac:dyDescent="0.35">
      <c r="A228" t="s">
        <v>145</v>
      </c>
      <c r="B228" t="s">
        <v>105</v>
      </c>
      <c r="C228" t="s">
        <v>61</v>
      </c>
      <c r="D228" t="s">
        <v>28</v>
      </c>
      <c r="E228" s="32">
        <v>77.5</v>
      </c>
    </row>
    <row r="229" spans="1:5" x14ac:dyDescent="0.35">
      <c r="A229" t="s">
        <v>316</v>
      </c>
      <c r="B229" t="s">
        <v>317</v>
      </c>
      <c r="C229" t="s">
        <v>61</v>
      </c>
      <c r="D229" t="s">
        <v>28</v>
      </c>
      <c r="E229" s="32">
        <v>58.75</v>
      </c>
    </row>
    <row r="230" spans="1:5" x14ac:dyDescent="0.35">
      <c r="A230" t="s">
        <v>73</v>
      </c>
      <c r="B230" t="s">
        <v>74</v>
      </c>
      <c r="C230" t="s">
        <v>83</v>
      </c>
      <c r="D230" t="s">
        <v>39</v>
      </c>
      <c r="E230" s="32">
        <v>52.75</v>
      </c>
    </row>
    <row r="231" spans="1:5" x14ac:dyDescent="0.35">
      <c r="A231" t="s">
        <v>199</v>
      </c>
      <c r="B231" t="s">
        <v>64</v>
      </c>
      <c r="C231" t="s">
        <v>27</v>
      </c>
      <c r="D231" t="s">
        <v>51</v>
      </c>
      <c r="E231" s="32">
        <v>57</v>
      </c>
    </row>
    <row r="232" spans="1:5" x14ac:dyDescent="0.35">
      <c r="A232" t="s">
        <v>199</v>
      </c>
      <c r="B232" t="s">
        <v>200</v>
      </c>
      <c r="C232" t="s">
        <v>61</v>
      </c>
      <c r="D232" t="s">
        <v>35</v>
      </c>
      <c r="E232" s="32">
        <v>78</v>
      </c>
    </row>
    <row r="233" spans="1:5" x14ac:dyDescent="0.35">
      <c r="A233" t="s">
        <v>428</v>
      </c>
      <c r="B233" t="s">
        <v>429</v>
      </c>
      <c r="C233" t="s">
        <v>61</v>
      </c>
      <c r="D233" t="s">
        <v>31</v>
      </c>
      <c r="E233" s="32">
        <v>83.75</v>
      </c>
    </row>
    <row r="234" spans="1:5" x14ac:dyDescent="0.35">
      <c r="A234" t="s">
        <v>501</v>
      </c>
      <c r="E234" s="32">
        <v>14988.5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</vt:lpstr>
      <vt:lpstr>Hoja3</vt:lpstr>
      <vt:lpstr>Hoja4</vt:lpstr>
      <vt:lpstr>Hoja5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50248</cp:lastModifiedBy>
  <cp:lastPrinted>2022-05-31T23:47:23Z</cp:lastPrinted>
  <dcterms:created xsi:type="dcterms:W3CDTF">2016-11-30T18:05:21Z</dcterms:created>
  <dcterms:modified xsi:type="dcterms:W3CDTF">2022-09-22T00:27:27Z</dcterms:modified>
</cp:coreProperties>
</file>