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iqu\Downloads\"/>
    </mc:Choice>
  </mc:AlternateContent>
  <xr:revisionPtr revIDLastSave="0" documentId="8_{0F233612-93E2-4BBC-89D2-6E918932FC9B}" xr6:coauthVersionLast="47" xr6:coauthVersionMax="47" xr10:uidLastSave="{00000000-0000-0000-0000-000000000000}"/>
  <bookViews>
    <workbookView xWindow="-120" yWindow="-120" windowWidth="19440" windowHeight="15000" tabRatio="752" xr2:uid="{00000000-000D-0000-FFFF-FFFF00000000}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<sst xmlns="http://schemas.openxmlformats.org/spreadsheetml/2006/main" count="1576" uniqueCount="501">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</sst>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rgb="FFFFFF00"/>
  </sheetPr>
  <dimension ref="A1:AJ237"/>
  <sheetViews>
    <sheetView tabSelected="1" topLeftCell="H181" zoomScaleNormal="100" zoomScaleSheetLayoutView="80" workbookViewId="0">
      <selection activeCell="Q208" sqref="Q208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N1"/>
    </row>
    <row r="2" spans="1:15" ht="21" x14ac:dyDescent="0.35">
      <c r="A2" s="7"/>
      <c r="B2" s="8"/>
      <c r="E2" s="31"/>
      <c r="F2" s="31"/>
      <c r="G2" s="31"/>
      <c r="N2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N3"/>
    </row>
    <row r="4" spans="1:15" s="11" customFormat="1" ht="19.5" customHeight="1" x14ac:dyDescent="0.3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25">
      <c r="A6" s="22">
        <v>206</v>
      </c>
      <c r="B6" s="9">
        <v>44590</v>
      </c>
      <c r="C6" s="25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22">
        <v>65</v>
      </c>
      <c r="K6" s="22">
        <v>91</v>
      </c>
      <c r="L6" s="22">
        <v>81</v>
      </c>
      <c r="M6" s="22">
        <v>78</v>
      </c>
      <c r="N6" s="3">
        <f>AVERAGE(J6:M6)</f>
        <v>78.75</v>
      </c>
      <c r="O6" s="18"/>
    </row>
    <row r="7" spans="1:15" s="11" customFormat="1" x14ac:dyDescent="0.25">
      <c r="A7" s="22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22">
        <v>61</v>
      </c>
      <c r="K7" s="22">
        <v>37</v>
      </c>
      <c r="L7" s="22">
        <v>39</v>
      </c>
      <c r="M7" s="22">
        <v>29</v>
      </c>
      <c r="N7" s="3">
        <f>AVERAGE(J7:M7)</f>
        <v>41.5</v>
      </c>
      <c r="O7" s="18"/>
    </row>
    <row r="8" spans="1:15" s="11" customFormat="1" hidden="1" x14ac:dyDescent="0.25">
      <c r="A8" s="22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2">
        <v>24</v>
      </c>
      <c r="K8" s="25">
        <v>24</v>
      </c>
      <c r="L8" s="3">
        <v>26</v>
      </c>
      <c r="M8" s="3">
        <v>50</v>
      </c>
      <c r="N8" s="3">
        <f>AVERAGE(J8:M8)</f>
        <v>31</v>
      </c>
      <c r="O8" s="18"/>
    </row>
    <row r="9" spans="1:15" s="11" customFormat="1" hidden="1" x14ac:dyDescent="0.25">
      <c r="A9" s="22">
        <v>53</v>
      </c>
      <c r="B9" s="9">
        <v>44567</v>
      </c>
      <c r="C9" s="3" t="s">
        <v>243</v>
      </c>
      <c r="D9" s="25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22">
        <v>72</v>
      </c>
      <c r="K9" s="3">
        <v>79</v>
      </c>
      <c r="L9" s="3">
        <v>93</v>
      </c>
      <c r="M9" s="3">
        <v>36</v>
      </c>
      <c r="N9" s="3">
        <f>AVERAGE(J9:M9)</f>
        <v>70</v>
      </c>
      <c r="O9" s="18"/>
    </row>
    <row r="10" spans="1:15" s="11" customFormat="1" x14ac:dyDescent="0.25">
      <c r="A10" s="22">
        <v>91</v>
      </c>
      <c r="B10" s="23">
        <v>44217</v>
      </c>
      <c r="C10" s="3" t="s">
        <v>333</v>
      </c>
      <c r="D10" s="25" t="s">
        <v>334</v>
      </c>
      <c r="E10" s="40" t="s">
        <v>9</v>
      </c>
      <c r="F10" s="4" t="s">
        <v>61</v>
      </c>
      <c r="G10" s="3" t="s">
        <v>49</v>
      </c>
      <c r="H10" s="4"/>
      <c r="I10" s="4" t="s">
        <v>335</v>
      </c>
      <c r="J10" s="21">
        <v>40</v>
      </c>
      <c r="K10" s="22">
        <v>46</v>
      </c>
      <c r="L10" s="22">
        <v>39</v>
      </c>
      <c r="M10" s="22">
        <v>78</v>
      </c>
      <c r="N10" s="3">
        <f>AVERAGE(J10:M10)</f>
        <v>50.75</v>
      </c>
      <c r="O10" s="18"/>
    </row>
    <row r="11" spans="1:15" s="11" customFormat="1" x14ac:dyDescent="0.25">
      <c r="A11" s="22">
        <v>129</v>
      </c>
      <c r="B11" s="23">
        <v>44215</v>
      </c>
      <c r="C11" s="3" t="s">
        <v>403</v>
      </c>
      <c r="D11" s="25" t="s">
        <v>404</v>
      </c>
      <c r="E11" s="40" t="s">
        <v>9</v>
      </c>
      <c r="F11" s="4" t="s">
        <v>61</v>
      </c>
      <c r="G11" s="3" t="s">
        <v>49</v>
      </c>
      <c r="H11" s="4"/>
      <c r="I11" s="4" t="s">
        <v>335</v>
      </c>
      <c r="J11" s="21">
        <v>93</v>
      </c>
      <c r="K11" s="22">
        <v>77</v>
      </c>
      <c r="L11" s="22">
        <v>66</v>
      </c>
      <c r="M11" s="22">
        <v>72</v>
      </c>
      <c r="N11" s="3">
        <f>AVERAGE(J11:M11)</f>
        <v>77</v>
      </c>
      <c r="O11" s="18"/>
    </row>
    <row r="12" spans="1:15" s="11" customFormat="1" hidden="1" x14ac:dyDescent="0.25">
      <c r="A12" s="22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22">
        <v>28</v>
      </c>
      <c r="K12" s="22">
        <v>70</v>
      </c>
      <c r="L12" s="22">
        <v>85</v>
      </c>
      <c r="M12" s="22">
        <v>44</v>
      </c>
      <c r="N12" s="3">
        <f>AVERAGE(J12:M12)</f>
        <v>56.75</v>
      </c>
      <c r="O12" s="18"/>
    </row>
    <row r="13" spans="1:15" s="11" customFormat="1" x14ac:dyDescent="0.25">
      <c r="A13" s="22">
        <v>32</v>
      </c>
      <c r="B13" s="38">
        <v>44588</v>
      </c>
      <c r="C13" s="28" t="s">
        <v>314</v>
      </c>
      <c r="D13" s="39" t="s">
        <v>315</v>
      </c>
      <c r="E13" s="28" t="s">
        <v>9</v>
      </c>
      <c r="F13" s="3" t="s">
        <v>61</v>
      </c>
      <c r="G13" s="28" t="s">
        <v>31</v>
      </c>
      <c r="H13" s="28" t="s">
        <v>23</v>
      </c>
      <c r="I13" s="28" t="s">
        <v>14</v>
      </c>
      <c r="J13" s="28">
        <v>16</v>
      </c>
      <c r="K13" s="28" t="s">
        <v>500</v>
      </c>
      <c r="L13" s="3">
        <v>58</v>
      </c>
      <c r="M13" s="3">
        <v>55</v>
      </c>
      <c r="N13" s="28">
        <f>AVERAGE(J13:M13)</f>
        <v>43</v>
      </c>
      <c r="O13" s="18"/>
    </row>
    <row r="14" spans="1:15" s="11" customFormat="1" x14ac:dyDescent="0.25">
      <c r="A14" s="22">
        <v>66</v>
      </c>
      <c r="B14" s="9">
        <v>44532</v>
      </c>
      <c r="C14" s="3" t="s">
        <v>148</v>
      </c>
      <c r="D14" s="25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22">
        <v>66</v>
      </c>
      <c r="K14" s="3">
        <v>87</v>
      </c>
      <c r="L14" s="3">
        <v>51</v>
      </c>
      <c r="M14" s="3">
        <v>92</v>
      </c>
      <c r="N14" s="3">
        <f>AVERAGE(J14:M14)</f>
        <v>74</v>
      </c>
      <c r="O14" s="18"/>
    </row>
    <row r="15" spans="1:15" s="11" customFormat="1" hidden="1" x14ac:dyDescent="0.25">
      <c r="A15" s="22">
        <v>84</v>
      </c>
      <c r="B15" s="23">
        <v>44215</v>
      </c>
      <c r="C15" s="22" t="s">
        <v>177</v>
      </c>
      <c r="D15" s="22" t="s">
        <v>178</v>
      </c>
      <c r="E15" s="22" t="s">
        <v>8</v>
      </c>
      <c r="F15" s="22" t="s">
        <v>66</v>
      </c>
      <c r="G15" s="22" t="s">
        <v>31</v>
      </c>
      <c r="H15" s="22"/>
      <c r="I15" s="22" t="s">
        <v>188</v>
      </c>
      <c r="J15" s="22">
        <v>91</v>
      </c>
      <c r="K15" s="22">
        <v>89</v>
      </c>
      <c r="L15" s="22">
        <v>76</v>
      </c>
      <c r="M15" s="22">
        <v>93</v>
      </c>
      <c r="N15" s="3">
        <f>AVERAGE(J15:M15)</f>
        <v>87.25</v>
      </c>
      <c r="O15" s="18"/>
    </row>
    <row r="16" spans="1:15" s="11" customFormat="1" hidden="1" x14ac:dyDescent="0.25">
      <c r="A16" s="22">
        <v>89</v>
      </c>
      <c r="B16" s="23">
        <v>44167</v>
      </c>
      <c r="C16" s="22" t="s">
        <v>186</v>
      </c>
      <c r="D16" s="22" t="s">
        <v>187</v>
      </c>
      <c r="E16" s="22" t="s">
        <v>8</v>
      </c>
      <c r="F16" s="22" t="s">
        <v>66</v>
      </c>
      <c r="G16" s="22" t="s">
        <v>31</v>
      </c>
      <c r="H16" s="22"/>
      <c r="I16" s="22" t="s">
        <v>188</v>
      </c>
      <c r="J16" s="22">
        <v>80</v>
      </c>
      <c r="K16" s="22">
        <v>64</v>
      </c>
      <c r="L16" s="22">
        <v>62</v>
      </c>
      <c r="M16" s="22">
        <v>65</v>
      </c>
      <c r="N16" s="3">
        <f>AVERAGE(J16:M16)</f>
        <v>67.75</v>
      </c>
      <c r="O16" s="18"/>
    </row>
    <row r="17" spans="1:15" s="11" customFormat="1" x14ac:dyDescent="0.25">
      <c r="A17" s="22">
        <v>104</v>
      </c>
      <c r="B17" s="23">
        <v>44212</v>
      </c>
      <c r="C17" s="3" t="s">
        <v>356</v>
      </c>
      <c r="D17" s="25" t="s">
        <v>357</v>
      </c>
      <c r="E17" s="40" t="s">
        <v>9</v>
      </c>
      <c r="F17" s="4" t="s">
        <v>61</v>
      </c>
      <c r="G17" s="3" t="s">
        <v>31</v>
      </c>
      <c r="H17" s="4"/>
      <c r="I17" s="4" t="s">
        <v>335</v>
      </c>
      <c r="J17" s="21">
        <v>86</v>
      </c>
      <c r="K17" s="22">
        <v>71</v>
      </c>
      <c r="L17" s="22">
        <v>80</v>
      </c>
      <c r="M17" s="22">
        <v>76</v>
      </c>
      <c r="N17" s="3">
        <f>AVERAGE(J17:M17)</f>
        <v>78.25</v>
      </c>
      <c r="O17" s="18"/>
    </row>
    <row r="18" spans="1:15" s="11" customFormat="1" x14ac:dyDescent="0.25">
      <c r="A18" s="22">
        <v>122</v>
      </c>
      <c r="B18" s="23">
        <v>44212</v>
      </c>
      <c r="C18" s="3" t="s">
        <v>389</v>
      </c>
      <c r="D18" s="25" t="s">
        <v>390</v>
      </c>
      <c r="E18" s="40" t="s">
        <v>9</v>
      </c>
      <c r="F18" s="4" t="s">
        <v>61</v>
      </c>
      <c r="G18" s="22" t="s">
        <v>31</v>
      </c>
      <c r="H18" s="4"/>
      <c r="I18" s="4" t="s">
        <v>335</v>
      </c>
      <c r="J18" s="21">
        <v>45</v>
      </c>
      <c r="K18" s="22">
        <v>80</v>
      </c>
      <c r="L18" s="22">
        <v>35</v>
      </c>
      <c r="M18" s="22">
        <v>34</v>
      </c>
      <c r="N18" s="3">
        <f>AVERAGE(J18:M18)</f>
        <v>48.5</v>
      </c>
      <c r="O18" s="18"/>
    </row>
    <row r="19" spans="1:15" s="11" customFormat="1" hidden="1" x14ac:dyDescent="0.25">
      <c r="A19" s="22">
        <v>127</v>
      </c>
      <c r="B19" s="23">
        <v>44217</v>
      </c>
      <c r="C19" s="3" t="s">
        <v>399</v>
      </c>
      <c r="D19" s="25" t="s">
        <v>400</v>
      </c>
      <c r="E19" s="40" t="s">
        <v>8</v>
      </c>
      <c r="F19" s="4" t="s">
        <v>61</v>
      </c>
      <c r="G19" s="22" t="s">
        <v>31</v>
      </c>
      <c r="H19" s="4"/>
      <c r="I19" s="4" t="s">
        <v>335</v>
      </c>
      <c r="J19" s="21">
        <v>94</v>
      </c>
      <c r="K19" s="22">
        <v>92</v>
      </c>
      <c r="L19" s="22">
        <v>47</v>
      </c>
      <c r="M19" s="22">
        <v>25</v>
      </c>
      <c r="N19" s="3">
        <f>AVERAGE(J19:M19)</f>
        <v>64.5</v>
      </c>
      <c r="O19" s="18"/>
    </row>
    <row r="20" spans="1:15" s="29" customFormat="1" x14ac:dyDescent="0.25">
      <c r="A20" s="22">
        <v>142</v>
      </c>
      <c r="B20" s="23">
        <v>44201</v>
      </c>
      <c r="C20" s="3" t="s">
        <v>428</v>
      </c>
      <c r="D20" s="25" t="s">
        <v>429</v>
      </c>
      <c r="E20" s="40" t="s">
        <v>9</v>
      </c>
      <c r="F20" s="4" t="s">
        <v>61</v>
      </c>
      <c r="G20" s="3" t="s">
        <v>31</v>
      </c>
      <c r="H20" s="4"/>
      <c r="I20" s="4" t="s">
        <v>335</v>
      </c>
      <c r="J20" s="21">
        <v>95</v>
      </c>
      <c r="K20" s="22">
        <v>77</v>
      </c>
      <c r="L20" s="22">
        <v>83</v>
      </c>
      <c r="M20" s="22">
        <v>80</v>
      </c>
      <c r="N20" s="3">
        <f>AVERAGE(J20:M20)</f>
        <v>83.75</v>
      </c>
      <c r="O20" s="30"/>
    </row>
    <row r="21" spans="1:15" s="11" customFormat="1" hidden="1" x14ac:dyDescent="0.25">
      <c r="A21" s="22">
        <v>160</v>
      </c>
      <c r="B21" s="38">
        <v>44573</v>
      </c>
      <c r="C21" s="39" t="s">
        <v>269</v>
      </c>
      <c r="D21" s="28" t="s">
        <v>270</v>
      </c>
      <c r="E21" s="28" t="s">
        <v>8</v>
      </c>
      <c r="F21" s="28" t="s">
        <v>26</v>
      </c>
      <c r="G21" s="22" t="s">
        <v>31</v>
      </c>
      <c r="H21" s="28" t="s">
        <v>24</v>
      </c>
      <c r="I21" s="28" t="s">
        <v>10</v>
      </c>
      <c r="J21" s="28">
        <v>0</v>
      </c>
      <c r="K21" s="22">
        <v>100</v>
      </c>
      <c r="L21" s="22">
        <v>85</v>
      </c>
      <c r="M21" s="22">
        <v>33</v>
      </c>
      <c r="N21" s="3">
        <f>AVERAGE(J21:M21)</f>
        <v>54.5</v>
      </c>
      <c r="O21" s="18"/>
    </row>
    <row r="22" spans="1:15" s="11" customFormat="1" x14ac:dyDescent="0.25">
      <c r="A22" s="22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22" t="s">
        <v>31</v>
      </c>
      <c r="H22" s="3" t="s">
        <v>24</v>
      </c>
      <c r="I22" s="3" t="s">
        <v>11</v>
      </c>
      <c r="J22" s="25">
        <v>74</v>
      </c>
      <c r="K22" s="22">
        <v>58</v>
      </c>
      <c r="L22" s="22">
        <v>99</v>
      </c>
      <c r="M22" s="22">
        <v>69</v>
      </c>
      <c r="N22" s="3">
        <f>AVERAGE(J22:M22)</f>
        <v>75</v>
      </c>
      <c r="O22" s="18"/>
    </row>
    <row r="23" spans="1:15" s="11" customFormat="1" x14ac:dyDescent="0.25">
      <c r="A23" s="22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22">
        <v>54</v>
      </c>
      <c r="K23" s="22">
        <v>73</v>
      </c>
      <c r="L23" s="22">
        <v>52</v>
      </c>
      <c r="M23" s="22">
        <v>65</v>
      </c>
      <c r="N23" s="3">
        <f>AVERAGE(J23:M23)</f>
        <v>61</v>
      </c>
      <c r="O23" s="18"/>
    </row>
    <row r="24" spans="1:15" s="11" customFormat="1" hidden="1" x14ac:dyDescent="0.25">
      <c r="A24" s="22">
        <v>203</v>
      </c>
      <c r="B24" s="9">
        <v>44593</v>
      </c>
      <c r="C24" s="25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22">
        <v>55</v>
      </c>
      <c r="K24" s="22">
        <v>51</v>
      </c>
      <c r="L24" s="22">
        <v>31</v>
      </c>
      <c r="M24" s="22">
        <v>45</v>
      </c>
      <c r="N24" s="3">
        <f>AVERAGE(J24:M24)</f>
        <v>45.5</v>
      </c>
      <c r="O24" s="18"/>
    </row>
    <row r="25" spans="1:15" s="11" customFormat="1" hidden="1" x14ac:dyDescent="0.25">
      <c r="A25" s="22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22">
        <v>89</v>
      </c>
      <c r="K25" s="22">
        <v>100</v>
      </c>
      <c r="L25" s="22">
        <v>59</v>
      </c>
      <c r="M25" s="22">
        <v>28</v>
      </c>
      <c r="N25" s="3">
        <f>AVERAGE(J25:M25)</f>
        <v>69</v>
      </c>
      <c r="O25" s="18"/>
    </row>
    <row r="26" spans="1:15" s="11" customFormat="1" x14ac:dyDescent="0.25">
      <c r="A26" s="22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22">
        <v>70</v>
      </c>
      <c r="K26" s="22">
        <v>41</v>
      </c>
      <c r="L26" s="22">
        <v>99</v>
      </c>
      <c r="M26" s="22">
        <v>89</v>
      </c>
      <c r="N26" s="3">
        <f>AVERAGE(J26:M26)</f>
        <v>74.75</v>
      </c>
      <c r="O26" s="18"/>
    </row>
    <row r="27" spans="1:15" s="11" customFormat="1" x14ac:dyDescent="0.25">
      <c r="A27" s="22">
        <v>87</v>
      </c>
      <c r="B27" s="23">
        <v>44203</v>
      </c>
      <c r="C27" s="22" t="s">
        <v>182</v>
      </c>
      <c r="D27" s="22" t="s">
        <v>183</v>
      </c>
      <c r="E27" s="22" t="s">
        <v>9</v>
      </c>
      <c r="F27" s="22" t="s">
        <v>66</v>
      </c>
      <c r="G27" s="22" t="s">
        <v>32</v>
      </c>
      <c r="H27" s="22"/>
      <c r="I27" s="22" t="s">
        <v>188</v>
      </c>
      <c r="J27" s="22">
        <v>93</v>
      </c>
      <c r="K27" s="22">
        <v>91</v>
      </c>
      <c r="L27" s="22">
        <v>82</v>
      </c>
      <c r="M27" s="22">
        <v>96</v>
      </c>
      <c r="N27" s="3">
        <f>AVERAGE(J27:M27)</f>
        <v>90.5</v>
      </c>
      <c r="O27" s="18"/>
    </row>
    <row r="28" spans="1:15" s="11" customFormat="1" x14ac:dyDescent="0.25">
      <c r="A28" s="22">
        <v>125</v>
      </c>
      <c r="B28" s="23">
        <v>44167</v>
      </c>
      <c r="C28" s="3" t="s">
        <v>395</v>
      </c>
      <c r="D28" s="25" t="s">
        <v>396</v>
      </c>
      <c r="E28" s="40" t="s">
        <v>9</v>
      </c>
      <c r="F28" s="4" t="s">
        <v>61</v>
      </c>
      <c r="G28" s="22" t="s">
        <v>32</v>
      </c>
      <c r="H28" s="4"/>
      <c r="I28" s="4" t="s">
        <v>335</v>
      </c>
      <c r="J28" s="21">
        <v>83</v>
      </c>
      <c r="K28" s="22">
        <v>87</v>
      </c>
      <c r="L28" s="22">
        <v>59</v>
      </c>
      <c r="M28" s="22">
        <v>93</v>
      </c>
      <c r="N28" s="3">
        <f>AVERAGE(J28:M28)</f>
        <v>80.5</v>
      </c>
      <c r="O28" s="18"/>
    </row>
    <row r="29" spans="1:15" s="11" customFormat="1" hidden="1" x14ac:dyDescent="0.25">
      <c r="A29" s="22">
        <v>163</v>
      </c>
      <c r="B29" s="9">
        <v>44540</v>
      </c>
      <c r="C29" s="25" t="s">
        <v>71</v>
      </c>
      <c r="D29" s="3" t="s">
        <v>72</v>
      </c>
      <c r="E29" s="3" t="s">
        <v>8</v>
      </c>
      <c r="F29" s="3" t="s">
        <v>26</v>
      </c>
      <c r="G29" s="22" t="s">
        <v>32</v>
      </c>
      <c r="H29" s="3" t="s">
        <v>24</v>
      </c>
      <c r="I29" s="3" t="s">
        <v>10</v>
      </c>
      <c r="J29" s="25">
        <v>73</v>
      </c>
      <c r="K29" s="22">
        <v>44</v>
      </c>
      <c r="L29" s="22">
        <v>67</v>
      </c>
      <c r="M29" s="22">
        <v>26</v>
      </c>
      <c r="N29" s="3">
        <f>AVERAGE(J29:M29)</f>
        <v>52.5</v>
      </c>
      <c r="O29" s="18"/>
    </row>
    <row r="30" spans="1:15" s="11" customFormat="1" x14ac:dyDescent="0.25">
      <c r="A30" s="22">
        <v>200</v>
      </c>
      <c r="B30" s="9">
        <v>44603</v>
      </c>
      <c r="C30" s="25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22">
        <v>83</v>
      </c>
      <c r="K30" s="22">
        <v>64</v>
      </c>
      <c r="L30" s="22">
        <v>40</v>
      </c>
      <c r="M30" s="22">
        <v>90</v>
      </c>
      <c r="N30" s="3">
        <f>AVERAGE(J30:M30)</f>
        <v>69.25</v>
      </c>
      <c r="O30" s="18"/>
    </row>
    <row r="31" spans="1:15" s="11" customFormat="1" x14ac:dyDescent="0.25">
      <c r="A31" s="22">
        <v>79</v>
      </c>
      <c r="B31" s="23">
        <v>44225</v>
      </c>
      <c r="C31" s="22" t="s">
        <v>110</v>
      </c>
      <c r="D31" s="22" t="s">
        <v>168</v>
      </c>
      <c r="E31" s="22" t="s">
        <v>9</v>
      </c>
      <c r="F31" s="22" t="s">
        <v>66</v>
      </c>
      <c r="G31" s="22" t="s">
        <v>63</v>
      </c>
      <c r="H31" s="22"/>
      <c r="I31" s="22" t="s">
        <v>188</v>
      </c>
      <c r="J31" s="22">
        <v>95</v>
      </c>
      <c r="K31" s="22">
        <v>91</v>
      </c>
      <c r="L31" s="22">
        <v>86</v>
      </c>
      <c r="M31" s="22">
        <v>90</v>
      </c>
      <c r="N31" s="3">
        <f>AVERAGE(J31:M31)</f>
        <v>90.5</v>
      </c>
      <c r="O31" s="18"/>
    </row>
    <row r="32" spans="1:15" s="11" customFormat="1" x14ac:dyDescent="0.25">
      <c r="A32" s="22">
        <v>88</v>
      </c>
      <c r="B32" s="23">
        <v>44201</v>
      </c>
      <c r="C32" s="22" t="s">
        <v>184</v>
      </c>
      <c r="D32" s="22" t="s">
        <v>185</v>
      </c>
      <c r="E32" s="22" t="s">
        <v>9</v>
      </c>
      <c r="F32" s="22" t="s">
        <v>66</v>
      </c>
      <c r="G32" s="22" t="s">
        <v>63</v>
      </c>
      <c r="H32" s="3" t="s">
        <v>23</v>
      </c>
      <c r="I32" s="22" t="s">
        <v>188</v>
      </c>
      <c r="J32" s="22">
        <v>89</v>
      </c>
      <c r="K32" s="22">
        <v>90</v>
      </c>
      <c r="L32" s="22">
        <v>80</v>
      </c>
      <c r="M32" s="22">
        <v>84</v>
      </c>
      <c r="N32" s="3">
        <f>AVERAGE(J32:M32)</f>
        <v>85.75</v>
      </c>
      <c r="O32" s="18"/>
    </row>
    <row r="33" spans="1:15" s="11" customFormat="1" hidden="1" x14ac:dyDescent="0.25">
      <c r="A33" s="22">
        <v>117</v>
      </c>
      <c r="B33" s="23">
        <v>44215</v>
      </c>
      <c r="C33" s="3" t="s">
        <v>379</v>
      </c>
      <c r="D33" s="25" t="s">
        <v>380</v>
      </c>
      <c r="E33" s="40" t="s">
        <v>8</v>
      </c>
      <c r="F33" s="4" t="s">
        <v>61</v>
      </c>
      <c r="G33" s="22" t="s">
        <v>63</v>
      </c>
      <c r="H33" s="4"/>
      <c r="I33" s="4" t="s">
        <v>335</v>
      </c>
      <c r="J33" s="21">
        <v>81</v>
      </c>
      <c r="K33" s="22">
        <v>88</v>
      </c>
      <c r="L33" s="22">
        <v>67</v>
      </c>
      <c r="M33" s="22">
        <v>64</v>
      </c>
      <c r="N33" s="3">
        <f>AVERAGE(J33:M33)</f>
        <v>75</v>
      </c>
      <c r="O33" s="18"/>
    </row>
    <row r="34" spans="1:15" s="11" customFormat="1" x14ac:dyDescent="0.25">
      <c r="A34" s="22">
        <v>126</v>
      </c>
      <c r="B34" s="23">
        <v>44215</v>
      </c>
      <c r="C34" s="3" t="s">
        <v>397</v>
      </c>
      <c r="D34" s="25" t="s">
        <v>398</v>
      </c>
      <c r="E34" s="40" t="s">
        <v>9</v>
      </c>
      <c r="F34" s="4" t="s">
        <v>61</v>
      </c>
      <c r="G34" s="22" t="s">
        <v>63</v>
      </c>
      <c r="H34" s="4"/>
      <c r="I34" s="4" t="s">
        <v>335</v>
      </c>
      <c r="J34" s="21">
        <v>98</v>
      </c>
      <c r="K34" s="22">
        <v>43</v>
      </c>
      <c r="L34" s="22">
        <v>58</v>
      </c>
      <c r="M34" s="22">
        <v>63</v>
      </c>
      <c r="N34" s="3">
        <f>AVERAGE(J34:M34)</f>
        <v>65.5</v>
      </c>
      <c r="O34" s="18"/>
    </row>
    <row r="35" spans="1:15" s="11" customFormat="1" x14ac:dyDescent="0.25">
      <c r="A35" s="22">
        <v>155</v>
      </c>
      <c r="B35" s="9">
        <v>44592</v>
      </c>
      <c r="C35" s="25" t="s">
        <v>325</v>
      </c>
      <c r="D35" s="3" t="s">
        <v>326</v>
      </c>
      <c r="E35" s="3" t="s">
        <v>9</v>
      </c>
      <c r="F35" s="3" t="s">
        <v>26</v>
      </c>
      <c r="G35" s="22" t="s">
        <v>63</v>
      </c>
      <c r="H35" s="3" t="s">
        <v>24</v>
      </c>
      <c r="I35" s="3" t="s">
        <v>10</v>
      </c>
      <c r="J35" s="25">
        <v>92</v>
      </c>
      <c r="K35" s="22">
        <v>59</v>
      </c>
      <c r="L35" s="22">
        <v>64</v>
      </c>
      <c r="M35" s="22">
        <v>79</v>
      </c>
      <c r="N35" s="3">
        <f>AVERAGE(J35:M35)</f>
        <v>73.5</v>
      </c>
      <c r="O35" s="18"/>
    </row>
    <row r="36" spans="1:15" s="11" customFormat="1" hidden="1" x14ac:dyDescent="0.25">
      <c r="A36" s="22">
        <v>164</v>
      </c>
      <c r="B36" s="9">
        <v>44606</v>
      </c>
      <c r="C36" s="25" t="s">
        <v>127</v>
      </c>
      <c r="D36" s="3" t="s">
        <v>128</v>
      </c>
      <c r="E36" s="3" t="s">
        <v>8</v>
      </c>
      <c r="F36" s="3" t="s">
        <v>26</v>
      </c>
      <c r="G36" s="22" t="s">
        <v>63</v>
      </c>
      <c r="H36" s="3" t="s">
        <v>24</v>
      </c>
      <c r="I36" s="3" t="s">
        <v>10</v>
      </c>
      <c r="J36" s="25">
        <v>30</v>
      </c>
      <c r="K36" s="22">
        <v>69</v>
      </c>
      <c r="L36" s="22">
        <v>31</v>
      </c>
      <c r="M36" s="22">
        <v>80</v>
      </c>
      <c r="N36" s="3">
        <f>AVERAGE(J36:M36)</f>
        <v>52.5</v>
      </c>
      <c r="O36" s="18"/>
    </row>
    <row r="37" spans="1:15" s="29" customFormat="1" ht="15.75" hidden="1" customHeight="1" x14ac:dyDescent="0.25">
      <c r="A37" s="22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22" t="s">
        <v>63</v>
      </c>
      <c r="H37" s="3" t="s">
        <v>25</v>
      </c>
      <c r="I37" s="3" t="s">
        <v>13</v>
      </c>
      <c r="J37" s="22">
        <v>25</v>
      </c>
      <c r="K37" s="22">
        <v>87</v>
      </c>
      <c r="L37" s="22">
        <v>63</v>
      </c>
      <c r="M37" s="22">
        <v>39</v>
      </c>
      <c r="N37" s="3">
        <f>AVERAGE(J37:M37)</f>
        <v>53.5</v>
      </c>
      <c r="O37" s="30"/>
    </row>
    <row r="38" spans="1:15" s="11" customFormat="1" hidden="1" x14ac:dyDescent="0.25">
      <c r="A38" s="22">
        <v>80</v>
      </c>
      <c r="B38" s="23">
        <v>44222</v>
      </c>
      <c r="C38" s="22" t="s">
        <v>169</v>
      </c>
      <c r="D38" s="22" t="s">
        <v>170</v>
      </c>
      <c r="E38" s="22" t="s">
        <v>8</v>
      </c>
      <c r="F38" s="22" t="s">
        <v>66</v>
      </c>
      <c r="G38" s="22" t="s">
        <v>40</v>
      </c>
      <c r="H38" s="22"/>
      <c r="I38" s="22" t="s">
        <v>188</v>
      </c>
      <c r="J38" s="22">
        <v>84</v>
      </c>
      <c r="K38" s="22">
        <v>84</v>
      </c>
      <c r="L38" s="22">
        <v>72</v>
      </c>
      <c r="M38" s="22">
        <v>85</v>
      </c>
      <c r="N38" s="3">
        <f>AVERAGE(J38:M38)</f>
        <v>81.25</v>
      </c>
      <c r="O38" s="18"/>
    </row>
    <row r="39" spans="1:15" s="11" customFormat="1" hidden="1" x14ac:dyDescent="0.25">
      <c r="A39" s="22">
        <v>83</v>
      </c>
      <c r="B39" s="23">
        <v>44215</v>
      </c>
      <c r="C39" s="22" t="s">
        <v>175</v>
      </c>
      <c r="D39" s="22" t="s">
        <v>176</v>
      </c>
      <c r="E39" s="22" t="s">
        <v>8</v>
      </c>
      <c r="F39" s="22" t="s">
        <v>66</v>
      </c>
      <c r="G39" s="22" t="s">
        <v>40</v>
      </c>
      <c r="H39" s="22"/>
      <c r="I39" s="22" t="s">
        <v>188</v>
      </c>
      <c r="J39" s="22">
        <v>93</v>
      </c>
      <c r="K39" s="22">
        <v>88</v>
      </c>
      <c r="L39" s="22">
        <v>92</v>
      </c>
      <c r="M39" s="22">
        <v>95</v>
      </c>
      <c r="N39" s="3">
        <f>AVERAGE(J39:M39)</f>
        <v>92</v>
      </c>
      <c r="O39" s="18"/>
    </row>
    <row r="40" spans="1:15" s="11" customFormat="1" x14ac:dyDescent="0.25">
      <c r="A40" s="22">
        <v>118</v>
      </c>
      <c r="B40" s="23">
        <v>44217</v>
      </c>
      <c r="C40" s="3" t="s">
        <v>381</v>
      </c>
      <c r="D40" s="25" t="s">
        <v>382</v>
      </c>
      <c r="E40" s="40" t="s">
        <v>9</v>
      </c>
      <c r="F40" s="4" t="s">
        <v>61</v>
      </c>
      <c r="G40" s="22" t="s">
        <v>40</v>
      </c>
      <c r="H40" s="4"/>
      <c r="I40" s="4" t="s">
        <v>335</v>
      </c>
      <c r="J40" s="21">
        <v>2</v>
      </c>
      <c r="K40" s="22">
        <v>85</v>
      </c>
      <c r="L40" s="22">
        <v>89</v>
      </c>
      <c r="M40" s="22">
        <v>49</v>
      </c>
      <c r="N40" s="3">
        <f>AVERAGE(J40:M40)</f>
        <v>56.25</v>
      </c>
      <c r="O40" s="18"/>
    </row>
    <row r="41" spans="1:15" s="29" customFormat="1" x14ac:dyDescent="0.25">
      <c r="A41" s="22">
        <v>121</v>
      </c>
      <c r="B41" s="23">
        <v>44212</v>
      </c>
      <c r="C41" s="3" t="s">
        <v>387</v>
      </c>
      <c r="D41" s="25" t="s">
        <v>388</v>
      </c>
      <c r="E41" s="40" t="s">
        <v>9</v>
      </c>
      <c r="F41" s="4" t="s">
        <v>61</v>
      </c>
      <c r="G41" s="22" t="s">
        <v>40</v>
      </c>
      <c r="H41" s="4"/>
      <c r="I41" s="4" t="s">
        <v>335</v>
      </c>
      <c r="J41" s="21">
        <v>82</v>
      </c>
      <c r="K41" s="22">
        <v>64</v>
      </c>
      <c r="L41" s="22">
        <v>96</v>
      </c>
      <c r="M41" s="22">
        <v>76</v>
      </c>
      <c r="N41" s="3">
        <f>AVERAGE(J41:M41)</f>
        <v>79.5</v>
      </c>
      <c r="O41" s="30"/>
    </row>
    <row r="42" spans="1:15" s="11" customFormat="1" x14ac:dyDescent="0.25">
      <c r="A42" s="22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22" t="s">
        <v>40</v>
      </c>
      <c r="H42" s="3" t="s">
        <v>24</v>
      </c>
      <c r="I42" s="3" t="s">
        <v>11</v>
      </c>
      <c r="J42" s="25">
        <v>91</v>
      </c>
      <c r="K42" s="22">
        <v>32</v>
      </c>
      <c r="L42" s="22">
        <v>71</v>
      </c>
      <c r="M42" s="22">
        <v>85</v>
      </c>
      <c r="N42" s="3">
        <f>AVERAGE(J42:M42)</f>
        <v>69.75</v>
      </c>
      <c r="O42" s="18"/>
    </row>
    <row r="43" spans="1:15" s="11" customFormat="1" x14ac:dyDescent="0.25">
      <c r="A43" s="22">
        <v>159</v>
      </c>
      <c r="B43" s="9">
        <v>44624</v>
      </c>
      <c r="C43" s="25" t="s">
        <v>475</v>
      </c>
      <c r="D43" s="3" t="s">
        <v>477</v>
      </c>
      <c r="E43" s="3" t="s">
        <v>9</v>
      </c>
      <c r="F43" s="3" t="s">
        <v>26</v>
      </c>
      <c r="G43" s="22" t="s">
        <v>40</v>
      </c>
      <c r="H43" s="3" t="s">
        <v>24</v>
      </c>
      <c r="I43" s="3" t="s">
        <v>10</v>
      </c>
      <c r="J43" s="25">
        <v>67</v>
      </c>
      <c r="K43" s="22">
        <v>90</v>
      </c>
      <c r="L43" s="22">
        <v>79</v>
      </c>
      <c r="M43" s="22">
        <v>39</v>
      </c>
      <c r="N43" s="3">
        <f>AVERAGE(J43:M43)</f>
        <v>68.75</v>
      </c>
      <c r="O43" s="18"/>
    </row>
    <row r="44" spans="1:15" s="11" customFormat="1" hidden="1" x14ac:dyDescent="0.25">
      <c r="A44" s="22">
        <v>194</v>
      </c>
      <c r="B44" s="9">
        <v>44536</v>
      </c>
      <c r="C44" s="3" t="s">
        <v>159</v>
      </c>
      <c r="D44" s="25" t="s">
        <v>160</v>
      </c>
      <c r="E44" s="3" t="s">
        <v>8</v>
      </c>
      <c r="F44" s="3" t="s">
        <v>27</v>
      </c>
      <c r="G44" s="22" t="s">
        <v>40</v>
      </c>
      <c r="H44" s="3" t="s">
        <v>25</v>
      </c>
      <c r="I44" s="3" t="s">
        <v>13</v>
      </c>
      <c r="J44" s="22">
        <v>44</v>
      </c>
      <c r="K44" s="22">
        <v>73</v>
      </c>
      <c r="L44" s="22">
        <v>89</v>
      </c>
      <c r="M44" s="22">
        <v>93</v>
      </c>
      <c r="N44" s="3">
        <f>AVERAGE(J44:M44)</f>
        <v>74.75</v>
      </c>
      <c r="O44" s="18"/>
    </row>
    <row r="45" spans="1:15" s="11" customFormat="1" x14ac:dyDescent="0.25">
      <c r="A45" s="22">
        <v>197</v>
      </c>
      <c r="B45" s="9">
        <v>44581</v>
      </c>
      <c r="C45" s="25" t="s">
        <v>308</v>
      </c>
      <c r="D45" s="3" t="s">
        <v>123</v>
      </c>
      <c r="E45" s="3" t="s">
        <v>9</v>
      </c>
      <c r="F45" s="3" t="s">
        <v>83</v>
      </c>
      <c r="G45" s="22" t="s">
        <v>40</v>
      </c>
      <c r="H45" s="3" t="s">
        <v>22</v>
      </c>
      <c r="I45" s="3" t="s">
        <v>14</v>
      </c>
      <c r="J45" s="22">
        <v>37</v>
      </c>
      <c r="K45" s="22">
        <v>44</v>
      </c>
      <c r="L45" s="22">
        <v>26</v>
      </c>
      <c r="M45" s="22">
        <v>99</v>
      </c>
      <c r="N45" s="3">
        <f>AVERAGE(J45:M45)</f>
        <v>51.5</v>
      </c>
      <c r="O45" s="18"/>
    </row>
    <row r="46" spans="1:15" s="11" customFormat="1" x14ac:dyDescent="0.25">
      <c r="A46" s="22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22">
        <v>70</v>
      </c>
      <c r="K46" s="3">
        <v>91</v>
      </c>
      <c r="L46" s="3">
        <v>89</v>
      </c>
      <c r="M46" s="3">
        <v>42</v>
      </c>
      <c r="N46" s="3">
        <f>AVERAGE(J46:M46)</f>
        <v>73</v>
      </c>
      <c r="O46" s="18"/>
    </row>
    <row r="47" spans="1:15" s="11" customFormat="1" x14ac:dyDescent="0.25">
      <c r="A47" s="22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22">
        <v>77</v>
      </c>
      <c r="K47" s="3">
        <v>91</v>
      </c>
      <c r="L47" s="3">
        <v>50</v>
      </c>
      <c r="M47" s="3">
        <v>40</v>
      </c>
      <c r="N47" s="3">
        <f>AVERAGE(J47:M47)</f>
        <v>64.5</v>
      </c>
      <c r="O47" s="18"/>
    </row>
    <row r="48" spans="1:15" s="11" customFormat="1" hidden="1" x14ac:dyDescent="0.25">
      <c r="A48" s="22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22">
        <v>90</v>
      </c>
      <c r="K48" s="3">
        <v>84</v>
      </c>
      <c r="L48" s="3">
        <v>99</v>
      </c>
      <c r="M48" s="3">
        <v>89</v>
      </c>
      <c r="N48" s="3">
        <f>AVERAGE(J48:M48)</f>
        <v>90.5</v>
      </c>
      <c r="O48" s="18"/>
    </row>
    <row r="49" spans="1:15" s="11" customFormat="1" x14ac:dyDescent="0.25">
      <c r="A49" s="22">
        <v>92</v>
      </c>
      <c r="B49" s="23">
        <v>44215</v>
      </c>
      <c r="C49" s="19" t="s">
        <v>496</v>
      </c>
      <c r="D49" s="19" t="s">
        <v>497</v>
      </c>
      <c r="E49" s="22" t="s">
        <v>9</v>
      </c>
      <c r="F49" s="4"/>
      <c r="G49" s="3" t="s">
        <v>234</v>
      </c>
      <c r="H49" s="4"/>
      <c r="I49" s="4" t="s">
        <v>335</v>
      </c>
      <c r="J49" s="21">
        <v>65</v>
      </c>
      <c r="K49" s="22">
        <v>87</v>
      </c>
      <c r="L49" s="22">
        <v>43</v>
      </c>
      <c r="M49" s="22">
        <v>88</v>
      </c>
      <c r="N49" s="25">
        <f>AVERAGE(J49:M49)</f>
        <v>70.75</v>
      </c>
      <c r="O49" s="18"/>
    </row>
    <row r="50" spans="1:15" s="11" customFormat="1" x14ac:dyDescent="0.25">
      <c r="A50" s="22">
        <v>130</v>
      </c>
      <c r="B50" s="23">
        <v>44212</v>
      </c>
      <c r="C50" s="3" t="s">
        <v>405</v>
      </c>
      <c r="D50" s="25" t="s">
        <v>406</v>
      </c>
      <c r="E50" s="40" t="s">
        <v>9</v>
      </c>
      <c r="F50" s="4" t="s">
        <v>61</v>
      </c>
      <c r="G50" s="3" t="s">
        <v>234</v>
      </c>
      <c r="H50" s="4"/>
      <c r="I50" s="4" t="s">
        <v>335</v>
      </c>
      <c r="J50" s="21">
        <v>63</v>
      </c>
      <c r="K50" s="22">
        <v>91</v>
      </c>
      <c r="L50" s="22">
        <v>73</v>
      </c>
      <c r="M50" s="22">
        <v>56</v>
      </c>
      <c r="N50" s="3">
        <f>AVERAGE(J50:M50)</f>
        <v>70.75</v>
      </c>
      <c r="O50" s="18"/>
    </row>
    <row r="51" spans="1:15" s="11" customFormat="1" hidden="1" x14ac:dyDescent="0.25">
      <c r="A51" s="22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22">
        <v>46</v>
      </c>
      <c r="K51" s="22">
        <v>40</v>
      </c>
      <c r="L51" s="22">
        <v>93</v>
      </c>
      <c r="M51" s="22">
        <v>62</v>
      </c>
      <c r="N51" s="3">
        <f>AVERAGE(J51:M51)</f>
        <v>60.25</v>
      </c>
      <c r="O51" s="18"/>
    </row>
    <row r="52" spans="1:15" s="11" customFormat="1" hidden="1" x14ac:dyDescent="0.25">
      <c r="A52" s="22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22">
        <v>85</v>
      </c>
      <c r="K52" s="3">
        <v>91</v>
      </c>
      <c r="L52" s="3">
        <v>82</v>
      </c>
      <c r="M52" s="3">
        <v>60</v>
      </c>
      <c r="N52" s="3">
        <f>AVERAGE(J52:M52)</f>
        <v>79.5</v>
      </c>
      <c r="O52" s="18"/>
    </row>
    <row r="53" spans="1:15" s="11" customFormat="1" x14ac:dyDescent="0.25">
      <c r="A53" s="22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22">
        <v>95</v>
      </c>
      <c r="K53" s="22">
        <v>48</v>
      </c>
      <c r="L53" s="22">
        <v>56</v>
      </c>
      <c r="M53" s="22">
        <v>40</v>
      </c>
      <c r="N53" s="3">
        <f>AVERAGE(J53:M53)</f>
        <v>59.75</v>
      </c>
      <c r="O53" s="18"/>
    </row>
    <row r="54" spans="1:15" s="11" customFormat="1" hidden="1" x14ac:dyDescent="0.25">
      <c r="A54" s="22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22">
        <v>86</v>
      </c>
      <c r="K54" s="22">
        <v>60</v>
      </c>
      <c r="L54" s="22">
        <v>38</v>
      </c>
      <c r="M54" s="22">
        <v>91</v>
      </c>
      <c r="N54" s="3">
        <f>AVERAGE(J54:M54)</f>
        <v>68.75</v>
      </c>
      <c r="O54" s="18"/>
    </row>
    <row r="55" spans="1:15" s="11" customFormat="1" hidden="1" x14ac:dyDescent="0.25">
      <c r="A55" s="22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22">
        <v>41</v>
      </c>
      <c r="K55" s="22">
        <v>29</v>
      </c>
      <c r="L55" s="22">
        <v>52</v>
      </c>
      <c r="M55" s="22">
        <v>33</v>
      </c>
      <c r="N55" s="3">
        <f>AVERAGE(J55:M55)</f>
        <v>38.75</v>
      </c>
      <c r="O55" s="18"/>
    </row>
    <row r="56" spans="1:15" s="11" customFormat="1" hidden="1" x14ac:dyDescent="0.25">
      <c r="A56" s="22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22">
        <v>53</v>
      </c>
      <c r="K56" s="22">
        <v>25</v>
      </c>
      <c r="L56" s="22">
        <v>90</v>
      </c>
      <c r="M56" s="22">
        <v>39</v>
      </c>
      <c r="N56" s="3">
        <f>AVERAGE(J56:M56)</f>
        <v>51.75</v>
      </c>
      <c r="O56" s="18"/>
    </row>
    <row r="57" spans="1:15" s="11" customFormat="1" x14ac:dyDescent="0.25">
      <c r="A57" s="22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22">
        <v>68</v>
      </c>
      <c r="K57" s="3">
        <v>88</v>
      </c>
      <c r="L57" s="3">
        <v>41</v>
      </c>
      <c r="M57" s="3">
        <v>56</v>
      </c>
      <c r="N57" s="3">
        <f>AVERAGE(J57:M57)</f>
        <v>63.25</v>
      </c>
      <c r="O57" s="18"/>
    </row>
    <row r="58" spans="1:15" s="11" customFormat="1" x14ac:dyDescent="0.25">
      <c r="A58" s="22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22">
        <v>76</v>
      </c>
      <c r="K58" s="3">
        <v>85</v>
      </c>
      <c r="L58" s="3">
        <v>67</v>
      </c>
      <c r="M58" s="3">
        <v>97</v>
      </c>
      <c r="N58" s="3">
        <f>AVERAGE(J58:M58)</f>
        <v>81.25</v>
      </c>
      <c r="O58" s="18"/>
    </row>
    <row r="59" spans="1:15" s="11" customFormat="1" x14ac:dyDescent="0.25">
      <c r="A59" s="22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22">
        <v>71</v>
      </c>
      <c r="K59" s="3">
        <v>81</v>
      </c>
      <c r="L59" s="3">
        <v>37</v>
      </c>
      <c r="M59" s="3">
        <v>31</v>
      </c>
      <c r="N59" s="3">
        <f>AVERAGE(J59:M59)</f>
        <v>55</v>
      </c>
      <c r="O59" s="18"/>
    </row>
    <row r="60" spans="1:15" s="11" customFormat="1" hidden="1" x14ac:dyDescent="0.25">
      <c r="A60" s="22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22">
        <v>63</v>
      </c>
      <c r="K60" s="3">
        <v>29</v>
      </c>
      <c r="L60" s="3">
        <v>88</v>
      </c>
      <c r="M60" s="3">
        <v>62</v>
      </c>
      <c r="N60" s="3">
        <f>AVERAGE(J60:M60)</f>
        <v>60.5</v>
      </c>
      <c r="O60" s="18"/>
    </row>
    <row r="61" spans="1:15" s="11" customFormat="1" hidden="1" x14ac:dyDescent="0.25">
      <c r="A61" s="22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22">
        <v>63</v>
      </c>
      <c r="K61" s="3">
        <v>61</v>
      </c>
      <c r="L61" s="3">
        <v>50</v>
      </c>
      <c r="M61" s="3">
        <v>51</v>
      </c>
      <c r="N61" s="3">
        <f>AVERAGE(J61:M61)</f>
        <v>56.25</v>
      </c>
      <c r="O61" s="18"/>
    </row>
    <row r="62" spans="1:15" s="11" customFormat="1" hidden="1" x14ac:dyDescent="0.25">
      <c r="A62" s="22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22">
        <v>75</v>
      </c>
      <c r="K62" s="3">
        <v>79</v>
      </c>
      <c r="L62" s="3">
        <v>63</v>
      </c>
      <c r="M62" s="3">
        <v>65</v>
      </c>
      <c r="N62" s="3">
        <f>AVERAGE(J62:M62)</f>
        <v>70.5</v>
      </c>
      <c r="O62" s="18"/>
    </row>
    <row r="63" spans="1:15" s="11" customFormat="1" hidden="1" x14ac:dyDescent="0.25">
      <c r="A63" s="22">
        <v>35</v>
      </c>
      <c r="B63" s="9">
        <v>44580</v>
      </c>
      <c r="C63" s="25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22">
        <v>83</v>
      </c>
      <c r="K63" s="3">
        <v>71</v>
      </c>
      <c r="L63" s="3">
        <v>56</v>
      </c>
      <c r="M63" s="3">
        <v>76</v>
      </c>
      <c r="N63" s="3">
        <f>AVERAGE(J63:M63)</f>
        <v>71.5</v>
      </c>
      <c r="O63" s="18"/>
    </row>
    <row r="64" spans="1:15" s="11" customFormat="1" x14ac:dyDescent="0.25">
      <c r="A64" s="22">
        <v>36</v>
      </c>
      <c r="B64" s="38">
        <v>44580</v>
      </c>
      <c r="C64" s="39" t="s">
        <v>284</v>
      </c>
      <c r="D64" s="28" t="s">
        <v>312</v>
      </c>
      <c r="E64" s="28" t="s">
        <v>9</v>
      </c>
      <c r="F64" s="3" t="s">
        <v>61</v>
      </c>
      <c r="G64" s="3" t="s">
        <v>35</v>
      </c>
      <c r="H64" s="28" t="s">
        <v>23</v>
      </c>
      <c r="I64" s="28" t="s">
        <v>10</v>
      </c>
      <c r="J64" s="28">
        <v>1</v>
      </c>
      <c r="K64" s="28" t="s">
        <v>500</v>
      </c>
      <c r="L64" s="3">
        <v>64</v>
      </c>
      <c r="M64" s="3">
        <v>29</v>
      </c>
      <c r="N64" s="28">
        <f>AVERAGE(J64:M64)</f>
        <v>31.333333333333332</v>
      </c>
      <c r="O64" s="18"/>
    </row>
    <row r="65" spans="1:15" s="11" customFormat="1" hidden="1" x14ac:dyDescent="0.25">
      <c r="A65" s="22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22">
        <v>64</v>
      </c>
      <c r="K65" s="3">
        <v>68</v>
      </c>
      <c r="L65" s="3">
        <v>64</v>
      </c>
      <c r="M65" s="3">
        <v>78</v>
      </c>
      <c r="N65" s="3">
        <f>AVERAGE(J65:M65)</f>
        <v>68.5</v>
      </c>
      <c r="O65" s="18"/>
    </row>
    <row r="66" spans="1:15" s="11" customFormat="1" hidden="1" x14ac:dyDescent="0.25">
      <c r="A66" s="22">
        <v>38</v>
      </c>
      <c r="B66" s="9">
        <v>44579</v>
      </c>
      <c r="C66" s="3" t="s">
        <v>309</v>
      </c>
      <c r="D66" s="3" t="s">
        <v>281</v>
      </c>
      <c r="E66" s="40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82</v>
      </c>
      <c r="K66" s="3">
        <v>73</v>
      </c>
      <c r="L66" s="3">
        <v>47</v>
      </c>
      <c r="M66" s="3">
        <v>84</v>
      </c>
      <c r="N66" s="3">
        <f>AVERAGE(J66:M66)</f>
        <v>71.5</v>
      </c>
      <c r="O66" s="18"/>
    </row>
    <row r="67" spans="1:15" s="11" customFormat="1" x14ac:dyDescent="0.25">
      <c r="A67" s="22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22">
        <v>54</v>
      </c>
      <c r="K67" s="3">
        <v>78</v>
      </c>
      <c r="L67" s="3">
        <v>60</v>
      </c>
      <c r="M67" s="3">
        <v>60</v>
      </c>
      <c r="N67" s="3">
        <f>AVERAGE(J67:M67)</f>
        <v>63</v>
      </c>
      <c r="O67" s="18"/>
    </row>
    <row r="68" spans="1:15" s="11" customFormat="1" x14ac:dyDescent="0.25">
      <c r="A68" s="22">
        <v>40</v>
      </c>
      <c r="B68" s="9">
        <v>44575</v>
      </c>
      <c r="C68" s="3" t="s">
        <v>263</v>
      </c>
      <c r="D68" s="25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22">
        <v>65</v>
      </c>
      <c r="K68" s="3">
        <v>77</v>
      </c>
      <c r="L68" s="3">
        <v>60</v>
      </c>
      <c r="M68" s="3">
        <v>74</v>
      </c>
      <c r="N68" s="3">
        <f>AVERAGE(J68:M68)</f>
        <v>69</v>
      </c>
      <c r="O68" s="18"/>
    </row>
    <row r="69" spans="1:15" s="11" customFormat="1" x14ac:dyDescent="0.25">
      <c r="A69" s="22">
        <v>42</v>
      </c>
      <c r="B69" s="9">
        <v>44573</v>
      </c>
      <c r="C69" s="25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22">
        <v>84</v>
      </c>
      <c r="K69" s="3">
        <v>86</v>
      </c>
      <c r="L69" s="3">
        <v>68</v>
      </c>
      <c r="M69" s="3">
        <v>90</v>
      </c>
      <c r="N69" s="3">
        <f>AVERAGE(J69:M69)</f>
        <v>82</v>
      </c>
      <c r="O69" s="18"/>
    </row>
    <row r="70" spans="1:15" s="11" customFormat="1" x14ac:dyDescent="0.25">
      <c r="A70" s="22">
        <v>43</v>
      </c>
      <c r="B70" s="9">
        <v>44573</v>
      </c>
      <c r="C70" s="25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22">
        <v>80</v>
      </c>
      <c r="K70" s="3">
        <v>89</v>
      </c>
      <c r="L70" s="3">
        <v>61</v>
      </c>
      <c r="M70" s="3">
        <v>35</v>
      </c>
      <c r="N70" s="3">
        <f>AVERAGE(J70:M70)</f>
        <v>66.25</v>
      </c>
      <c r="O70" s="18"/>
    </row>
    <row r="71" spans="1:15" s="11" customFormat="1" hidden="1" x14ac:dyDescent="0.25">
      <c r="A71" s="22">
        <v>45</v>
      </c>
      <c r="B71" s="9">
        <v>44571</v>
      </c>
      <c r="C71" s="3" t="s">
        <v>255</v>
      </c>
      <c r="D71" s="25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22">
        <v>70</v>
      </c>
      <c r="K71" s="3">
        <v>68</v>
      </c>
      <c r="L71" s="3">
        <v>67</v>
      </c>
      <c r="M71" s="3">
        <v>27</v>
      </c>
      <c r="N71" s="3">
        <f>AVERAGE(J71:M71)</f>
        <v>58</v>
      </c>
      <c r="O71" s="18"/>
    </row>
    <row r="72" spans="1:15" s="11" customFormat="1" x14ac:dyDescent="0.25">
      <c r="A72" s="22">
        <v>46</v>
      </c>
      <c r="B72" s="9">
        <v>44571</v>
      </c>
      <c r="C72" s="3" t="s">
        <v>254</v>
      </c>
      <c r="D72" s="25" t="s">
        <v>64</v>
      </c>
      <c r="E72" s="40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22">
        <v>62</v>
      </c>
      <c r="K72" s="3">
        <v>60</v>
      </c>
      <c r="L72" s="3">
        <v>99</v>
      </c>
      <c r="M72" s="3">
        <v>74</v>
      </c>
      <c r="N72" s="3">
        <f>AVERAGE(J72:M72)</f>
        <v>73.75</v>
      </c>
      <c r="O72" s="18"/>
    </row>
    <row r="73" spans="1:15" s="11" customFormat="1" hidden="1" x14ac:dyDescent="0.25">
      <c r="A73" s="22">
        <v>49</v>
      </c>
      <c r="B73" s="9">
        <v>44568</v>
      </c>
      <c r="C73" s="3" t="s">
        <v>219</v>
      </c>
      <c r="D73" s="25" t="s">
        <v>250</v>
      </c>
      <c r="E73" s="40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22">
        <v>66</v>
      </c>
      <c r="K73" s="3">
        <v>83</v>
      </c>
      <c r="L73" s="3">
        <v>50</v>
      </c>
      <c r="M73" s="3">
        <v>91</v>
      </c>
      <c r="N73" s="3">
        <f>AVERAGE(J73:M73)</f>
        <v>72.5</v>
      </c>
      <c r="O73" s="18"/>
    </row>
    <row r="74" spans="1:15" s="29" customFormat="1" hidden="1" x14ac:dyDescent="0.25">
      <c r="A74" s="22">
        <v>50</v>
      </c>
      <c r="B74" s="9">
        <v>44568</v>
      </c>
      <c r="C74" s="3" t="s">
        <v>219</v>
      </c>
      <c r="D74" s="25" t="s">
        <v>249</v>
      </c>
      <c r="E74" s="40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22">
        <v>79</v>
      </c>
      <c r="K74" s="3">
        <v>84</v>
      </c>
      <c r="L74" s="3">
        <v>27</v>
      </c>
      <c r="M74" s="3">
        <v>61</v>
      </c>
      <c r="N74" s="3">
        <f>AVERAGE(J74:M74)</f>
        <v>62.75</v>
      </c>
      <c r="O74" s="30"/>
    </row>
    <row r="75" spans="1:15" s="29" customFormat="1" x14ac:dyDescent="0.25">
      <c r="A75" s="22">
        <v>52</v>
      </c>
      <c r="B75" s="9">
        <v>44567</v>
      </c>
      <c r="C75" s="3" t="s">
        <v>245</v>
      </c>
      <c r="D75" s="25" t="s">
        <v>246</v>
      </c>
      <c r="E75" s="40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22">
        <v>76</v>
      </c>
      <c r="K75" s="3">
        <v>86</v>
      </c>
      <c r="L75" s="3">
        <v>36</v>
      </c>
      <c r="M75" s="3">
        <v>68</v>
      </c>
      <c r="N75" s="3">
        <f>AVERAGE(J75:M75)</f>
        <v>66.5</v>
      </c>
      <c r="O75" s="30"/>
    </row>
    <row r="76" spans="1:15" s="11" customFormat="1" x14ac:dyDescent="0.25">
      <c r="A76" s="22">
        <v>56</v>
      </c>
      <c r="B76" s="9">
        <v>44565</v>
      </c>
      <c r="C76" s="3" t="s">
        <v>226</v>
      </c>
      <c r="D76" s="25" t="s">
        <v>62</v>
      </c>
      <c r="E76" s="40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22">
        <v>74</v>
      </c>
      <c r="K76" s="3">
        <v>77</v>
      </c>
      <c r="L76" s="3">
        <v>52</v>
      </c>
      <c r="M76" s="3">
        <v>65</v>
      </c>
      <c r="N76" s="3">
        <f>AVERAGE(J76:M76)</f>
        <v>67</v>
      </c>
      <c r="O76" s="18"/>
    </row>
    <row r="77" spans="1:15" s="29" customFormat="1" hidden="1" x14ac:dyDescent="0.25">
      <c r="A77" s="22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22">
        <v>75</v>
      </c>
      <c r="K77" s="3">
        <v>82</v>
      </c>
      <c r="L77" s="3">
        <v>81</v>
      </c>
      <c r="M77" s="3">
        <v>85</v>
      </c>
      <c r="N77" s="3">
        <f>AVERAGE(J77:M77)</f>
        <v>80.75</v>
      </c>
      <c r="O77" s="30"/>
    </row>
    <row r="78" spans="1:15" s="11" customFormat="1" x14ac:dyDescent="0.25">
      <c r="A78" s="22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22">
        <v>76</v>
      </c>
      <c r="K78" s="3">
        <v>90</v>
      </c>
      <c r="L78" s="3">
        <v>52</v>
      </c>
      <c r="M78" s="3">
        <v>94</v>
      </c>
      <c r="N78" s="3">
        <f>AVERAGE(J78:M78)</f>
        <v>78</v>
      </c>
      <c r="O78" s="18"/>
    </row>
    <row r="79" spans="1:15" s="11" customFormat="1" x14ac:dyDescent="0.25">
      <c r="A79" s="22">
        <v>61</v>
      </c>
      <c r="B79" s="9">
        <v>44564</v>
      </c>
      <c r="C79" s="3" t="s">
        <v>69</v>
      </c>
      <c r="D79" s="25" t="s">
        <v>198</v>
      </c>
      <c r="E79" s="40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22">
        <v>79</v>
      </c>
      <c r="K79" s="3">
        <v>76</v>
      </c>
      <c r="L79" s="3">
        <v>52</v>
      </c>
      <c r="M79" s="3">
        <v>81</v>
      </c>
      <c r="N79" s="3">
        <f>AVERAGE(J79:M79)</f>
        <v>72</v>
      </c>
      <c r="O79" s="18"/>
    </row>
    <row r="80" spans="1:15" s="11" customFormat="1" x14ac:dyDescent="0.25">
      <c r="A80" s="22">
        <v>94</v>
      </c>
      <c r="B80" s="23">
        <v>44212</v>
      </c>
      <c r="C80" s="3" t="s">
        <v>337</v>
      </c>
      <c r="D80" s="25" t="s">
        <v>338</v>
      </c>
      <c r="E80" s="40" t="s">
        <v>9</v>
      </c>
      <c r="F80" s="4" t="s">
        <v>61</v>
      </c>
      <c r="G80" s="3" t="s">
        <v>35</v>
      </c>
      <c r="H80" s="4"/>
      <c r="I80" s="4" t="s">
        <v>335</v>
      </c>
      <c r="J80" s="21">
        <v>4</v>
      </c>
      <c r="K80" s="22">
        <v>25</v>
      </c>
      <c r="L80" s="22">
        <v>89</v>
      </c>
      <c r="M80" s="22">
        <v>26</v>
      </c>
      <c r="N80" s="3">
        <f>AVERAGE(J80:M80)</f>
        <v>36</v>
      </c>
      <c r="O80" s="18"/>
    </row>
    <row r="81" spans="1:15" s="11" customFormat="1" x14ac:dyDescent="0.25">
      <c r="A81" s="22">
        <v>96</v>
      </c>
      <c r="B81" s="23">
        <v>44203</v>
      </c>
      <c r="C81" s="3" t="s">
        <v>341</v>
      </c>
      <c r="D81" s="25" t="s">
        <v>342</v>
      </c>
      <c r="E81" s="40" t="s">
        <v>9</v>
      </c>
      <c r="F81" s="4" t="s">
        <v>61</v>
      </c>
      <c r="G81" s="3" t="s">
        <v>35</v>
      </c>
      <c r="H81" s="4"/>
      <c r="I81" s="4" t="s">
        <v>335</v>
      </c>
      <c r="J81" s="21">
        <v>74</v>
      </c>
      <c r="K81" s="22">
        <v>44</v>
      </c>
      <c r="L81" s="22">
        <v>64</v>
      </c>
      <c r="M81" s="22">
        <v>55</v>
      </c>
      <c r="N81" s="3">
        <f>AVERAGE(J81:M81)</f>
        <v>59.25</v>
      </c>
      <c r="O81" s="18"/>
    </row>
    <row r="82" spans="1:15" s="11" customFormat="1" x14ac:dyDescent="0.25">
      <c r="A82" s="22">
        <v>98</v>
      </c>
      <c r="B82" s="23">
        <v>44167</v>
      </c>
      <c r="C82" s="3" t="s">
        <v>344</v>
      </c>
      <c r="D82" s="25" t="s">
        <v>345</v>
      </c>
      <c r="E82" s="40" t="s">
        <v>9</v>
      </c>
      <c r="F82" s="4" t="s">
        <v>61</v>
      </c>
      <c r="G82" s="3" t="s">
        <v>35</v>
      </c>
      <c r="H82" s="4"/>
      <c r="I82" s="4" t="s">
        <v>335</v>
      </c>
      <c r="J82" s="21">
        <v>95</v>
      </c>
      <c r="K82" s="22">
        <v>81</v>
      </c>
      <c r="L82" s="22">
        <v>98</v>
      </c>
      <c r="M82" s="22">
        <v>58</v>
      </c>
      <c r="N82" s="3">
        <f>AVERAGE(J82:M82)</f>
        <v>83</v>
      </c>
      <c r="O82" s="18"/>
    </row>
    <row r="83" spans="1:15" s="13" customFormat="1" hidden="1" x14ac:dyDescent="0.25">
      <c r="A83" s="22">
        <v>99</v>
      </c>
      <c r="B83" s="23">
        <v>44215</v>
      </c>
      <c r="C83" s="3" t="s">
        <v>346</v>
      </c>
      <c r="D83" s="25" t="s">
        <v>347</v>
      </c>
      <c r="E83" s="40" t="s">
        <v>8</v>
      </c>
      <c r="F83" s="4" t="s">
        <v>61</v>
      </c>
      <c r="G83" s="3" t="s">
        <v>35</v>
      </c>
      <c r="H83" s="4"/>
      <c r="I83" s="4" t="s">
        <v>335</v>
      </c>
      <c r="J83" s="21">
        <v>2</v>
      </c>
      <c r="K83" s="22">
        <v>33</v>
      </c>
      <c r="L83" s="22">
        <v>58</v>
      </c>
      <c r="M83" s="22">
        <v>81</v>
      </c>
      <c r="N83" s="3">
        <f>AVERAGE(J83:M83)</f>
        <v>43.5</v>
      </c>
    </row>
    <row r="84" spans="1:15" s="13" customFormat="1" hidden="1" x14ac:dyDescent="0.25">
      <c r="A84" s="22">
        <v>132</v>
      </c>
      <c r="B84" s="23">
        <v>44203</v>
      </c>
      <c r="C84" s="3" t="s">
        <v>409</v>
      </c>
      <c r="D84" s="25" t="s">
        <v>410</v>
      </c>
      <c r="E84" s="40" t="s">
        <v>8</v>
      </c>
      <c r="F84" s="4" t="s">
        <v>61</v>
      </c>
      <c r="G84" s="3" t="s">
        <v>35</v>
      </c>
      <c r="H84" s="4"/>
      <c r="I84" s="4" t="s">
        <v>335</v>
      </c>
      <c r="J84" s="21">
        <v>77</v>
      </c>
      <c r="K84" s="22">
        <v>60</v>
      </c>
      <c r="L84" s="22">
        <v>95</v>
      </c>
      <c r="M84" s="22">
        <v>82</v>
      </c>
      <c r="N84" s="3">
        <f>AVERAGE(J84:M84)</f>
        <v>78.5</v>
      </c>
    </row>
    <row r="85" spans="1:15" s="13" customFormat="1" x14ac:dyDescent="0.25">
      <c r="A85" s="22">
        <v>134</v>
      </c>
      <c r="B85" s="23">
        <v>44167</v>
      </c>
      <c r="C85" s="3" t="s">
        <v>413</v>
      </c>
      <c r="D85" s="25" t="s">
        <v>414</v>
      </c>
      <c r="E85" s="40" t="s">
        <v>9</v>
      </c>
      <c r="F85" s="4" t="s">
        <v>61</v>
      </c>
      <c r="G85" s="3" t="s">
        <v>35</v>
      </c>
      <c r="H85" s="4"/>
      <c r="I85" s="4" t="s">
        <v>335</v>
      </c>
      <c r="J85" s="21">
        <v>96</v>
      </c>
      <c r="K85" s="22">
        <v>64</v>
      </c>
      <c r="L85" s="22">
        <v>92</v>
      </c>
      <c r="M85" s="22">
        <v>87</v>
      </c>
      <c r="N85" s="3">
        <f>AVERAGE(J85:M85)</f>
        <v>84.75</v>
      </c>
    </row>
    <row r="86" spans="1:15" s="13" customFormat="1" x14ac:dyDescent="0.25">
      <c r="A86" s="22">
        <v>136</v>
      </c>
      <c r="B86" s="23">
        <v>44217</v>
      </c>
      <c r="C86" s="3" t="s">
        <v>416</v>
      </c>
      <c r="D86" s="25" t="s">
        <v>417</v>
      </c>
      <c r="E86" s="40" t="s">
        <v>9</v>
      </c>
      <c r="F86" s="4" t="s">
        <v>61</v>
      </c>
      <c r="G86" s="3" t="s">
        <v>35</v>
      </c>
      <c r="H86" s="4"/>
      <c r="I86" s="4" t="s">
        <v>335</v>
      </c>
      <c r="J86" s="21">
        <v>96</v>
      </c>
      <c r="K86" s="22">
        <v>45</v>
      </c>
      <c r="L86" s="22">
        <v>61</v>
      </c>
      <c r="M86" s="22">
        <v>46</v>
      </c>
      <c r="N86" s="3">
        <f>AVERAGE(J86:M86)</f>
        <v>62</v>
      </c>
    </row>
    <row r="87" spans="1:15" s="13" customFormat="1" hidden="1" x14ac:dyDescent="0.25">
      <c r="A87" s="22">
        <v>137</v>
      </c>
      <c r="B87" s="23">
        <v>44215</v>
      </c>
      <c r="C87" s="3" t="s">
        <v>418</v>
      </c>
      <c r="D87" s="25" t="s">
        <v>419</v>
      </c>
      <c r="E87" s="40" t="s">
        <v>8</v>
      </c>
      <c r="F87" s="4" t="s">
        <v>61</v>
      </c>
      <c r="G87" s="3" t="s">
        <v>35</v>
      </c>
      <c r="H87" s="4"/>
      <c r="I87" s="4" t="s">
        <v>335</v>
      </c>
      <c r="J87" s="21">
        <v>87</v>
      </c>
      <c r="K87" s="22">
        <v>81</v>
      </c>
      <c r="L87" s="22">
        <v>29</v>
      </c>
      <c r="M87" s="22">
        <v>68</v>
      </c>
      <c r="N87" s="3">
        <f>AVERAGE(J87:M87)</f>
        <v>66.25</v>
      </c>
    </row>
    <row r="88" spans="1:15" s="13" customFormat="1" x14ac:dyDescent="0.25">
      <c r="A88" s="22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22">
        <v>82</v>
      </c>
      <c r="K88" s="22">
        <v>49</v>
      </c>
      <c r="L88" s="22">
        <v>46</v>
      </c>
      <c r="M88" s="22">
        <v>79</v>
      </c>
      <c r="N88" s="3">
        <f>AVERAGE(J88:M88)</f>
        <v>64</v>
      </c>
    </row>
    <row r="89" spans="1:15" s="13" customFormat="1" x14ac:dyDescent="0.25">
      <c r="A89" s="22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22">
        <v>94</v>
      </c>
      <c r="K89" s="22">
        <v>26</v>
      </c>
      <c r="L89" s="22">
        <v>37</v>
      </c>
      <c r="M89" s="22">
        <v>59</v>
      </c>
      <c r="N89" s="3">
        <f>AVERAGE(J89:M89)</f>
        <v>54</v>
      </c>
    </row>
    <row r="90" spans="1:15" s="13" customFormat="1" hidden="1" x14ac:dyDescent="0.25">
      <c r="A90" s="22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22">
        <v>34</v>
      </c>
      <c r="K90" s="22">
        <v>71</v>
      </c>
      <c r="L90" s="22">
        <v>41</v>
      </c>
      <c r="M90" s="22">
        <v>35</v>
      </c>
      <c r="N90" s="3">
        <f>AVERAGE(J90:M90)</f>
        <v>45.25</v>
      </c>
    </row>
    <row r="91" spans="1:15" s="13" customFormat="1" x14ac:dyDescent="0.25">
      <c r="A91" s="22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22">
        <v>45</v>
      </c>
      <c r="K91" s="22">
        <v>62</v>
      </c>
      <c r="L91" s="22">
        <v>57</v>
      </c>
      <c r="M91" s="22">
        <v>69</v>
      </c>
      <c r="N91" s="3">
        <f>AVERAGE(J91:M91)</f>
        <v>58.25</v>
      </c>
    </row>
    <row r="92" spans="1:15" s="13" customFormat="1" hidden="1" x14ac:dyDescent="0.25">
      <c r="A92" s="22">
        <v>85</v>
      </c>
      <c r="B92" s="23">
        <v>44212</v>
      </c>
      <c r="C92" s="22" t="s">
        <v>179</v>
      </c>
      <c r="D92" s="22" t="s">
        <v>180</v>
      </c>
      <c r="E92" s="22" t="s">
        <v>8</v>
      </c>
      <c r="F92" s="22" t="s">
        <v>66</v>
      </c>
      <c r="G92" s="22" t="s">
        <v>36</v>
      </c>
      <c r="H92" s="22"/>
      <c r="I92" s="22" t="s">
        <v>188</v>
      </c>
      <c r="J92" s="22">
        <v>73</v>
      </c>
      <c r="K92" s="22">
        <v>6</v>
      </c>
      <c r="L92" s="22">
        <v>0</v>
      </c>
      <c r="M92" s="22">
        <v>0</v>
      </c>
      <c r="N92" s="3">
        <f>AVERAGE(J92:M92)</f>
        <v>19.75</v>
      </c>
    </row>
    <row r="93" spans="1:15" s="13" customFormat="1" x14ac:dyDescent="0.25">
      <c r="A93" s="22">
        <v>86</v>
      </c>
      <c r="B93" s="23">
        <v>44212</v>
      </c>
      <c r="C93" s="22" t="s">
        <v>181</v>
      </c>
      <c r="D93" s="22" t="s">
        <v>62</v>
      </c>
      <c r="E93" s="22" t="s">
        <v>9</v>
      </c>
      <c r="F93" s="22" t="s">
        <v>66</v>
      </c>
      <c r="G93" s="22" t="s">
        <v>36</v>
      </c>
      <c r="H93" s="22"/>
      <c r="I93" s="22" t="s">
        <v>188</v>
      </c>
      <c r="J93" s="22">
        <v>84</v>
      </c>
      <c r="K93" s="22">
        <v>0</v>
      </c>
      <c r="L93" s="22">
        <v>0</v>
      </c>
      <c r="M93" s="22">
        <v>0</v>
      </c>
      <c r="N93" s="3">
        <f>AVERAGE(J93:M93)</f>
        <v>21</v>
      </c>
    </row>
    <row r="94" spans="1:15" s="13" customFormat="1" hidden="1" x14ac:dyDescent="0.25">
      <c r="A94" s="22">
        <v>123</v>
      </c>
      <c r="B94" s="23">
        <v>44203</v>
      </c>
      <c r="C94" s="3" t="s">
        <v>391</v>
      </c>
      <c r="D94" s="25" t="s">
        <v>392</v>
      </c>
      <c r="E94" s="40" t="s">
        <v>8</v>
      </c>
      <c r="F94" s="4" t="s">
        <v>61</v>
      </c>
      <c r="G94" s="22" t="s">
        <v>36</v>
      </c>
      <c r="H94" s="4"/>
      <c r="I94" s="4" t="s">
        <v>335</v>
      </c>
      <c r="J94" s="21">
        <v>72</v>
      </c>
      <c r="K94" s="22">
        <v>43</v>
      </c>
      <c r="L94" s="22">
        <v>96</v>
      </c>
      <c r="M94" s="22">
        <v>67</v>
      </c>
      <c r="N94" s="3">
        <f>AVERAGE(J94:M94)</f>
        <v>69.5</v>
      </c>
    </row>
    <row r="95" spans="1:15" s="13" customFormat="1" ht="15" hidden="1" customHeight="1" x14ac:dyDescent="0.25">
      <c r="A95" s="22">
        <v>124</v>
      </c>
      <c r="B95" s="23">
        <v>44201</v>
      </c>
      <c r="C95" s="3" t="s">
        <v>393</v>
      </c>
      <c r="D95" s="25" t="s">
        <v>394</v>
      </c>
      <c r="E95" s="40" t="s">
        <v>8</v>
      </c>
      <c r="F95" s="4" t="s">
        <v>61</v>
      </c>
      <c r="G95" s="22" t="s">
        <v>36</v>
      </c>
      <c r="H95" s="4"/>
      <c r="I95" s="4" t="s">
        <v>335</v>
      </c>
      <c r="J95" s="21">
        <v>64</v>
      </c>
      <c r="K95" s="22">
        <v>39</v>
      </c>
      <c r="L95" s="22">
        <v>50</v>
      </c>
      <c r="M95" s="22">
        <v>62</v>
      </c>
      <c r="N95" s="3">
        <f>AVERAGE(J95:M95)</f>
        <v>53.75</v>
      </c>
      <c r="O95" s="24"/>
    </row>
    <row r="96" spans="1:15" hidden="1" x14ac:dyDescent="0.25">
      <c r="A96" s="22">
        <v>161</v>
      </c>
      <c r="B96" s="9">
        <v>44580</v>
      </c>
      <c r="C96" s="25" t="s">
        <v>296</v>
      </c>
      <c r="D96" s="3" t="s">
        <v>297</v>
      </c>
      <c r="E96" s="3" t="s">
        <v>8</v>
      </c>
      <c r="F96" s="3" t="s">
        <v>26</v>
      </c>
      <c r="G96" s="22" t="s">
        <v>36</v>
      </c>
      <c r="H96" s="3" t="s">
        <v>24</v>
      </c>
      <c r="I96" s="3" t="s">
        <v>10</v>
      </c>
      <c r="J96" s="25">
        <v>66</v>
      </c>
      <c r="K96" s="22">
        <v>48</v>
      </c>
      <c r="L96" s="22">
        <v>89</v>
      </c>
      <c r="M96" s="22">
        <v>100</v>
      </c>
      <c r="N96" s="3">
        <f>AVERAGE(J96:M96)</f>
        <v>75.75</v>
      </c>
    </row>
    <row r="97" spans="1:15" s="11" customFormat="1" hidden="1" x14ac:dyDescent="0.25">
      <c r="A97" s="22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22" t="s">
        <v>36</v>
      </c>
      <c r="H97" s="3" t="s">
        <v>24</v>
      </c>
      <c r="I97" s="3" t="s">
        <v>11</v>
      </c>
      <c r="J97" s="25">
        <v>81</v>
      </c>
      <c r="K97" s="22">
        <v>49</v>
      </c>
      <c r="L97" s="22">
        <v>27</v>
      </c>
      <c r="M97" s="22">
        <v>45</v>
      </c>
      <c r="N97" s="3">
        <f>AVERAGE(J97:M97)</f>
        <v>50.5</v>
      </c>
      <c r="O97" s="18"/>
    </row>
    <row r="98" spans="1:15" x14ac:dyDescent="0.25">
      <c r="A98" s="22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22">
        <v>41</v>
      </c>
      <c r="K98" s="22">
        <v>67</v>
      </c>
      <c r="L98" s="22">
        <v>69</v>
      </c>
      <c r="M98" s="22">
        <v>73</v>
      </c>
      <c r="N98" s="3">
        <f>AVERAGE(J98:M98)</f>
        <v>62.5</v>
      </c>
    </row>
    <row r="99" spans="1:15" x14ac:dyDescent="0.25">
      <c r="A99" s="22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22">
        <v>70</v>
      </c>
      <c r="K99" s="3">
        <v>66</v>
      </c>
      <c r="L99" s="3">
        <v>49</v>
      </c>
      <c r="M99" s="3">
        <v>100</v>
      </c>
      <c r="N99" s="3">
        <f>AVERAGE(J99:M99)</f>
        <v>71.25</v>
      </c>
    </row>
    <row r="100" spans="1:15" hidden="1" x14ac:dyDescent="0.25">
      <c r="A100" s="22">
        <v>71</v>
      </c>
      <c r="B100" s="9">
        <v>44522</v>
      </c>
      <c r="C100" s="3" t="s">
        <v>142</v>
      </c>
      <c r="D100" s="25" t="s">
        <v>143</v>
      </c>
      <c r="E100" s="40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22">
        <v>80</v>
      </c>
      <c r="K100" s="3">
        <v>91</v>
      </c>
      <c r="L100" s="3">
        <v>51</v>
      </c>
      <c r="M100" s="3">
        <v>40</v>
      </c>
      <c r="N100" s="3">
        <f>AVERAGE(J100:M100)</f>
        <v>65.5</v>
      </c>
    </row>
    <row r="101" spans="1:15" hidden="1" x14ac:dyDescent="0.25">
      <c r="A101" s="22">
        <v>109</v>
      </c>
      <c r="B101" s="23">
        <v>44217</v>
      </c>
      <c r="C101" s="3" t="s">
        <v>364</v>
      </c>
      <c r="D101" s="25" t="s">
        <v>365</v>
      </c>
      <c r="E101" s="40" t="s">
        <v>8</v>
      </c>
      <c r="F101" s="4" t="s">
        <v>61</v>
      </c>
      <c r="G101" s="3" t="s">
        <v>59</v>
      </c>
      <c r="H101" s="4"/>
      <c r="I101" s="4" t="s">
        <v>335</v>
      </c>
      <c r="J101" s="21">
        <v>51</v>
      </c>
      <c r="K101" s="22">
        <v>58</v>
      </c>
      <c r="L101" s="22">
        <v>80</v>
      </c>
      <c r="M101" s="22">
        <v>93</v>
      </c>
      <c r="N101" s="3">
        <f>AVERAGE(J101:M101)</f>
        <v>70.5</v>
      </c>
    </row>
    <row r="102" spans="1:15" hidden="1" x14ac:dyDescent="0.25">
      <c r="A102" s="22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25">
        <v>75</v>
      </c>
      <c r="K102" s="22">
        <v>97</v>
      </c>
      <c r="L102" s="22">
        <v>44</v>
      </c>
      <c r="M102" s="22">
        <v>63</v>
      </c>
      <c r="N102" s="3">
        <f>AVERAGE(J102:M102)</f>
        <v>69.75</v>
      </c>
    </row>
    <row r="103" spans="1:15" hidden="1" x14ac:dyDescent="0.25">
      <c r="A103" s="22">
        <v>185</v>
      </c>
      <c r="B103" s="9">
        <v>44578</v>
      </c>
      <c r="C103" s="3" t="s">
        <v>301</v>
      </c>
      <c r="D103" s="25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22">
        <v>37</v>
      </c>
      <c r="K103" s="22">
        <v>50</v>
      </c>
      <c r="L103" s="22">
        <v>34</v>
      </c>
      <c r="M103" s="22">
        <v>77</v>
      </c>
      <c r="N103" s="3">
        <f>AVERAGE(J103:M103)</f>
        <v>49.5</v>
      </c>
    </row>
    <row r="104" spans="1:15" x14ac:dyDescent="0.25">
      <c r="A104" s="22">
        <v>57</v>
      </c>
      <c r="B104" s="9">
        <v>44565</v>
      </c>
      <c r="C104" s="3" t="s">
        <v>116</v>
      </c>
      <c r="D104" s="25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22">
        <v>68</v>
      </c>
      <c r="K104" s="3">
        <v>86</v>
      </c>
      <c r="L104" s="3">
        <v>66</v>
      </c>
      <c r="M104" s="3">
        <v>76</v>
      </c>
      <c r="N104" s="3">
        <f>AVERAGE(J104:M104)</f>
        <v>74</v>
      </c>
    </row>
    <row r="105" spans="1:15" x14ac:dyDescent="0.25">
      <c r="A105" s="22">
        <v>95</v>
      </c>
      <c r="B105" s="23">
        <v>44212</v>
      </c>
      <c r="C105" s="3" t="s">
        <v>339</v>
      </c>
      <c r="D105" s="25" t="s">
        <v>340</v>
      </c>
      <c r="E105" s="40" t="s">
        <v>9</v>
      </c>
      <c r="F105" s="4" t="s">
        <v>61</v>
      </c>
      <c r="G105" s="3" t="s">
        <v>37</v>
      </c>
      <c r="H105" s="4"/>
      <c r="I105" s="4" t="s">
        <v>335</v>
      </c>
      <c r="J105" s="21">
        <v>70</v>
      </c>
      <c r="K105" s="22">
        <v>59</v>
      </c>
      <c r="L105" s="22">
        <v>53</v>
      </c>
      <c r="M105" s="22">
        <v>59</v>
      </c>
      <c r="N105" s="3">
        <f>AVERAGE(J105:M105)</f>
        <v>60.25</v>
      </c>
    </row>
    <row r="106" spans="1:15" hidden="1" x14ac:dyDescent="0.25">
      <c r="A106" s="22">
        <v>133</v>
      </c>
      <c r="B106" s="23">
        <v>44201</v>
      </c>
      <c r="C106" s="3" t="s">
        <v>411</v>
      </c>
      <c r="D106" s="25" t="s">
        <v>412</v>
      </c>
      <c r="E106" s="40" t="s">
        <v>8</v>
      </c>
      <c r="F106" s="4" t="s">
        <v>61</v>
      </c>
      <c r="G106" s="3" t="s">
        <v>37</v>
      </c>
      <c r="H106" s="4"/>
      <c r="I106" s="4" t="s">
        <v>335</v>
      </c>
      <c r="J106" s="21">
        <v>93</v>
      </c>
      <c r="K106" s="22">
        <v>37</v>
      </c>
      <c r="L106" s="22">
        <v>96</v>
      </c>
      <c r="M106" s="22">
        <v>32</v>
      </c>
      <c r="N106" s="3">
        <f>AVERAGE(J106:M106)</f>
        <v>64.5</v>
      </c>
    </row>
    <row r="107" spans="1:15" hidden="1" x14ac:dyDescent="0.25">
      <c r="A107" s="22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22">
        <v>51</v>
      </c>
      <c r="K107" s="22">
        <v>76</v>
      </c>
      <c r="L107" s="22">
        <v>35</v>
      </c>
      <c r="M107" s="22">
        <v>58</v>
      </c>
      <c r="N107" s="3">
        <f>AVERAGE(J107:M107)</f>
        <v>55</v>
      </c>
    </row>
    <row r="108" spans="1:15" hidden="1" x14ac:dyDescent="0.25">
      <c r="A108" s="22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22">
        <v>71</v>
      </c>
      <c r="K108" s="22">
        <v>49</v>
      </c>
      <c r="L108" s="22">
        <v>67</v>
      </c>
      <c r="M108" s="22">
        <v>34</v>
      </c>
      <c r="N108" s="3">
        <f>AVERAGE(J108:M108)</f>
        <v>55.25</v>
      </c>
    </row>
    <row r="109" spans="1:15" hidden="1" x14ac:dyDescent="0.25">
      <c r="A109" s="22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22">
        <v>51</v>
      </c>
      <c r="K109" s="22">
        <v>26</v>
      </c>
      <c r="L109" s="22">
        <v>40</v>
      </c>
      <c r="M109" s="22">
        <v>84</v>
      </c>
      <c r="N109" s="3">
        <f>AVERAGE(J109:M109)</f>
        <v>50.25</v>
      </c>
    </row>
    <row r="110" spans="1:15" x14ac:dyDescent="0.25">
      <c r="A110" s="22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22">
        <v>83</v>
      </c>
      <c r="K110" s="3">
        <v>83</v>
      </c>
      <c r="L110" s="3">
        <v>77</v>
      </c>
      <c r="M110" s="3">
        <v>96</v>
      </c>
      <c r="N110" s="3">
        <f>AVERAGE(J110:M110)</f>
        <v>84.75</v>
      </c>
    </row>
    <row r="111" spans="1:15" x14ac:dyDescent="0.25">
      <c r="A111" s="22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22">
        <v>83</v>
      </c>
      <c r="K111" s="3">
        <v>83</v>
      </c>
      <c r="L111" s="3">
        <v>75</v>
      </c>
      <c r="M111" s="3">
        <v>57</v>
      </c>
      <c r="N111" s="3">
        <f>AVERAGE(J111:M111)</f>
        <v>74.5</v>
      </c>
    </row>
    <row r="112" spans="1:15" hidden="1" x14ac:dyDescent="0.25">
      <c r="A112" s="22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22">
        <v>63</v>
      </c>
      <c r="K112" s="3">
        <v>63</v>
      </c>
      <c r="L112" s="3">
        <v>61</v>
      </c>
      <c r="M112" s="3">
        <v>96</v>
      </c>
      <c r="N112" s="3">
        <f>AVERAGE(J112:M112)</f>
        <v>70.75</v>
      </c>
    </row>
    <row r="113" spans="1:14" hidden="1" x14ac:dyDescent="0.25">
      <c r="A113" s="22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22">
        <v>62</v>
      </c>
      <c r="K113" s="3">
        <v>62</v>
      </c>
      <c r="L113" s="3">
        <v>56</v>
      </c>
      <c r="M113" s="3">
        <v>49</v>
      </c>
      <c r="N113" s="3">
        <f>AVERAGE(J113:M113)</f>
        <v>57.25</v>
      </c>
    </row>
    <row r="114" spans="1:14" hidden="1" x14ac:dyDescent="0.25">
      <c r="A114" s="22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22">
        <v>64</v>
      </c>
      <c r="K114" s="3">
        <v>65</v>
      </c>
      <c r="L114" s="3">
        <v>79</v>
      </c>
      <c r="M114" s="3">
        <v>85</v>
      </c>
      <c r="N114" s="3">
        <f>AVERAGE(J114:M114)</f>
        <v>73.25</v>
      </c>
    </row>
    <row r="115" spans="1:14" x14ac:dyDescent="0.25">
      <c r="A115" s="22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22">
        <v>64</v>
      </c>
      <c r="K115" s="3">
        <v>68</v>
      </c>
      <c r="L115" s="3">
        <v>67</v>
      </c>
      <c r="M115" s="3">
        <v>36</v>
      </c>
      <c r="N115" s="3">
        <f>AVERAGE(J115:M115)</f>
        <v>58.75</v>
      </c>
    </row>
    <row r="116" spans="1:14" hidden="1" x14ac:dyDescent="0.25">
      <c r="A116" s="22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22">
        <v>72</v>
      </c>
      <c r="K116" s="3">
        <v>61</v>
      </c>
      <c r="L116" s="3">
        <v>64</v>
      </c>
      <c r="M116" s="3">
        <v>88</v>
      </c>
      <c r="N116" s="3">
        <f>AVERAGE(J116:M116)</f>
        <v>71.25</v>
      </c>
    </row>
    <row r="117" spans="1:14" x14ac:dyDescent="0.25">
      <c r="A117" s="22">
        <v>51</v>
      </c>
      <c r="B117" s="9">
        <v>44568</v>
      </c>
      <c r="C117" s="3" t="s">
        <v>247</v>
      </c>
      <c r="D117" s="25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22">
        <v>75</v>
      </c>
      <c r="K117" s="3">
        <v>92</v>
      </c>
      <c r="L117" s="3">
        <v>92</v>
      </c>
      <c r="M117" s="3">
        <v>54</v>
      </c>
      <c r="N117" s="3">
        <f>AVERAGE(J117:M117)</f>
        <v>78.25</v>
      </c>
    </row>
    <row r="118" spans="1:14" hidden="1" x14ac:dyDescent="0.25">
      <c r="A118" s="22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22">
        <v>77</v>
      </c>
      <c r="K118" s="3">
        <v>89</v>
      </c>
      <c r="L118" s="3">
        <v>49</v>
      </c>
      <c r="M118" s="3">
        <v>85</v>
      </c>
      <c r="N118" s="3">
        <f>AVERAGE(J118:M118)</f>
        <v>75</v>
      </c>
    </row>
    <row r="119" spans="1:14" x14ac:dyDescent="0.25">
      <c r="A119" s="22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22">
        <v>98</v>
      </c>
      <c r="K119" s="3">
        <v>87</v>
      </c>
      <c r="L119" s="3">
        <v>42</v>
      </c>
      <c r="M119" s="3">
        <v>91</v>
      </c>
      <c r="N119" s="3">
        <f>AVERAGE(J119:M119)</f>
        <v>79.5</v>
      </c>
    </row>
    <row r="120" spans="1:14" hidden="1" x14ac:dyDescent="0.25">
      <c r="A120" s="22">
        <v>67</v>
      </c>
      <c r="B120" s="9">
        <v>44530</v>
      </c>
      <c r="C120" s="25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22">
        <v>69</v>
      </c>
      <c r="K120" s="3">
        <v>44</v>
      </c>
      <c r="L120" s="3">
        <v>97</v>
      </c>
      <c r="M120" s="3">
        <v>79</v>
      </c>
      <c r="N120" s="3">
        <f>AVERAGE(J120:M120)</f>
        <v>72.25</v>
      </c>
    </row>
    <row r="121" spans="1:14" hidden="1" x14ac:dyDescent="0.25">
      <c r="A121" s="22">
        <v>68</v>
      </c>
      <c r="B121" s="9">
        <v>44530</v>
      </c>
      <c r="C121" s="25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22">
        <v>64</v>
      </c>
      <c r="K121" s="3">
        <v>82</v>
      </c>
      <c r="L121" s="3">
        <v>96</v>
      </c>
      <c r="M121" s="3">
        <v>68</v>
      </c>
      <c r="N121" s="3">
        <f>AVERAGE(J121:M121)</f>
        <v>77.5</v>
      </c>
    </row>
    <row r="122" spans="1:14" hidden="1" x14ac:dyDescent="0.25">
      <c r="A122" s="22">
        <v>75</v>
      </c>
      <c r="B122" s="9">
        <v>44503</v>
      </c>
      <c r="C122" s="3" t="s">
        <v>136</v>
      </c>
      <c r="D122" s="25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22">
        <v>69</v>
      </c>
      <c r="K122" s="3">
        <v>78</v>
      </c>
      <c r="L122" s="3">
        <v>88</v>
      </c>
      <c r="M122" s="3">
        <v>38</v>
      </c>
      <c r="N122" s="3">
        <f>AVERAGE(J122:M122)</f>
        <v>68.25</v>
      </c>
    </row>
    <row r="123" spans="1:14" hidden="1" x14ac:dyDescent="0.25">
      <c r="A123" s="22">
        <v>76</v>
      </c>
      <c r="B123" s="9">
        <v>44498</v>
      </c>
      <c r="C123" s="3" t="s">
        <v>133</v>
      </c>
      <c r="D123" s="25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22">
        <v>78</v>
      </c>
      <c r="K123" s="3">
        <v>78</v>
      </c>
      <c r="L123" s="3">
        <v>86</v>
      </c>
      <c r="M123" s="3">
        <v>57</v>
      </c>
      <c r="N123" s="3">
        <f>AVERAGE(J123:M123)</f>
        <v>74.75</v>
      </c>
    </row>
    <row r="124" spans="1:14" x14ac:dyDescent="0.25">
      <c r="A124" s="22">
        <v>77</v>
      </c>
      <c r="B124" s="9">
        <v>44491</v>
      </c>
      <c r="C124" s="3" t="s">
        <v>131</v>
      </c>
      <c r="D124" s="25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22">
        <v>76</v>
      </c>
      <c r="K124" s="3">
        <v>83</v>
      </c>
      <c r="L124" s="3">
        <v>82</v>
      </c>
      <c r="M124" s="3">
        <v>48</v>
      </c>
      <c r="N124" s="3">
        <f>AVERAGE(J124:M124)</f>
        <v>72.25</v>
      </c>
    </row>
    <row r="125" spans="1:14" hidden="1" x14ac:dyDescent="0.25">
      <c r="A125" s="22">
        <v>78</v>
      </c>
      <c r="B125" s="23">
        <v>44257</v>
      </c>
      <c r="C125" s="22" t="s">
        <v>166</v>
      </c>
      <c r="D125" s="22" t="s">
        <v>167</v>
      </c>
      <c r="E125" s="22" t="s">
        <v>8</v>
      </c>
      <c r="F125" s="22" t="s">
        <v>66</v>
      </c>
      <c r="G125" s="22" t="s">
        <v>28</v>
      </c>
      <c r="H125" s="22"/>
      <c r="I125" s="22" t="s">
        <v>188</v>
      </c>
      <c r="J125" s="22">
        <v>86</v>
      </c>
      <c r="K125" s="22">
        <v>86</v>
      </c>
      <c r="L125" s="22">
        <v>73</v>
      </c>
      <c r="M125" s="22">
        <v>88</v>
      </c>
      <c r="N125" s="3">
        <f>AVERAGE(J125:M125)</f>
        <v>83.25</v>
      </c>
    </row>
    <row r="126" spans="1:14" x14ac:dyDescent="0.25">
      <c r="A126" s="22">
        <v>102</v>
      </c>
      <c r="B126" s="23">
        <v>44215</v>
      </c>
      <c r="C126" s="3" t="s">
        <v>352</v>
      </c>
      <c r="D126" s="25" t="s">
        <v>353</v>
      </c>
      <c r="E126" s="40" t="s">
        <v>9</v>
      </c>
      <c r="F126" s="4" t="s">
        <v>61</v>
      </c>
      <c r="G126" s="3" t="s">
        <v>28</v>
      </c>
      <c r="H126" s="4"/>
      <c r="I126" s="4" t="s">
        <v>335</v>
      </c>
      <c r="J126" s="21">
        <v>75</v>
      </c>
      <c r="K126" s="22">
        <v>77</v>
      </c>
      <c r="L126" s="22">
        <v>92</v>
      </c>
      <c r="M126" s="22">
        <v>97</v>
      </c>
      <c r="N126" s="3">
        <f>AVERAGE(J126:M126)</f>
        <v>85.25</v>
      </c>
    </row>
    <row r="127" spans="1:14" x14ac:dyDescent="0.25">
      <c r="A127" s="22">
        <v>103</v>
      </c>
      <c r="B127" s="23">
        <v>44212</v>
      </c>
      <c r="C127" s="3" t="s">
        <v>354</v>
      </c>
      <c r="D127" s="25" t="s">
        <v>355</v>
      </c>
      <c r="E127" s="40" t="s">
        <v>9</v>
      </c>
      <c r="F127" s="4" t="s">
        <v>61</v>
      </c>
      <c r="G127" s="3" t="s">
        <v>28</v>
      </c>
      <c r="H127" s="4"/>
      <c r="I127" s="4" t="s">
        <v>335</v>
      </c>
      <c r="J127" s="21">
        <v>68</v>
      </c>
      <c r="K127" s="22">
        <v>92</v>
      </c>
      <c r="L127" s="22">
        <v>88</v>
      </c>
      <c r="M127" s="22">
        <v>88</v>
      </c>
      <c r="N127" s="3">
        <f>AVERAGE(J127:M127)</f>
        <v>84</v>
      </c>
    </row>
    <row r="128" spans="1:14" x14ac:dyDescent="0.25">
      <c r="A128" s="22">
        <v>105</v>
      </c>
      <c r="B128" s="23">
        <v>44203</v>
      </c>
      <c r="C128" s="3" t="s">
        <v>110</v>
      </c>
      <c r="D128" s="25" t="s">
        <v>168</v>
      </c>
      <c r="E128" s="40" t="s">
        <v>9</v>
      </c>
      <c r="F128" s="4" t="s">
        <v>61</v>
      </c>
      <c r="G128" s="3" t="s">
        <v>28</v>
      </c>
      <c r="H128" s="4"/>
      <c r="I128" s="4" t="s">
        <v>335</v>
      </c>
      <c r="J128" s="21">
        <v>89</v>
      </c>
      <c r="K128" s="22">
        <v>75</v>
      </c>
      <c r="L128" s="22">
        <v>52</v>
      </c>
      <c r="M128" s="22">
        <v>79</v>
      </c>
      <c r="N128" s="3">
        <f>AVERAGE(J128:M128)</f>
        <v>73.75</v>
      </c>
    </row>
    <row r="129" spans="1:14" x14ac:dyDescent="0.25">
      <c r="A129" s="22">
        <v>106</v>
      </c>
      <c r="B129" s="23">
        <v>44201</v>
      </c>
      <c r="C129" s="3" t="s">
        <v>358</v>
      </c>
      <c r="D129" s="25" t="s">
        <v>359</v>
      </c>
      <c r="E129" s="40" t="s">
        <v>9</v>
      </c>
      <c r="F129" s="4" t="s">
        <v>61</v>
      </c>
      <c r="G129" s="3" t="s">
        <v>28</v>
      </c>
      <c r="H129" s="4"/>
      <c r="I129" s="4" t="s">
        <v>335</v>
      </c>
      <c r="J129" s="21">
        <v>68</v>
      </c>
      <c r="K129" s="22">
        <v>84</v>
      </c>
      <c r="L129" s="22">
        <v>29</v>
      </c>
      <c r="M129" s="22">
        <v>54</v>
      </c>
      <c r="N129" s="3">
        <f>AVERAGE(J129:M129)</f>
        <v>58.75</v>
      </c>
    </row>
    <row r="130" spans="1:14" x14ac:dyDescent="0.25">
      <c r="A130" s="22">
        <v>113</v>
      </c>
      <c r="B130" s="23">
        <v>44212</v>
      </c>
      <c r="C130" s="3" t="s">
        <v>372</v>
      </c>
      <c r="D130" s="25" t="s">
        <v>373</v>
      </c>
      <c r="E130" s="40" t="s">
        <v>9</v>
      </c>
      <c r="F130" s="4" t="s">
        <v>61</v>
      </c>
      <c r="G130" s="3" t="s">
        <v>28</v>
      </c>
      <c r="H130" s="4"/>
      <c r="I130" s="4" t="s">
        <v>335</v>
      </c>
      <c r="J130" s="21">
        <v>91</v>
      </c>
      <c r="K130" s="22">
        <v>94</v>
      </c>
      <c r="L130" s="22">
        <v>71</v>
      </c>
      <c r="M130" s="22">
        <v>93</v>
      </c>
      <c r="N130" s="3">
        <f>AVERAGE(J130:M130)</f>
        <v>87.25</v>
      </c>
    </row>
    <row r="131" spans="1:14" hidden="1" x14ac:dyDescent="0.25">
      <c r="A131" s="22">
        <v>114</v>
      </c>
      <c r="B131" s="23">
        <v>44203</v>
      </c>
      <c r="C131" s="3" t="s">
        <v>374</v>
      </c>
      <c r="D131" s="25" t="s">
        <v>375</v>
      </c>
      <c r="E131" s="40" t="s">
        <v>8</v>
      </c>
      <c r="F131" s="4" t="s">
        <v>61</v>
      </c>
      <c r="G131" s="3" t="s">
        <v>28</v>
      </c>
      <c r="H131" s="4"/>
      <c r="I131" s="4" t="s">
        <v>335</v>
      </c>
      <c r="J131" s="21">
        <v>86</v>
      </c>
      <c r="K131" s="22">
        <v>93</v>
      </c>
      <c r="L131" s="22">
        <v>42</v>
      </c>
      <c r="M131" s="22">
        <v>61</v>
      </c>
      <c r="N131" s="3">
        <f>AVERAGE(J131:M131)</f>
        <v>70.5</v>
      </c>
    </row>
    <row r="132" spans="1:14" hidden="1" x14ac:dyDescent="0.25">
      <c r="A132" s="22">
        <v>115</v>
      </c>
      <c r="B132" s="23">
        <v>44201</v>
      </c>
      <c r="C132" s="3" t="s">
        <v>274</v>
      </c>
      <c r="D132" s="25" t="s">
        <v>376</v>
      </c>
      <c r="E132" s="40" t="s">
        <v>8</v>
      </c>
      <c r="F132" s="4" t="s">
        <v>61</v>
      </c>
      <c r="G132" s="3" t="s">
        <v>28</v>
      </c>
      <c r="H132" s="4"/>
      <c r="I132" s="4" t="s">
        <v>335</v>
      </c>
      <c r="J132" s="21">
        <v>90</v>
      </c>
      <c r="K132" s="22">
        <v>45</v>
      </c>
      <c r="L132" s="22">
        <v>45</v>
      </c>
      <c r="M132" s="22">
        <v>56</v>
      </c>
      <c r="N132" s="3">
        <f>AVERAGE(J132:M132)</f>
        <v>59</v>
      </c>
    </row>
    <row r="133" spans="1:14" x14ac:dyDescent="0.25">
      <c r="A133" s="22">
        <v>116</v>
      </c>
      <c r="B133" s="23">
        <v>44167</v>
      </c>
      <c r="C133" s="3" t="s">
        <v>377</v>
      </c>
      <c r="D133" s="25" t="s">
        <v>378</v>
      </c>
      <c r="E133" s="40" t="s">
        <v>9</v>
      </c>
      <c r="F133" s="4" t="s">
        <v>61</v>
      </c>
      <c r="G133" s="22" t="s">
        <v>28</v>
      </c>
      <c r="H133" s="4"/>
      <c r="I133" s="4" t="s">
        <v>335</v>
      </c>
      <c r="J133" s="21">
        <v>98</v>
      </c>
      <c r="K133" s="22">
        <v>88</v>
      </c>
      <c r="L133" s="22">
        <v>48</v>
      </c>
      <c r="M133" s="22">
        <v>90</v>
      </c>
      <c r="N133" s="3">
        <f>AVERAGE(J133:M133)</f>
        <v>81</v>
      </c>
    </row>
    <row r="134" spans="1:14" hidden="1" x14ac:dyDescent="0.25">
      <c r="A134" s="22">
        <v>140</v>
      </c>
      <c r="B134" s="23">
        <v>44212</v>
      </c>
      <c r="C134" s="3" t="s">
        <v>424</v>
      </c>
      <c r="D134" s="25" t="s">
        <v>425</v>
      </c>
      <c r="E134" s="40" t="s">
        <v>8</v>
      </c>
      <c r="F134" s="4" t="s">
        <v>61</v>
      </c>
      <c r="G134" s="3" t="s">
        <v>28</v>
      </c>
      <c r="H134" s="4"/>
      <c r="I134" s="4" t="s">
        <v>335</v>
      </c>
      <c r="J134" s="21">
        <v>2</v>
      </c>
      <c r="K134" s="22">
        <v>100</v>
      </c>
      <c r="L134" s="22">
        <v>34</v>
      </c>
      <c r="M134" s="22">
        <v>52</v>
      </c>
      <c r="N134" s="3">
        <f>AVERAGE(J134:M134)</f>
        <v>47</v>
      </c>
    </row>
    <row r="135" spans="1:14" x14ac:dyDescent="0.25">
      <c r="A135" s="22">
        <v>141</v>
      </c>
      <c r="B135" s="23">
        <v>44203</v>
      </c>
      <c r="C135" s="3" t="s">
        <v>426</v>
      </c>
      <c r="D135" s="25" t="s">
        <v>427</v>
      </c>
      <c r="E135" s="40" t="s">
        <v>9</v>
      </c>
      <c r="F135" s="4" t="s">
        <v>61</v>
      </c>
      <c r="G135" s="3" t="s">
        <v>28</v>
      </c>
      <c r="H135" s="4"/>
      <c r="I135" s="4" t="s">
        <v>335</v>
      </c>
      <c r="J135" s="21">
        <v>89</v>
      </c>
      <c r="K135" s="22">
        <v>77</v>
      </c>
      <c r="L135" s="22">
        <v>49</v>
      </c>
      <c r="M135" s="22">
        <v>55</v>
      </c>
      <c r="N135" s="3">
        <f>AVERAGE(J135:M135)</f>
        <v>67.5</v>
      </c>
    </row>
    <row r="136" spans="1:14" x14ac:dyDescent="0.25">
      <c r="A136" s="22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22">
        <v>67</v>
      </c>
      <c r="L136" s="22">
        <v>60</v>
      </c>
      <c r="M136" s="22">
        <v>48</v>
      </c>
      <c r="N136" s="3">
        <f>AVERAGE(J136:M136)</f>
        <v>55.25</v>
      </c>
    </row>
    <row r="137" spans="1:14" hidden="1" x14ac:dyDescent="0.25">
      <c r="A137" s="22">
        <v>144</v>
      </c>
      <c r="B137" s="9">
        <v>44578</v>
      </c>
      <c r="C137" s="25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22">
        <v>46</v>
      </c>
      <c r="L137" s="22">
        <v>31</v>
      </c>
      <c r="M137" s="22">
        <v>36</v>
      </c>
      <c r="N137" s="3">
        <f>AVERAGE(J137:M137)</f>
        <v>49.75</v>
      </c>
    </row>
    <row r="138" spans="1:14" x14ac:dyDescent="0.25">
      <c r="A138" s="22">
        <v>151</v>
      </c>
      <c r="B138" s="9">
        <v>44578</v>
      </c>
      <c r="C138" s="25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22">
        <v>71</v>
      </c>
      <c r="L138" s="22">
        <v>52</v>
      </c>
      <c r="M138" s="22">
        <v>45</v>
      </c>
      <c r="N138" s="3">
        <f>AVERAGE(J138:M138)</f>
        <v>62.25</v>
      </c>
    </row>
    <row r="139" spans="1:14" x14ac:dyDescent="0.25">
      <c r="A139" s="22">
        <v>152</v>
      </c>
      <c r="B139" s="9">
        <v>44614</v>
      </c>
      <c r="C139" s="25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25">
        <v>77</v>
      </c>
      <c r="K139" s="22">
        <v>67</v>
      </c>
      <c r="L139" s="22">
        <v>63</v>
      </c>
      <c r="M139" s="22">
        <v>66</v>
      </c>
      <c r="N139" s="3">
        <f>AVERAGE(J139:M139)</f>
        <v>68.25</v>
      </c>
    </row>
    <row r="140" spans="1:14" hidden="1" x14ac:dyDescent="0.25">
      <c r="A140" s="22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25">
        <v>80</v>
      </c>
      <c r="K140" s="22">
        <v>60</v>
      </c>
      <c r="L140" s="22">
        <v>52</v>
      </c>
      <c r="M140" s="22">
        <v>72</v>
      </c>
      <c r="N140" s="3">
        <f>AVERAGE(J140:M140)</f>
        <v>66</v>
      </c>
    </row>
    <row r="141" spans="1:14" hidden="1" x14ac:dyDescent="0.25">
      <c r="A141" s="22">
        <v>154</v>
      </c>
      <c r="B141" s="9">
        <v>44582</v>
      </c>
      <c r="C141" s="25" t="s">
        <v>299</v>
      </c>
      <c r="D141" s="3" t="s">
        <v>87</v>
      </c>
      <c r="E141" s="3" t="s">
        <v>8</v>
      </c>
      <c r="F141" s="3" t="s">
        <v>26</v>
      </c>
      <c r="G141" s="22" t="s">
        <v>28</v>
      </c>
      <c r="H141" s="3" t="s">
        <v>24</v>
      </c>
      <c r="I141" s="3" t="s">
        <v>10</v>
      </c>
      <c r="J141" s="25">
        <v>87</v>
      </c>
      <c r="K141" s="22">
        <v>31</v>
      </c>
      <c r="L141" s="22">
        <v>64</v>
      </c>
      <c r="M141" s="22">
        <v>51</v>
      </c>
      <c r="N141" s="3">
        <f>AVERAGE(J141:M141)</f>
        <v>58.25</v>
      </c>
    </row>
    <row r="142" spans="1:14" hidden="1" x14ac:dyDescent="0.25">
      <c r="A142" s="22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22">
        <v>85</v>
      </c>
      <c r="K142" s="22">
        <v>88</v>
      </c>
      <c r="L142" s="22">
        <v>90</v>
      </c>
      <c r="M142" s="22">
        <v>33</v>
      </c>
      <c r="N142" s="3">
        <f>AVERAGE(J142:M142)</f>
        <v>74</v>
      </c>
    </row>
    <row r="143" spans="1:14" x14ac:dyDescent="0.25">
      <c r="A143" s="22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22">
        <v>66</v>
      </c>
      <c r="K143" s="22">
        <v>34</v>
      </c>
      <c r="L143" s="22">
        <v>54</v>
      </c>
      <c r="M143" s="22">
        <v>65</v>
      </c>
      <c r="N143" s="3">
        <f>AVERAGE(J143:M143)</f>
        <v>54.75</v>
      </c>
    </row>
    <row r="144" spans="1:14" x14ac:dyDescent="0.25">
      <c r="A144" s="22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22">
        <v>26</v>
      </c>
      <c r="K144" s="22">
        <v>85</v>
      </c>
      <c r="L144" s="22">
        <v>40</v>
      </c>
      <c r="M144" s="22">
        <v>33</v>
      </c>
      <c r="N144" s="3">
        <f>AVERAGE(J144:M144)</f>
        <v>46</v>
      </c>
    </row>
    <row r="145" spans="1:14" x14ac:dyDescent="0.25">
      <c r="A145" s="22">
        <v>182</v>
      </c>
      <c r="B145" s="38">
        <v>44582</v>
      </c>
      <c r="C145" s="28" t="s">
        <v>290</v>
      </c>
      <c r="D145" s="39" t="s">
        <v>303</v>
      </c>
      <c r="E145" s="28" t="s">
        <v>9</v>
      </c>
      <c r="F145" s="28" t="s">
        <v>27</v>
      </c>
      <c r="G145" s="3" t="s">
        <v>28</v>
      </c>
      <c r="H145" s="28" t="s">
        <v>25</v>
      </c>
      <c r="I145" s="28" t="s">
        <v>13</v>
      </c>
      <c r="J145" s="22">
        <v>99</v>
      </c>
      <c r="K145" s="22">
        <v>53</v>
      </c>
      <c r="L145" s="22">
        <v>46</v>
      </c>
      <c r="M145" s="22">
        <v>40</v>
      </c>
      <c r="N145" s="3">
        <f>AVERAGE(J145:M145)</f>
        <v>59.5</v>
      </c>
    </row>
    <row r="146" spans="1:14" x14ac:dyDescent="0.25">
      <c r="A146" s="22">
        <v>189</v>
      </c>
      <c r="B146" s="9">
        <v>44565</v>
      </c>
      <c r="C146" s="3" t="s">
        <v>219</v>
      </c>
      <c r="D146" s="25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22">
        <v>35</v>
      </c>
      <c r="K146" s="22">
        <v>54</v>
      </c>
      <c r="L146" s="22">
        <v>98</v>
      </c>
      <c r="M146" s="22">
        <v>79</v>
      </c>
      <c r="N146" s="3">
        <f>AVERAGE(J146:M146)</f>
        <v>66.5</v>
      </c>
    </row>
    <row r="147" spans="1:14" x14ac:dyDescent="0.25">
      <c r="A147" s="22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22">
        <v>36</v>
      </c>
      <c r="K147" s="22">
        <v>30</v>
      </c>
      <c r="L147" s="22">
        <v>45</v>
      </c>
      <c r="M147" s="22">
        <v>82</v>
      </c>
      <c r="N147" s="3">
        <f>AVERAGE(J147:M147)</f>
        <v>48.25</v>
      </c>
    </row>
    <row r="148" spans="1:14" s="11" customFormat="1" x14ac:dyDescent="0.25">
      <c r="A148" s="22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25"/>
      <c r="J148" s="22">
        <v>47</v>
      </c>
      <c r="K148" s="22">
        <v>70</v>
      </c>
      <c r="L148" s="22">
        <v>78</v>
      </c>
      <c r="M148" s="22">
        <v>56</v>
      </c>
      <c r="N148" s="3">
        <f>AVERAGE(J148:M148)</f>
        <v>62.75</v>
      </c>
    </row>
    <row r="149" spans="1:14" s="11" customFormat="1" x14ac:dyDescent="0.25">
      <c r="A149" s="22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22" t="s">
        <v>28</v>
      </c>
      <c r="H149" s="3" t="s">
        <v>25</v>
      </c>
      <c r="I149" s="3" t="s">
        <v>12</v>
      </c>
      <c r="J149" s="22">
        <v>50</v>
      </c>
      <c r="K149" s="22">
        <v>33</v>
      </c>
      <c r="L149" s="22">
        <v>87</v>
      </c>
      <c r="M149" s="22">
        <v>80</v>
      </c>
      <c r="N149" s="3">
        <f>AVERAGE(J149:M149)</f>
        <v>62.5</v>
      </c>
    </row>
    <row r="150" spans="1:14" s="11" customFormat="1" hidden="1" x14ac:dyDescent="0.25">
      <c r="A150" s="22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22">
        <v>38</v>
      </c>
      <c r="K150" s="22">
        <v>54</v>
      </c>
      <c r="L150" s="22">
        <v>64</v>
      </c>
      <c r="M150" s="22">
        <v>70</v>
      </c>
      <c r="N150" s="3">
        <f>AVERAGE(J150:M150)</f>
        <v>56.5</v>
      </c>
    </row>
    <row r="151" spans="1:14" s="11" customFormat="1" x14ac:dyDescent="0.25">
      <c r="A151" s="22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22">
        <v>64</v>
      </c>
      <c r="K151" s="22">
        <v>85</v>
      </c>
      <c r="L151" s="22">
        <v>71</v>
      </c>
      <c r="M151" s="22">
        <v>55</v>
      </c>
      <c r="N151" s="3">
        <f>AVERAGE(J151:M151)</f>
        <v>68.75</v>
      </c>
    </row>
    <row r="152" spans="1:14" s="11" customFormat="1" x14ac:dyDescent="0.25">
      <c r="A152" s="22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22">
        <v>88</v>
      </c>
      <c r="K152" s="22">
        <v>62</v>
      </c>
      <c r="L152" s="22">
        <v>84</v>
      </c>
      <c r="M152" s="22">
        <v>76</v>
      </c>
      <c r="N152" s="3">
        <f>AVERAGE(J152:M152)</f>
        <v>77.5</v>
      </c>
    </row>
    <row r="153" spans="1:14" s="11" customFormat="1" x14ac:dyDescent="0.25">
      <c r="A153" s="22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22">
        <v>65</v>
      </c>
      <c r="K153" s="22">
        <v>28</v>
      </c>
      <c r="L153" s="22">
        <v>29</v>
      </c>
      <c r="M153" s="22">
        <v>57</v>
      </c>
      <c r="N153" s="3">
        <f>AVERAGE(J153:M153)</f>
        <v>44.75</v>
      </c>
    </row>
    <row r="154" spans="1:14" s="11" customFormat="1" x14ac:dyDescent="0.25">
      <c r="A154" s="22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22">
        <v>93</v>
      </c>
      <c r="K154" s="22">
        <v>33</v>
      </c>
      <c r="L154" s="22">
        <v>47</v>
      </c>
      <c r="M154" s="22">
        <v>26</v>
      </c>
      <c r="N154" s="3">
        <f>AVERAGE(J154:M154)</f>
        <v>49.75</v>
      </c>
    </row>
    <row r="155" spans="1:14" s="11" customFormat="1" hidden="1" x14ac:dyDescent="0.25">
      <c r="A155" s="22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22">
        <v>28</v>
      </c>
      <c r="K155" s="22">
        <v>87</v>
      </c>
      <c r="L155" s="22">
        <v>28</v>
      </c>
      <c r="M155" s="22">
        <v>38</v>
      </c>
      <c r="N155" s="3">
        <f>AVERAGE(J155:M155)</f>
        <v>45.25</v>
      </c>
    </row>
    <row r="156" spans="1:14" s="11" customFormat="1" hidden="1" x14ac:dyDescent="0.25">
      <c r="A156" s="22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25" t="s">
        <v>217</v>
      </c>
      <c r="J156" s="22">
        <v>45</v>
      </c>
      <c r="K156" s="22">
        <v>97</v>
      </c>
      <c r="L156" s="3">
        <v>60</v>
      </c>
      <c r="M156" s="3">
        <v>56</v>
      </c>
      <c r="N156" s="3">
        <f>AVERAGE(J156:M156)</f>
        <v>64.5</v>
      </c>
    </row>
    <row r="157" spans="1:14" s="11" customFormat="1" x14ac:dyDescent="0.25">
      <c r="A157" s="22">
        <v>59</v>
      </c>
      <c r="B157" s="9">
        <v>44565</v>
      </c>
      <c r="C157" s="3" t="s">
        <v>201</v>
      </c>
      <c r="D157" s="25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22">
        <v>67</v>
      </c>
      <c r="K157" s="3">
        <v>88</v>
      </c>
      <c r="L157" s="3">
        <v>86</v>
      </c>
      <c r="M157" s="3">
        <v>58</v>
      </c>
      <c r="N157" s="3">
        <f>AVERAGE(J157:M157)</f>
        <v>74.75</v>
      </c>
    </row>
    <row r="158" spans="1:14" s="11" customFormat="1" x14ac:dyDescent="0.25">
      <c r="A158" s="22">
        <v>69</v>
      </c>
      <c r="B158" s="38">
        <v>44526</v>
      </c>
      <c r="C158" s="28" t="s">
        <v>140</v>
      </c>
      <c r="D158" s="39" t="s">
        <v>144</v>
      </c>
      <c r="E158" s="3" t="s">
        <v>9</v>
      </c>
      <c r="F158" s="3" t="s">
        <v>61</v>
      </c>
      <c r="G158" s="28" t="s">
        <v>39</v>
      </c>
      <c r="H158" s="3" t="s">
        <v>23</v>
      </c>
      <c r="I158" s="28" t="s">
        <v>20</v>
      </c>
      <c r="J158" s="28">
        <v>0</v>
      </c>
      <c r="K158" s="28">
        <v>0</v>
      </c>
      <c r="L158" s="3">
        <v>73</v>
      </c>
      <c r="M158" s="3">
        <v>70</v>
      </c>
      <c r="N158" s="3">
        <f>AVERAGE(J158:M158)</f>
        <v>35.75</v>
      </c>
    </row>
    <row r="159" spans="1:14" s="11" customFormat="1" hidden="1" x14ac:dyDescent="0.25">
      <c r="A159" s="22">
        <v>70</v>
      </c>
      <c r="B159" s="38">
        <v>44526</v>
      </c>
      <c r="C159" s="28" t="s">
        <v>79</v>
      </c>
      <c r="D159" s="39" t="s">
        <v>80</v>
      </c>
      <c r="E159" s="3" t="s">
        <v>8</v>
      </c>
      <c r="F159" s="3" t="s">
        <v>61</v>
      </c>
      <c r="G159" s="28" t="s">
        <v>39</v>
      </c>
      <c r="H159" s="3" t="s">
        <v>23</v>
      </c>
      <c r="I159" s="28" t="s">
        <v>20</v>
      </c>
      <c r="J159" s="28">
        <v>0</v>
      </c>
      <c r="K159" s="28">
        <v>0</v>
      </c>
      <c r="L159" s="3">
        <v>41</v>
      </c>
      <c r="M159" s="3">
        <v>65</v>
      </c>
      <c r="N159" s="3">
        <f>AVERAGE(J159:M159)</f>
        <v>26.5</v>
      </c>
    </row>
    <row r="160" spans="1:14" s="11" customFormat="1" x14ac:dyDescent="0.25">
      <c r="A160" s="22">
        <v>72</v>
      </c>
      <c r="B160" s="38">
        <v>44522</v>
      </c>
      <c r="C160" s="28" t="s">
        <v>140</v>
      </c>
      <c r="D160" s="39" t="s">
        <v>141</v>
      </c>
      <c r="E160" s="3" t="s">
        <v>9</v>
      </c>
      <c r="F160" s="3" t="s">
        <v>61</v>
      </c>
      <c r="G160" s="28" t="s">
        <v>39</v>
      </c>
      <c r="H160" s="3" t="s">
        <v>23</v>
      </c>
      <c r="I160" s="28" t="s">
        <v>20</v>
      </c>
      <c r="J160" s="28">
        <v>40</v>
      </c>
      <c r="K160" s="28">
        <v>0</v>
      </c>
      <c r="L160" s="3">
        <v>45</v>
      </c>
      <c r="M160" s="3">
        <v>39</v>
      </c>
      <c r="N160" s="28">
        <f>AVERAGE(J160:M160)</f>
        <v>31</v>
      </c>
    </row>
    <row r="161" spans="1:14" s="11" customFormat="1" hidden="1" x14ac:dyDescent="0.25">
      <c r="A161" s="22">
        <v>97</v>
      </c>
      <c r="B161" s="23">
        <v>44201</v>
      </c>
      <c r="C161" s="3" t="s">
        <v>343</v>
      </c>
      <c r="D161" s="25" t="s">
        <v>430</v>
      </c>
      <c r="E161" s="40" t="s">
        <v>8</v>
      </c>
      <c r="F161" s="4" t="s">
        <v>61</v>
      </c>
      <c r="G161" s="3" t="s">
        <v>39</v>
      </c>
      <c r="H161" s="4"/>
      <c r="I161" s="4" t="s">
        <v>335</v>
      </c>
      <c r="J161" s="21">
        <v>13</v>
      </c>
      <c r="K161" s="22">
        <v>61</v>
      </c>
      <c r="L161" s="22">
        <v>93</v>
      </c>
      <c r="M161" s="22">
        <v>58</v>
      </c>
      <c r="N161" s="3">
        <f>AVERAGE(J161:M161)</f>
        <v>56.25</v>
      </c>
    </row>
    <row r="162" spans="1:14" s="11" customFormat="1" hidden="1" x14ac:dyDescent="0.25">
      <c r="A162" s="22">
        <v>107</v>
      </c>
      <c r="B162" s="23">
        <v>44167</v>
      </c>
      <c r="C162" s="3" t="s">
        <v>360</v>
      </c>
      <c r="D162" s="25" t="s">
        <v>361</v>
      </c>
      <c r="E162" s="40" t="s">
        <v>8</v>
      </c>
      <c r="F162" s="4" t="s">
        <v>61</v>
      </c>
      <c r="G162" s="28" t="s">
        <v>39</v>
      </c>
      <c r="H162" s="4"/>
      <c r="I162" s="4" t="s">
        <v>335</v>
      </c>
      <c r="J162" s="21">
        <v>82</v>
      </c>
      <c r="K162" s="22">
        <v>81</v>
      </c>
      <c r="L162" s="22">
        <v>62</v>
      </c>
      <c r="M162" s="22">
        <v>92</v>
      </c>
      <c r="N162" s="3">
        <f>AVERAGE(J162:M162)</f>
        <v>79.25</v>
      </c>
    </row>
    <row r="163" spans="1:14" s="11" customFormat="1" x14ac:dyDescent="0.25">
      <c r="A163" s="22">
        <v>108</v>
      </c>
      <c r="B163" s="23">
        <v>44215</v>
      </c>
      <c r="C163" s="3" t="s">
        <v>362</v>
      </c>
      <c r="D163" s="25" t="s">
        <v>363</v>
      </c>
      <c r="E163" s="40" t="s">
        <v>9</v>
      </c>
      <c r="F163" s="4" t="s">
        <v>61</v>
      </c>
      <c r="G163" s="28" t="s">
        <v>39</v>
      </c>
      <c r="H163" s="4"/>
      <c r="I163" s="4" t="s">
        <v>335</v>
      </c>
      <c r="J163" s="21">
        <v>75</v>
      </c>
      <c r="K163" s="22">
        <v>63</v>
      </c>
      <c r="L163" s="22">
        <v>74</v>
      </c>
      <c r="M163" s="22">
        <v>42</v>
      </c>
      <c r="N163" s="3">
        <f>AVERAGE(J163:M163)</f>
        <v>63.5</v>
      </c>
    </row>
    <row r="164" spans="1:14" s="11" customFormat="1" x14ac:dyDescent="0.25">
      <c r="A164" s="22">
        <v>110</v>
      </c>
      <c r="B164" s="23">
        <v>44215</v>
      </c>
      <c r="C164" s="3" t="s">
        <v>366</v>
      </c>
      <c r="D164" s="25" t="s">
        <v>367</v>
      </c>
      <c r="E164" s="40" t="s">
        <v>9</v>
      </c>
      <c r="F164" s="4" t="s">
        <v>61</v>
      </c>
      <c r="G164" s="28" t="s">
        <v>39</v>
      </c>
      <c r="H164" s="4"/>
      <c r="I164" s="4" t="s">
        <v>335</v>
      </c>
      <c r="J164" s="21">
        <v>61</v>
      </c>
      <c r="K164" s="22">
        <v>71</v>
      </c>
      <c r="L164" s="22">
        <v>69</v>
      </c>
      <c r="M164" s="22">
        <v>30</v>
      </c>
      <c r="N164" s="3">
        <f>AVERAGE(J164:M164)</f>
        <v>57.75</v>
      </c>
    </row>
    <row r="165" spans="1:14" s="29" customFormat="1" x14ac:dyDescent="0.25">
      <c r="A165" s="22">
        <v>135</v>
      </c>
      <c r="B165" s="23">
        <v>44215</v>
      </c>
      <c r="C165" s="3" t="s">
        <v>111</v>
      </c>
      <c r="D165" s="25" t="s">
        <v>415</v>
      </c>
      <c r="E165" s="40" t="s">
        <v>9</v>
      </c>
      <c r="F165" s="4" t="s">
        <v>61</v>
      </c>
      <c r="G165" s="3" t="s">
        <v>39</v>
      </c>
      <c r="H165" s="4"/>
      <c r="I165" s="4" t="s">
        <v>335</v>
      </c>
      <c r="J165" s="21">
        <v>96</v>
      </c>
      <c r="K165" s="22">
        <v>87</v>
      </c>
      <c r="L165" s="22">
        <v>76</v>
      </c>
      <c r="M165" s="22">
        <v>94</v>
      </c>
      <c r="N165" s="3">
        <f>AVERAGE(J165:M165)</f>
        <v>88.25</v>
      </c>
    </row>
    <row r="166" spans="1:14" s="11" customFormat="1" hidden="1" x14ac:dyDescent="0.25">
      <c r="A166" s="22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8" t="s">
        <v>39</v>
      </c>
      <c r="H166" s="3" t="s">
        <v>24</v>
      </c>
      <c r="I166" s="3" t="s">
        <v>11</v>
      </c>
      <c r="J166" s="3">
        <v>79</v>
      </c>
      <c r="K166" s="22">
        <v>83</v>
      </c>
      <c r="L166" s="22">
        <v>70</v>
      </c>
      <c r="M166" s="22">
        <v>51</v>
      </c>
      <c r="N166" s="3">
        <f>AVERAGE(J166:M166)</f>
        <v>70.75</v>
      </c>
    </row>
    <row r="167" spans="1:14" s="11" customFormat="1" hidden="1" x14ac:dyDescent="0.25">
      <c r="A167" s="22">
        <v>146</v>
      </c>
      <c r="B167" s="9">
        <v>44567</v>
      </c>
      <c r="C167" s="25" t="s">
        <v>267</v>
      </c>
      <c r="D167" s="3" t="s">
        <v>122</v>
      </c>
      <c r="E167" s="3" t="s">
        <v>8</v>
      </c>
      <c r="F167" s="3" t="s">
        <v>26</v>
      </c>
      <c r="G167" s="28" t="s">
        <v>39</v>
      </c>
      <c r="H167" s="3" t="s">
        <v>24</v>
      </c>
      <c r="I167" s="3" t="s">
        <v>10</v>
      </c>
      <c r="J167" s="3">
        <v>75</v>
      </c>
      <c r="K167" s="22">
        <v>66</v>
      </c>
      <c r="L167" s="22">
        <v>53</v>
      </c>
      <c r="M167" s="22">
        <v>78</v>
      </c>
      <c r="N167" s="3">
        <f>AVERAGE(J167:M167)</f>
        <v>68</v>
      </c>
    </row>
    <row r="168" spans="1:14" s="11" customFormat="1" x14ac:dyDescent="0.25">
      <c r="A168" s="22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8" t="s">
        <v>39</v>
      </c>
      <c r="H168" s="3" t="s">
        <v>24</v>
      </c>
      <c r="I168" s="3" t="s">
        <v>11</v>
      </c>
      <c r="J168" s="3">
        <v>85</v>
      </c>
      <c r="K168" s="22">
        <v>59</v>
      </c>
      <c r="L168" s="22">
        <v>88</v>
      </c>
      <c r="M168" s="22">
        <v>25</v>
      </c>
      <c r="N168" s="3">
        <f>AVERAGE(J168:M168)</f>
        <v>64.25</v>
      </c>
    </row>
    <row r="169" spans="1:14" s="11" customFormat="1" hidden="1" x14ac:dyDescent="0.25">
      <c r="A169" s="22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22">
        <v>58</v>
      </c>
      <c r="K169" s="22">
        <v>81</v>
      </c>
      <c r="L169" s="22">
        <v>44</v>
      </c>
      <c r="M169" s="22">
        <v>97</v>
      </c>
      <c r="N169" s="3">
        <f>AVERAGE(J169:M169)</f>
        <v>70</v>
      </c>
    </row>
    <row r="170" spans="1:14" s="11" customFormat="1" x14ac:dyDescent="0.25">
      <c r="A170" s="22">
        <v>183</v>
      </c>
      <c r="B170" s="9">
        <v>44568</v>
      </c>
      <c r="C170" s="3" t="s">
        <v>271</v>
      </c>
      <c r="D170" s="25" t="s">
        <v>272</v>
      </c>
      <c r="E170" s="3" t="s">
        <v>9</v>
      </c>
      <c r="F170" s="3" t="s">
        <v>27</v>
      </c>
      <c r="G170" s="28" t="s">
        <v>39</v>
      </c>
      <c r="H170" s="3" t="s">
        <v>25</v>
      </c>
      <c r="I170" s="3" t="s">
        <v>13</v>
      </c>
      <c r="J170" s="22">
        <v>78</v>
      </c>
      <c r="K170" s="22">
        <v>55</v>
      </c>
      <c r="L170" s="22">
        <v>35</v>
      </c>
      <c r="M170" s="22">
        <v>57</v>
      </c>
      <c r="N170" s="3">
        <f>AVERAGE(J170:M170)</f>
        <v>56.25</v>
      </c>
    </row>
    <row r="171" spans="1:14" s="11" customFormat="1" x14ac:dyDescent="0.25">
      <c r="A171" s="22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8" t="s">
        <v>39</v>
      </c>
      <c r="H171" s="3" t="s">
        <v>25</v>
      </c>
      <c r="I171" s="3"/>
      <c r="J171" s="22">
        <v>94</v>
      </c>
      <c r="K171" s="22">
        <v>30</v>
      </c>
      <c r="L171" s="22">
        <v>46</v>
      </c>
      <c r="M171" s="22">
        <v>87</v>
      </c>
      <c r="N171" s="3">
        <f>AVERAGE(J171:M171)</f>
        <v>64.25</v>
      </c>
    </row>
    <row r="172" spans="1:14" s="11" customFormat="1" x14ac:dyDescent="0.25">
      <c r="A172" s="22">
        <v>186</v>
      </c>
      <c r="B172" s="9">
        <v>44564</v>
      </c>
      <c r="C172" s="3" t="s">
        <v>213</v>
      </c>
      <c r="D172" s="25" t="s">
        <v>214</v>
      </c>
      <c r="E172" s="3" t="s">
        <v>9</v>
      </c>
      <c r="F172" s="3" t="s">
        <v>27</v>
      </c>
      <c r="G172" s="28" t="s">
        <v>39</v>
      </c>
      <c r="H172" s="3" t="s">
        <v>25</v>
      </c>
      <c r="I172" s="3" t="s">
        <v>13</v>
      </c>
      <c r="J172" s="22">
        <v>37</v>
      </c>
      <c r="K172" s="22">
        <v>44</v>
      </c>
      <c r="L172" s="22">
        <v>97</v>
      </c>
      <c r="M172" s="22">
        <v>30</v>
      </c>
      <c r="N172" s="3">
        <f>AVERAGE(J172:M172)</f>
        <v>52</v>
      </c>
    </row>
    <row r="173" spans="1:14" s="11" customFormat="1" x14ac:dyDescent="0.25">
      <c r="A173" s="22">
        <v>204</v>
      </c>
      <c r="B173" s="9">
        <v>44592</v>
      </c>
      <c r="C173" s="25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22">
        <v>26</v>
      </c>
      <c r="K173" s="22">
        <v>84</v>
      </c>
      <c r="L173" s="22">
        <v>97</v>
      </c>
      <c r="M173" s="22">
        <v>37</v>
      </c>
      <c r="N173" s="3">
        <f>AVERAGE(J173:M173)</f>
        <v>61</v>
      </c>
    </row>
    <row r="174" spans="1:14" s="11" customFormat="1" ht="15" hidden="1" customHeight="1" x14ac:dyDescent="0.25">
      <c r="A174" s="22">
        <v>209</v>
      </c>
      <c r="B174" s="9">
        <v>44579</v>
      </c>
      <c r="C174" s="25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22">
        <v>58</v>
      </c>
      <c r="K174" s="22">
        <v>48</v>
      </c>
      <c r="L174" s="22">
        <v>72</v>
      </c>
      <c r="M174" s="22">
        <v>33</v>
      </c>
      <c r="N174" s="3">
        <f>AVERAGE(J174:M174)</f>
        <v>52.75</v>
      </c>
    </row>
    <row r="175" spans="1:14" s="11" customFormat="1" x14ac:dyDescent="0.25">
      <c r="A175" s="22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22">
        <v>69</v>
      </c>
      <c r="K175" s="22">
        <v>93</v>
      </c>
      <c r="L175" s="22">
        <v>68</v>
      </c>
      <c r="M175" s="22">
        <v>87</v>
      </c>
      <c r="N175" s="3">
        <f>AVERAGE(J175:M175)</f>
        <v>79.25</v>
      </c>
    </row>
    <row r="176" spans="1:14" s="11" customFormat="1" hidden="1" x14ac:dyDescent="0.25">
      <c r="A176" s="22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22">
        <v>45</v>
      </c>
      <c r="K176" s="3">
        <v>45</v>
      </c>
      <c r="L176" s="3">
        <v>79</v>
      </c>
      <c r="M176" s="3">
        <v>71</v>
      </c>
      <c r="N176" s="3">
        <f>AVERAGE(J176:M176)</f>
        <v>60</v>
      </c>
    </row>
    <row r="177" spans="1:14" s="11" customFormat="1" hidden="1" x14ac:dyDescent="0.25">
      <c r="A177" s="22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22">
        <v>69</v>
      </c>
      <c r="K177" s="3">
        <v>81</v>
      </c>
      <c r="L177" s="3">
        <v>84</v>
      </c>
      <c r="M177" s="3">
        <v>51</v>
      </c>
      <c r="N177" s="3">
        <f>AVERAGE(J177:M177)</f>
        <v>71.25</v>
      </c>
    </row>
    <row r="178" spans="1:14" s="11" customFormat="1" hidden="1" x14ac:dyDescent="0.25">
      <c r="A178" s="22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22">
        <v>69</v>
      </c>
      <c r="K178" s="3">
        <v>64</v>
      </c>
      <c r="L178" s="3">
        <v>90</v>
      </c>
      <c r="M178" s="3">
        <v>26</v>
      </c>
      <c r="N178" s="3">
        <f>AVERAGE(J178:M178)</f>
        <v>62.25</v>
      </c>
    </row>
    <row r="179" spans="1:14" s="11" customFormat="1" hidden="1" x14ac:dyDescent="0.25">
      <c r="A179" s="22">
        <v>199</v>
      </c>
      <c r="B179" s="9">
        <v>44607</v>
      </c>
      <c r="C179" s="25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22">
        <v>67</v>
      </c>
      <c r="K179" s="22">
        <v>32</v>
      </c>
      <c r="L179" s="22">
        <v>81</v>
      </c>
      <c r="M179" s="22">
        <v>42</v>
      </c>
      <c r="N179" s="3">
        <f>AVERAGE(J179:M179)</f>
        <v>55.5</v>
      </c>
    </row>
    <row r="180" spans="1:14" s="11" customFormat="1" hidden="1" x14ac:dyDescent="0.25">
      <c r="A180" s="22">
        <v>201</v>
      </c>
      <c r="B180" s="9">
        <v>44599</v>
      </c>
      <c r="C180" s="25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22">
        <v>61</v>
      </c>
      <c r="K180" s="22">
        <v>99</v>
      </c>
      <c r="L180" s="22">
        <v>76</v>
      </c>
      <c r="M180" s="22">
        <v>32</v>
      </c>
      <c r="N180" s="3">
        <f>AVERAGE(J180:M180)</f>
        <v>67</v>
      </c>
    </row>
    <row r="181" spans="1:14" s="11" customFormat="1" x14ac:dyDescent="0.25">
      <c r="A181" s="22">
        <v>207</v>
      </c>
      <c r="B181" s="9">
        <v>44583</v>
      </c>
      <c r="C181" s="25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22">
        <v>54</v>
      </c>
      <c r="K181" s="22">
        <v>42</v>
      </c>
      <c r="L181" s="22">
        <v>27</v>
      </c>
      <c r="M181" s="22">
        <v>56</v>
      </c>
      <c r="N181" s="3">
        <f>AVERAGE(J181:M181)</f>
        <v>44.75</v>
      </c>
    </row>
    <row r="182" spans="1:14" s="11" customFormat="1" x14ac:dyDescent="0.25">
      <c r="A182" s="22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22">
        <v>89</v>
      </c>
      <c r="K182" s="3">
        <v>92</v>
      </c>
      <c r="L182" s="3">
        <v>90</v>
      </c>
      <c r="M182" s="3">
        <v>100</v>
      </c>
      <c r="N182" s="3">
        <f>AVERAGE(J182:M182)</f>
        <v>92.75</v>
      </c>
    </row>
    <row r="183" spans="1:14" s="11" customFormat="1" x14ac:dyDescent="0.25">
      <c r="A183" s="22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22">
        <v>32</v>
      </c>
      <c r="K183" s="22">
        <v>82</v>
      </c>
      <c r="L183" s="22">
        <v>87</v>
      </c>
      <c r="M183" s="22">
        <v>31</v>
      </c>
      <c r="N183" s="3">
        <f>AVERAGE(J183:M183)</f>
        <v>58</v>
      </c>
    </row>
    <row r="184" spans="1:14" s="11" customFormat="1" x14ac:dyDescent="0.25">
      <c r="A184" s="22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22">
        <v>72</v>
      </c>
      <c r="K184" s="3">
        <v>72</v>
      </c>
      <c r="L184" s="3">
        <v>80</v>
      </c>
      <c r="M184" s="3">
        <v>45</v>
      </c>
      <c r="N184" s="3">
        <f>AVERAGE(J184:M184)</f>
        <v>67.25</v>
      </c>
    </row>
    <row r="185" spans="1:14" s="11" customFormat="1" hidden="1" x14ac:dyDescent="0.25">
      <c r="A185" s="22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22">
        <v>45</v>
      </c>
      <c r="K185" s="3">
        <v>33</v>
      </c>
      <c r="L185" s="3">
        <v>51</v>
      </c>
      <c r="M185" s="3">
        <v>65</v>
      </c>
      <c r="N185" s="3">
        <f>AVERAGE(J185:M185)</f>
        <v>48.5</v>
      </c>
    </row>
    <row r="186" spans="1:14" s="11" customFormat="1" x14ac:dyDescent="0.25">
      <c r="A186" s="22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22">
        <v>65</v>
      </c>
      <c r="K186" s="3">
        <v>53</v>
      </c>
      <c r="L186" s="3">
        <v>71</v>
      </c>
      <c r="M186" s="3">
        <v>37</v>
      </c>
      <c r="N186" s="3">
        <f>AVERAGE(J186:M186)</f>
        <v>56.5</v>
      </c>
    </row>
    <row r="187" spans="1:14" s="29" customFormat="1" ht="15" customHeight="1" x14ac:dyDescent="0.25">
      <c r="A187" s="22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22">
        <v>76</v>
      </c>
      <c r="K187" s="3">
        <v>85</v>
      </c>
      <c r="L187" s="3">
        <v>81</v>
      </c>
      <c r="M187" s="3">
        <v>87</v>
      </c>
      <c r="N187" s="3">
        <f>AVERAGE(J187:M187)</f>
        <v>82.25</v>
      </c>
    </row>
    <row r="188" spans="1:14" s="11" customFormat="1" ht="15" customHeight="1" x14ac:dyDescent="0.25">
      <c r="A188" s="22">
        <v>55</v>
      </c>
      <c r="B188" s="9">
        <v>44566</v>
      </c>
      <c r="C188" s="25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22">
        <v>68</v>
      </c>
      <c r="K188" s="3">
        <v>86</v>
      </c>
      <c r="L188" s="3">
        <v>90</v>
      </c>
      <c r="M188" s="3">
        <v>94</v>
      </c>
      <c r="N188" s="3">
        <f>AVERAGE(J188:M188)</f>
        <v>84.5</v>
      </c>
    </row>
    <row r="189" spans="1:14" s="11" customFormat="1" ht="15" customHeight="1" x14ac:dyDescent="0.25">
      <c r="A189" s="22">
        <v>62</v>
      </c>
      <c r="B189" s="9">
        <v>44564</v>
      </c>
      <c r="C189" s="3" t="s">
        <v>196</v>
      </c>
      <c r="D189" s="25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22">
        <v>71</v>
      </c>
      <c r="K189" s="3">
        <v>78</v>
      </c>
      <c r="L189" s="3">
        <v>77</v>
      </c>
      <c r="M189" s="3">
        <v>62</v>
      </c>
      <c r="N189" s="3">
        <f>AVERAGE(J189:M189)</f>
        <v>72</v>
      </c>
    </row>
    <row r="190" spans="1:14" s="11" customFormat="1" ht="15" customHeight="1" x14ac:dyDescent="0.25">
      <c r="A190" s="22">
        <v>63</v>
      </c>
      <c r="B190" s="9">
        <v>44544</v>
      </c>
      <c r="C190" s="3" t="s">
        <v>190</v>
      </c>
      <c r="D190" s="25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22">
        <v>73</v>
      </c>
      <c r="K190" s="3">
        <v>83</v>
      </c>
      <c r="L190" s="3">
        <v>95</v>
      </c>
      <c r="M190" s="3">
        <v>36</v>
      </c>
      <c r="N190" s="3">
        <f>AVERAGE(J190:M190)</f>
        <v>71.75</v>
      </c>
    </row>
    <row r="191" spans="1:14" s="11" customFormat="1" ht="15" hidden="1" customHeight="1" x14ac:dyDescent="0.25">
      <c r="A191" s="22">
        <v>73</v>
      </c>
      <c r="B191" s="9">
        <v>44519</v>
      </c>
      <c r="C191" s="25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22">
        <v>73</v>
      </c>
      <c r="K191" s="28">
        <v>68</v>
      </c>
      <c r="L191" s="3">
        <v>78</v>
      </c>
      <c r="M191" s="3">
        <v>33</v>
      </c>
      <c r="N191" s="3">
        <f>AVERAGE(J191:M191)</f>
        <v>63</v>
      </c>
    </row>
    <row r="192" spans="1:14" s="11" customFormat="1" ht="15" customHeight="1" x14ac:dyDescent="0.25">
      <c r="A192" s="22">
        <v>93</v>
      </c>
      <c r="B192" s="23">
        <v>44215</v>
      </c>
      <c r="C192" s="3" t="s">
        <v>108</v>
      </c>
      <c r="D192" s="25" t="s">
        <v>336</v>
      </c>
      <c r="E192" s="40" t="s">
        <v>9</v>
      </c>
      <c r="F192" s="4" t="s">
        <v>61</v>
      </c>
      <c r="G192" s="3" t="s">
        <v>43</v>
      </c>
      <c r="H192" s="4"/>
      <c r="I192" s="4" t="s">
        <v>335</v>
      </c>
      <c r="J192" s="21">
        <v>0</v>
      </c>
      <c r="K192" s="22">
        <v>84</v>
      </c>
      <c r="L192" s="22">
        <v>26</v>
      </c>
      <c r="M192" s="22">
        <v>32</v>
      </c>
      <c r="N192" s="3">
        <f>AVERAGE(J192:M192)</f>
        <v>35.5</v>
      </c>
    </row>
    <row r="193" spans="1:36" s="11" customFormat="1" ht="15" customHeight="1" x14ac:dyDescent="0.25">
      <c r="A193" s="22">
        <v>100</v>
      </c>
      <c r="B193" s="23">
        <v>44217</v>
      </c>
      <c r="C193" s="3" t="s">
        <v>348</v>
      </c>
      <c r="D193" s="25" t="s">
        <v>349</v>
      </c>
      <c r="E193" s="40" t="s">
        <v>9</v>
      </c>
      <c r="F193" s="4" t="s">
        <v>61</v>
      </c>
      <c r="G193" s="3" t="s">
        <v>43</v>
      </c>
      <c r="H193" s="4"/>
      <c r="I193" s="4" t="s">
        <v>335</v>
      </c>
      <c r="J193" s="21">
        <v>63</v>
      </c>
      <c r="K193" s="22">
        <v>70</v>
      </c>
      <c r="L193" s="22">
        <v>44</v>
      </c>
      <c r="M193" s="22">
        <v>83</v>
      </c>
      <c r="N193" s="3">
        <f>AVERAGE(J193:M193)</f>
        <v>65</v>
      </c>
    </row>
    <row r="194" spans="1:36" s="11" customFormat="1" hidden="1" x14ac:dyDescent="0.25">
      <c r="A194" s="22">
        <v>101</v>
      </c>
      <c r="B194" s="23">
        <v>44215</v>
      </c>
      <c r="C194" s="3" t="s">
        <v>350</v>
      </c>
      <c r="D194" s="25" t="s">
        <v>351</v>
      </c>
      <c r="E194" s="40" t="s">
        <v>8</v>
      </c>
      <c r="F194" s="4" t="s">
        <v>61</v>
      </c>
      <c r="G194" s="3" t="s">
        <v>43</v>
      </c>
      <c r="H194" s="4"/>
      <c r="I194" s="4" t="s">
        <v>335</v>
      </c>
      <c r="J194" s="21">
        <v>11</v>
      </c>
      <c r="K194" s="22">
        <v>34</v>
      </c>
      <c r="L194" s="22">
        <v>27</v>
      </c>
      <c r="M194" s="22">
        <v>98</v>
      </c>
      <c r="N194" s="3">
        <f>AVERAGE(J194:M194)</f>
        <v>42.5</v>
      </c>
    </row>
    <row r="195" spans="1:36" s="11" customFormat="1" hidden="1" x14ac:dyDescent="0.25">
      <c r="A195" s="22">
        <v>111</v>
      </c>
      <c r="B195" s="23">
        <v>44215</v>
      </c>
      <c r="C195" s="3" t="s">
        <v>368</v>
      </c>
      <c r="D195" s="25" t="s">
        <v>369</v>
      </c>
      <c r="E195" s="40" t="s">
        <v>8</v>
      </c>
      <c r="F195" s="4" t="s">
        <v>61</v>
      </c>
      <c r="G195" s="3" t="s">
        <v>43</v>
      </c>
      <c r="H195" s="4"/>
      <c r="I195" s="4" t="s">
        <v>335</v>
      </c>
      <c r="J195" s="21">
        <v>96</v>
      </c>
      <c r="K195" s="22">
        <v>85</v>
      </c>
      <c r="L195" s="22">
        <v>80</v>
      </c>
      <c r="M195" s="22">
        <v>59</v>
      </c>
      <c r="N195" s="3">
        <f>AVERAGE(J195:M195)</f>
        <v>80</v>
      </c>
    </row>
    <row r="196" spans="1:36" s="11" customFormat="1" hidden="1" x14ac:dyDescent="0.25">
      <c r="A196" s="22">
        <v>131</v>
      </c>
      <c r="B196" s="23">
        <v>44212</v>
      </c>
      <c r="C196" s="3" t="s">
        <v>407</v>
      </c>
      <c r="D196" s="25" t="s">
        <v>408</v>
      </c>
      <c r="E196" s="40" t="s">
        <v>8</v>
      </c>
      <c r="F196" s="4" t="s">
        <v>61</v>
      </c>
      <c r="G196" s="3" t="s">
        <v>43</v>
      </c>
      <c r="H196" s="4"/>
      <c r="I196" s="4" t="s">
        <v>335</v>
      </c>
      <c r="J196" s="21">
        <v>86</v>
      </c>
      <c r="K196" s="22">
        <v>72</v>
      </c>
      <c r="L196" s="22">
        <v>57</v>
      </c>
      <c r="M196" s="22">
        <v>63</v>
      </c>
      <c r="N196" s="3">
        <f>AVERAGE(J196:M196)</f>
        <v>69.5</v>
      </c>
    </row>
    <row r="197" spans="1:36" s="11" customFormat="1" x14ac:dyDescent="0.25">
      <c r="A197" s="22">
        <v>138</v>
      </c>
      <c r="B197" s="23">
        <v>44215</v>
      </c>
      <c r="C197" s="3" t="s">
        <v>420</v>
      </c>
      <c r="D197" s="25" t="s">
        <v>421</v>
      </c>
      <c r="E197" s="40" t="s">
        <v>9</v>
      </c>
      <c r="F197" s="4" t="s">
        <v>61</v>
      </c>
      <c r="G197" s="3" t="s">
        <v>43</v>
      </c>
      <c r="H197" s="4"/>
      <c r="I197" s="4" t="s">
        <v>335</v>
      </c>
      <c r="J197" s="21">
        <v>94</v>
      </c>
      <c r="K197" s="22">
        <v>91</v>
      </c>
      <c r="L197" s="22">
        <v>91</v>
      </c>
      <c r="M197" s="22">
        <v>93</v>
      </c>
      <c r="N197" s="3">
        <f>AVERAGE(J197:M197)</f>
        <v>92.25</v>
      </c>
    </row>
    <row r="198" spans="1:36" s="11" customFormat="1" x14ac:dyDescent="0.25">
      <c r="A198" s="22">
        <v>139</v>
      </c>
      <c r="B198" s="23">
        <v>44212</v>
      </c>
      <c r="C198" s="3" t="s">
        <v>422</v>
      </c>
      <c r="D198" s="25" t="s">
        <v>423</v>
      </c>
      <c r="E198" s="40" t="s">
        <v>9</v>
      </c>
      <c r="F198" s="4" t="s">
        <v>61</v>
      </c>
      <c r="G198" s="3" t="s">
        <v>43</v>
      </c>
      <c r="H198" s="4"/>
      <c r="I198" s="4" t="s">
        <v>335</v>
      </c>
      <c r="J198" s="21">
        <v>93</v>
      </c>
      <c r="K198" s="22">
        <v>97</v>
      </c>
      <c r="L198" s="22">
        <v>74</v>
      </c>
      <c r="M198" s="22">
        <v>100</v>
      </c>
      <c r="N198" s="3">
        <f>AVERAGE(J198:M198)</f>
        <v>91</v>
      </c>
    </row>
    <row r="199" spans="1:36" s="11" customFormat="1" hidden="1" x14ac:dyDescent="0.25">
      <c r="A199" s="22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25">
        <v>64</v>
      </c>
      <c r="K199" s="22">
        <v>64</v>
      </c>
      <c r="L199" s="22">
        <v>25</v>
      </c>
      <c r="M199" s="22">
        <v>84</v>
      </c>
      <c r="N199" s="3">
        <f>AVERAGE(J199:M199)</f>
        <v>59.25</v>
      </c>
    </row>
    <row r="200" spans="1:36" s="11" customFormat="1" ht="15" hidden="1" customHeight="1" x14ac:dyDescent="0.25">
      <c r="A200" s="22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22">
        <v>80</v>
      </c>
      <c r="K200" s="22">
        <v>98</v>
      </c>
      <c r="L200" s="22">
        <v>82</v>
      </c>
      <c r="M200" s="22">
        <v>27</v>
      </c>
      <c r="N200" s="3">
        <f>AVERAGE(J200:M200)</f>
        <v>71.75</v>
      </c>
    </row>
    <row r="201" spans="1:36" s="11" customFormat="1" hidden="1" x14ac:dyDescent="0.25">
      <c r="A201" s="22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22">
        <v>25</v>
      </c>
      <c r="K201" s="22">
        <v>42</v>
      </c>
      <c r="L201" s="22">
        <v>53</v>
      </c>
      <c r="M201" s="22">
        <v>80</v>
      </c>
      <c r="N201" s="3">
        <f>AVERAGE(J201:M201)</f>
        <v>50</v>
      </c>
    </row>
    <row r="202" spans="1:36" s="3" customFormat="1" hidden="1" x14ac:dyDescent="0.25">
      <c r="A202" s="22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22">
        <v>92</v>
      </c>
      <c r="K202" s="22">
        <v>85</v>
      </c>
      <c r="L202" s="22">
        <v>27</v>
      </c>
      <c r="M202" s="22">
        <v>71</v>
      </c>
      <c r="N202" s="3">
        <f>AVERAGE(J202:M202)</f>
        <v>68.75</v>
      </c>
      <c r="O202" s="33"/>
      <c r="AJ202" s="3" t="e">
        <f>AVERAGE(#REF!,M202,S202,W202,AE202,AI202)</f>
        <v>#REF!</v>
      </c>
    </row>
    <row r="203" spans="1:36" s="3" customFormat="1" x14ac:dyDescent="0.25">
      <c r="A203" s="22">
        <v>187</v>
      </c>
      <c r="B203" s="9">
        <v>44566</v>
      </c>
      <c r="C203" s="3" t="s">
        <v>230</v>
      </c>
      <c r="D203" s="25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22">
        <v>91</v>
      </c>
      <c r="K203" s="22">
        <v>100</v>
      </c>
      <c r="L203" s="22">
        <v>38</v>
      </c>
      <c r="M203" s="22">
        <v>74</v>
      </c>
      <c r="N203" s="3">
        <f>AVERAGE(J203:M203)</f>
        <v>75.75</v>
      </c>
      <c r="O203" s="33"/>
      <c r="AJ203" s="3" t="e">
        <f>AVERAGE(#REF!,M203,S203,W203,AE203,AI203)</f>
        <v>#REF!</v>
      </c>
    </row>
    <row r="204" spans="1:36" s="3" customFormat="1" x14ac:dyDescent="0.25">
      <c r="A204" s="22">
        <v>202</v>
      </c>
      <c r="B204" s="9">
        <v>44596</v>
      </c>
      <c r="C204" s="25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22">
        <v>86</v>
      </c>
      <c r="K204" s="22">
        <v>97</v>
      </c>
      <c r="L204" s="22">
        <v>51</v>
      </c>
      <c r="M204" s="22">
        <v>25</v>
      </c>
      <c r="N204" s="3">
        <f>AVERAGE(J204:M204)</f>
        <v>64.75</v>
      </c>
      <c r="O204" s="33"/>
      <c r="AJ204" s="3" t="e">
        <f>AVERAGE(#REF!,M204,S204,W204,AE204,AI204)</f>
        <v>#REF!</v>
      </c>
    </row>
    <row r="205" spans="1:36" s="3" customFormat="1" x14ac:dyDescent="0.25">
      <c r="A205" s="22">
        <v>205</v>
      </c>
      <c r="B205" s="9">
        <v>44592</v>
      </c>
      <c r="C205" s="25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22">
        <v>56</v>
      </c>
      <c r="K205" s="22">
        <v>42</v>
      </c>
      <c r="L205" s="22">
        <v>40</v>
      </c>
      <c r="M205" s="22">
        <v>68</v>
      </c>
      <c r="N205" s="3">
        <f>AVERAGE(J205:M205)</f>
        <v>51.5</v>
      </c>
      <c r="O205" s="33"/>
      <c r="AJ205" s="3" t="e">
        <f>AVERAGE(#REF!,M205,S205,W205,AE205,AI205)</f>
        <v>#REF!</v>
      </c>
    </row>
    <row r="206" spans="1:36" s="3" customFormat="1" hidden="1" x14ac:dyDescent="0.25">
      <c r="A206" s="22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22">
        <v>86</v>
      </c>
      <c r="K206" s="22">
        <v>75</v>
      </c>
      <c r="L206" s="22">
        <v>97</v>
      </c>
      <c r="M206" s="22">
        <v>25</v>
      </c>
      <c r="N206" s="3">
        <f>AVERAGE(J206:M206)</f>
        <v>70.75</v>
      </c>
      <c r="O206" s="33"/>
      <c r="AJ206" s="3" t="e">
        <f>AVERAGE(#REF!,M206,S206,W206,AE206,AI206)</f>
        <v>#REF!</v>
      </c>
    </row>
    <row r="207" spans="1:36" s="3" customFormat="1" hidden="1" x14ac:dyDescent="0.25">
      <c r="A207" s="22">
        <v>81</v>
      </c>
      <c r="B207" s="23">
        <v>44217</v>
      </c>
      <c r="C207" s="22" t="s">
        <v>171</v>
      </c>
      <c r="D207" s="22" t="s">
        <v>172</v>
      </c>
      <c r="E207" s="22" t="s">
        <v>8</v>
      </c>
      <c r="F207" s="22" t="s">
        <v>66</v>
      </c>
      <c r="G207" s="22" t="s">
        <v>51</v>
      </c>
      <c r="H207" s="22"/>
      <c r="I207" s="22" t="s">
        <v>188</v>
      </c>
      <c r="J207" s="22">
        <v>84</v>
      </c>
      <c r="K207" s="22">
        <v>83</v>
      </c>
      <c r="L207" s="22">
        <v>77</v>
      </c>
      <c r="M207" s="22">
        <v>83</v>
      </c>
      <c r="N207" s="3">
        <f>AVERAGE(J207:M207)</f>
        <v>81.75</v>
      </c>
      <c r="O207" s="33"/>
      <c r="AJ207" s="3" t="e">
        <f>AVERAGE(#REF!,M207,S207,W207,AE207,AI207)</f>
        <v>#REF!</v>
      </c>
    </row>
    <row r="208" spans="1:36" s="3" customFormat="1" x14ac:dyDescent="0.25">
      <c r="A208" s="22">
        <v>82</v>
      </c>
      <c r="B208" s="23">
        <v>44217</v>
      </c>
      <c r="C208" s="22" t="s">
        <v>173</v>
      </c>
      <c r="D208" s="22" t="s">
        <v>174</v>
      </c>
      <c r="E208" s="22" t="s">
        <v>9</v>
      </c>
      <c r="F208" s="22" t="s">
        <v>66</v>
      </c>
      <c r="G208" s="22" t="s">
        <v>51</v>
      </c>
      <c r="H208" s="3" t="s">
        <v>23</v>
      </c>
      <c r="I208" s="22" t="s">
        <v>188</v>
      </c>
      <c r="J208" s="22">
        <v>85</v>
      </c>
      <c r="K208" s="22">
        <v>68</v>
      </c>
      <c r="L208" s="22">
        <v>77</v>
      </c>
      <c r="M208" s="22">
        <v>87</v>
      </c>
      <c r="N208" s="3">
        <f>AVERAGE(J208:M208)</f>
        <v>79.25</v>
      </c>
      <c r="O208" s="33"/>
      <c r="AJ208" s="3" t="e">
        <f>AVERAGE(#REF!,M208,S208,W208,AE208,AI208)</f>
        <v>#REF!</v>
      </c>
    </row>
    <row r="209" spans="1:36" s="3" customFormat="1" hidden="1" x14ac:dyDescent="0.25">
      <c r="A209" s="22">
        <v>119</v>
      </c>
      <c r="B209" s="23">
        <v>44215</v>
      </c>
      <c r="C209" s="3" t="s">
        <v>383</v>
      </c>
      <c r="D209" s="25" t="s">
        <v>384</v>
      </c>
      <c r="E209" s="40" t="s">
        <v>8</v>
      </c>
      <c r="F209" s="4" t="s">
        <v>61</v>
      </c>
      <c r="G209" s="22" t="s">
        <v>51</v>
      </c>
      <c r="H209" s="4"/>
      <c r="I209" s="4" t="s">
        <v>335</v>
      </c>
      <c r="J209" s="21">
        <v>90</v>
      </c>
      <c r="K209" s="22">
        <v>44</v>
      </c>
      <c r="L209" s="22">
        <v>57</v>
      </c>
      <c r="M209" s="22">
        <v>62</v>
      </c>
      <c r="N209" s="3">
        <f>AVERAGE(J209:M209)</f>
        <v>63.25</v>
      </c>
      <c r="O209" s="33"/>
      <c r="AJ209" s="3" t="e">
        <f>AVERAGE(#REF!,M209,S209,W209,AE209,AI209)</f>
        <v>#REF!</v>
      </c>
    </row>
    <row r="210" spans="1:36" s="3" customFormat="1" hidden="1" x14ac:dyDescent="0.25">
      <c r="A210" s="22">
        <v>120</v>
      </c>
      <c r="B210" s="23">
        <v>44215</v>
      </c>
      <c r="C210" s="3" t="s">
        <v>385</v>
      </c>
      <c r="D210" s="25" t="s">
        <v>386</v>
      </c>
      <c r="E210" s="40" t="s">
        <v>8</v>
      </c>
      <c r="F210" s="4" t="s">
        <v>61</v>
      </c>
      <c r="G210" s="22" t="s">
        <v>51</v>
      </c>
      <c r="H210" s="4"/>
      <c r="I210" s="4" t="s">
        <v>335</v>
      </c>
      <c r="J210" s="21">
        <v>98</v>
      </c>
      <c r="K210" s="22">
        <v>45</v>
      </c>
      <c r="L210" s="22">
        <v>38</v>
      </c>
      <c r="M210" s="22">
        <v>40</v>
      </c>
      <c r="N210" s="3">
        <f>AVERAGE(J210:M210)</f>
        <v>55.25</v>
      </c>
      <c r="O210" s="33"/>
      <c r="AJ210" s="3" t="e">
        <f>AVERAGE(#REF!,M210,S210,W210,AE210,AI210)</f>
        <v>#REF!</v>
      </c>
    </row>
    <row r="211" spans="1:36" s="3" customFormat="1" x14ac:dyDescent="0.25">
      <c r="A211" s="22">
        <v>157</v>
      </c>
      <c r="B211" s="9">
        <v>44568</v>
      </c>
      <c r="C211" s="25" t="s">
        <v>268</v>
      </c>
      <c r="D211" s="3" t="s">
        <v>93</v>
      </c>
      <c r="E211" s="3" t="s">
        <v>9</v>
      </c>
      <c r="F211" s="3" t="s">
        <v>26</v>
      </c>
      <c r="G211" s="22" t="s">
        <v>51</v>
      </c>
      <c r="H211" s="3" t="s">
        <v>24</v>
      </c>
      <c r="I211" s="3" t="s">
        <v>10</v>
      </c>
      <c r="J211" s="25">
        <v>74</v>
      </c>
      <c r="K211" s="22">
        <v>66</v>
      </c>
      <c r="L211" s="22">
        <v>44</v>
      </c>
      <c r="M211" s="22">
        <v>62</v>
      </c>
      <c r="N211" s="3">
        <f>AVERAGE(J211:M211)</f>
        <v>61.5</v>
      </c>
      <c r="O211" s="33"/>
      <c r="AJ211" s="3" t="e">
        <f>AVERAGE(#REF!,M211,S211,W211,AE211,AI211)</f>
        <v>#REF!</v>
      </c>
    </row>
    <row r="212" spans="1:36" s="3" customFormat="1" x14ac:dyDescent="0.25">
      <c r="A212" s="22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22" t="s">
        <v>51</v>
      </c>
      <c r="H212" s="3" t="s">
        <v>24</v>
      </c>
      <c r="I212" s="3" t="s">
        <v>11</v>
      </c>
      <c r="J212" s="25">
        <v>84</v>
      </c>
      <c r="K212" s="22">
        <v>52</v>
      </c>
      <c r="L212" s="22">
        <v>31</v>
      </c>
      <c r="M212" s="22">
        <v>27</v>
      </c>
      <c r="N212" s="3">
        <f>AVERAGE(J212:M212)</f>
        <v>48.5</v>
      </c>
      <c r="O212" s="33"/>
      <c r="AJ212" s="3" t="e">
        <f>AVERAGE(#REF!,M212,S212,W212,AE212,AI212)</f>
        <v>#REF!</v>
      </c>
    </row>
    <row r="213" spans="1:36" s="3" customFormat="1" hidden="1" x14ac:dyDescent="0.25">
      <c r="A213" s="22">
        <v>195</v>
      </c>
      <c r="B213" s="9">
        <v>44578</v>
      </c>
      <c r="C213" s="3" t="s">
        <v>300</v>
      </c>
      <c r="D213" s="25" t="s">
        <v>250</v>
      </c>
      <c r="E213" s="3" t="s">
        <v>8</v>
      </c>
      <c r="F213" s="3" t="s">
        <v>27</v>
      </c>
      <c r="G213" s="22" t="s">
        <v>51</v>
      </c>
      <c r="H213" s="3" t="s">
        <v>25</v>
      </c>
      <c r="I213" s="3" t="s">
        <v>13</v>
      </c>
      <c r="J213" s="22">
        <v>63</v>
      </c>
      <c r="K213" s="22">
        <v>56</v>
      </c>
      <c r="L213" s="22">
        <v>90</v>
      </c>
      <c r="M213" s="22">
        <v>57</v>
      </c>
      <c r="N213" s="3">
        <f>AVERAGE(J213:M213)</f>
        <v>66.5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x14ac:dyDescent="0.25">
      <c r="A214" s="22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22" t="s">
        <v>51</v>
      </c>
      <c r="H214" s="3" t="s">
        <v>25</v>
      </c>
      <c r="I214" s="3" t="s">
        <v>12</v>
      </c>
      <c r="J214" s="22">
        <v>50</v>
      </c>
      <c r="K214" s="22">
        <v>77</v>
      </c>
      <c r="L214" s="22">
        <v>36</v>
      </c>
      <c r="M214" s="22">
        <v>65</v>
      </c>
      <c r="N214" s="3">
        <f>AVERAGE(J214:M214)</f>
        <v>57</v>
      </c>
      <c r="O214" s="33"/>
      <c r="AJ214" s="3" t="e">
        <f>AVERAGE(#REF!,M214,S214,W214,AE214,AI214)</f>
        <v>#REF!</v>
      </c>
    </row>
    <row r="215" spans="1:36" s="3" customFormat="1" x14ac:dyDescent="0.25">
      <c r="A215" s="22">
        <v>198</v>
      </c>
      <c r="B215" s="9">
        <v>44611</v>
      </c>
      <c r="C215" s="25" t="s">
        <v>481</v>
      </c>
      <c r="D215" s="3" t="s">
        <v>482</v>
      </c>
      <c r="E215" s="3" t="s">
        <v>9</v>
      </c>
      <c r="F215" s="3" t="s">
        <v>83</v>
      </c>
      <c r="G215" s="22" t="s">
        <v>51</v>
      </c>
      <c r="H215" s="3" t="s">
        <v>22</v>
      </c>
      <c r="I215" s="3" t="s">
        <v>18</v>
      </c>
      <c r="J215" s="22">
        <v>64</v>
      </c>
      <c r="K215" s="22">
        <v>60</v>
      </c>
      <c r="L215" s="22">
        <v>100</v>
      </c>
      <c r="M215" s="22">
        <v>74</v>
      </c>
      <c r="N215" s="3">
        <f>AVERAGE(J215:M215)</f>
        <v>74.5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hidden="1" x14ac:dyDescent="0.25">
      <c r="A216" s="22">
        <v>1</v>
      </c>
      <c r="B216" s="9">
        <v>44575</v>
      </c>
      <c r="C216" s="3" t="s">
        <v>265</v>
      </c>
      <c r="D216" s="25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22">
        <v>78</v>
      </c>
      <c r="K216" s="3">
        <v>81</v>
      </c>
      <c r="L216" s="3">
        <v>36</v>
      </c>
      <c r="M216" s="3">
        <v>71</v>
      </c>
      <c r="N216" s="3">
        <f>AVERAGE(J216:M216)</f>
        <v>66.5</v>
      </c>
      <c r="O216" s="33"/>
      <c r="AJ216" s="3" t="e">
        <f>AVERAGE(#REF!,M216,S216,W216,AE216,AI216)</f>
        <v>#REF!</v>
      </c>
    </row>
    <row r="217" spans="1:36" s="3" customFormat="1" hidden="1" x14ac:dyDescent="0.25">
      <c r="A217" s="22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22">
        <v>73</v>
      </c>
      <c r="K217" s="3">
        <v>69</v>
      </c>
      <c r="L217" s="3">
        <v>79</v>
      </c>
      <c r="M217" s="3">
        <v>56</v>
      </c>
      <c r="N217" s="3">
        <f>AVERAGE(J217:M217)</f>
        <v>69.25</v>
      </c>
      <c r="O217" s="33"/>
      <c r="AJ217" s="3" t="e">
        <f>AVERAGE(#REF!,M217,S217,W217,AE217,AI217)</f>
        <v>#REF!</v>
      </c>
    </row>
    <row r="218" spans="1:36" s="3" customFormat="1" hidden="1" x14ac:dyDescent="0.25">
      <c r="A218" s="22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22">
        <v>70</v>
      </c>
      <c r="K218" s="3">
        <v>56</v>
      </c>
      <c r="L218" s="3">
        <v>89</v>
      </c>
      <c r="M218" s="3">
        <v>96</v>
      </c>
      <c r="N218" s="3">
        <f>AVERAGE(J218:M218)</f>
        <v>77.75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22">
        <v>79</v>
      </c>
      <c r="K219" s="3">
        <v>88</v>
      </c>
      <c r="L219" s="3">
        <v>37</v>
      </c>
      <c r="M219" s="3">
        <v>62</v>
      </c>
      <c r="N219" s="3">
        <f>AVERAGE(J219:M219)</f>
        <v>66.5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2">
        <v>15</v>
      </c>
      <c r="B220" s="23">
        <v>44610</v>
      </c>
      <c r="C220" s="22" t="s">
        <v>458</v>
      </c>
      <c r="D220" s="22" t="s">
        <v>459</v>
      </c>
      <c r="E220" s="22" t="s">
        <v>9</v>
      </c>
      <c r="F220" s="22" t="s">
        <v>61</v>
      </c>
      <c r="G220" s="22" t="s">
        <v>44</v>
      </c>
      <c r="H220" s="22" t="s">
        <v>23</v>
      </c>
      <c r="I220" s="22" t="s">
        <v>14</v>
      </c>
      <c r="J220" s="22">
        <v>35</v>
      </c>
      <c r="K220" s="22" t="s">
        <v>500</v>
      </c>
      <c r="L220" s="22">
        <v>99</v>
      </c>
      <c r="M220" s="22">
        <v>63</v>
      </c>
      <c r="N220" s="22">
        <f>AVERAGE(J220:M220)</f>
        <v>65.666666666666671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x14ac:dyDescent="0.25">
      <c r="A221" s="22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22">
        <v>65</v>
      </c>
      <c r="K221" s="3">
        <v>87</v>
      </c>
      <c r="L221" s="3">
        <v>92</v>
      </c>
      <c r="M221" s="3">
        <v>67</v>
      </c>
      <c r="N221" s="3">
        <f>AVERAGE(J221:M221)</f>
        <v>77.75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hidden="1" x14ac:dyDescent="0.25">
      <c r="A222" s="22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22">
        <v>62</v>
      </c>
      <c r="K222" s="3">
        <v>67</v>
      </c>
      <c r="L222" s="3">
        <v>47</v>
      </c>
      <c r="M222" s="3">
        <v>55</v>
      </c>
      <c r="N222" s="3">
        <f>AVERAGE(J222:M222)</f>
        <v>57.75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2">
        <v>30</v>
      </c>
      <c r="B223" s="9">
        <v>44589</v>
      </c>
      <c r="C223" s="3" t="s">
        <v>318</v>
      </c>
      <c r="D223" s="25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22">
        <v>84</v>
      </c>
      <c r="K223" s="3">
        <v>90</v>
      </c>
      <c r="L223" s="3">
        <v>77</v>
      </c>
      <c r="M223" s="3">
        <v>68</v>
      </c>
      <c r="N223" s="3">
        <f>AVERAGE(J223:M223)</f>
        <v>79.75</v>
      </c>
      <c r="O223" s="33"/>
      <c r="AJ223" s="3" t="e">
        <f>AVERAGE(#REF!,M223,S223,W223,AE223,AI223)</f>
        <v>#REF!</v>
      </c>
    </row>
    <row r="224" spans="1:36" s="3" customFormat="1" hidden="1" x14ac:dyDescent="0.25">
      <c r="A224" s="22">
        <v>41</v>
      </c>
      <c r="B224" s="9">
        <v>44573</v>
      </c>
      <c r="C224" s="3" t="s">
        <v>261</v>
      </c>
      <c r="D224" s="25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22">
        <v>76</v>
      </c>
      <c r="K224" s="3">
        <v>76</v>
      </c>
      <c r="L224" s="3">
        <v>53</v>
      </c>
      <c r="M224" s="3">
        <v>31</v>
      </c>
      <c r="N224" s="3">
        <f>AVERAGE(J224:M224)</f>
        <v>59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x14ac:dyDescent="0.25">
      <c r="A225" s="22">
        <v>74</v>
      </c>
      <c r="B225" s="9">
        <v>44515</v>
      </c>
      <c r="C225" s="3" t="s">
        <v>499</v>
      </c>
      <c r="D225" s="25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22">
        <v>76</v>
      </c>
      <c r="K225" s="3">
        <v>85</v>
      </c>
      <c r="L225" s="3">
        <v>69</v>
      </c>
      <c r="M225" s="3">
        <v>30</v>
      </c>
      <c r="N225" s="3">
        <f>AVERAGE(J225:M225)</f>
        <v>65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112</v>
      </c>
      <c r="B226" s="23">
        <v>44212</v>
      </c>
      <c r="C226" s="3" t="s">
        <v>370</v>
      </c>
      <c r="D226" s="25" t="s">
        <v>371</v>
      </c>
      <c r="E226" s="40" t="s">
        <v>8</v>
      </c>
      <c r="F226" s="4" t="s">
        <v>61</v>
      </c>
      <c r="G226" s="3" t="s">
        <v>44</v>
      </c>
      <c r="H226" s="4"/>
      <c r="I226" s="4" t="s">
        <v>335</v>
      </c>
      <c r="J226" s="21">
        <v>58</v>
      </c>
      <c r="K226" s="22">
        <v>94</v>
      </c>
      <c r="L226" s="22">
        <v>49</v>
      </c>
      <c r="M226" s="22">
        <v>92</v>
      </c>
      <c r="N226" s="3">
        <f>AVERAGE(J226:M226)</f>
        <v>73.25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x14ac:dyDescent="0.25">
      <c r="A227" s="22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25">
        <v>91</v>
      </c>
      <c r="K227" s="22">
        <v>46</v>
      </c>
      <c r="L227" s="22">
        <v>42</v>
      </c>
      <c r="M227" s="22">
        <v>56</v>
      </c>
      <c r="N227" s="3">
        <f>AVERAGE(J227:M227)</f>
        <v>58.75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x14ac:dyDescent="0.25">
      <c r="A228" s="22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22">
        <v>64</v>
      </c>
      <c r="K228" s="22">
        <v>56</v>
      </c>
      <c r="L228" s="22">
        <v>40</v>
      </c>
      <c r="M228" s="22">
        <v>46</v>
      </c>
      <c r="N228" s="3">
        <f>AVERAGE(J228:M228)</f>
        <v>51.5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225</v>
      </c>
      <c r="B229" s="9">
        <v>44540</v>
      </c>
      <c r="C229" s="25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22">
        <v>47</v>
      </c>
      <c r="K229" s="22">
        <v>60</v>
      </c>
      <c r="L229" s="22">
        <v>59</v>
      </c>
      <c r="M229" s="22">
        <v>67</v>
      </c>
      <c r="N229" s="3">
        <f>AVERAGE(J229:M229)</f>
        <v>58.25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x14ac:dyDescent="0.25">
      <c r="A230" s="22">
        <v>226</v>
      </c>
      <c r="B230" s="9">
        <v>44544</v>
      </c>
      <c r="C230" s="25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22">
        <v>94</v>
      </c>
      <c r="K230" s="22">
        <v>70</v>
      </c>
      <c r="L230" s="22">
        <v>49</v>
      </c>
      <c r="M230" s="22">
        <v>92</v>
      </c>
      <c r="N230" s="3">
        <f>AVERAGE(J230:M230)</f>
        <v>76.25</v>
      </c>
      <c r="O230" s="33"/>
      <c r="AJ230" s="3" t="e">
        <f>AVERAGE(#REF!,M230,S230,W230,AE230,AI230)</f>
        <v>#REF!</v>
      </c>
    </row>
    <row r="231" spans="1:36" s="3" customFormat="1" hidden="1" x14ac:dyDescent="0.25">
      <c r="A231" s="22">
        <v>231</v>
      </c>
      <c r="B231" s="9">
        <v>44512</v>
      </c>
      <c r="C231" s="25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22">
        <v>40</v>
      </c>
      <c r="K231" s="22">
        <v>37</v>
      </c>
      <c r="L231" s="22">
        <v>41</v>
      </c>
      <c r="M231" s="22">
        <v>66</v>
      </c>
      <c r="N231" s="3">
        <f>AVERAGE(J231:M231)</f>
        <v>46</v>
      </c>
      <c r="O231" s="33"/>
      <c r="AJ231" s="3" t="e">
        <f>AVERAGE(#REF!,M231,S231,W231,AE231,AI231)</f>
        <v>#REF!</v>
      </c>
    </row>
    <row r="232" spans="1:36" s="3" customFormat="1" x14ac:dyDescent="0.25">
      <c r="A232" s="22">
        <v>232</v>
      </c>
      <c r="B232" s="9">
        <v>44512</v>
      </c>
      <c r="C232" s="25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22">
        <v>67</v>
      </c>
      <c r="K232" s="22">
        <v>85</v>
      </c>
      <c r="L232" s="22">
        <v>80</v>
      </c>
      <c r="M232" s="22">
        <v>32</v>
      </c>
      <c r="N232" s="3">
        <f>AVERAGE(J232:M232)</f>
        <v>66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x14ac:dyDescent="0.25">
      <c r="A233" s="22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22">
        <v>86</v>
      </c>
      <c r="K233" s="3">
        <v>86</v>
      </c>
      <c r="L233" s="3">
        <v>81</v>
      </c>
      <c r="M233" s="3">
        <v>90</v>
      </c>
      <c r="N233" s="3">
        <f>AVERAGE(J233:M233)</f>
        <v>85.75</v>
      </c>
      <c r="O233" s="33"/>
      <c r="AJ233" s="3" t="e">
        <f>AVERAGE(#REF!,M233,S233,W233,AE233,AI233)</f>
        <v>#REF!</v>
      </c>
    </row>
    <row r="234" spans="1:36" s="3" customFormat="1" x14ac:dyDescent="0.25">
      <c r="A234" s="22">
        <v>90</v>
      </c>
      <c r="B234" s="23">
        <v>44215</v>
      </c>
      <c r="C234" s="19" t="s">
        <v>89</v>
      </c>
      <c r="D234" s="19" t="s">
        <v>126</v>
      </c>
      <c r="E234" s="20" t="s">
        <v>9</v>
      </c>
      <c r="F234" s="20" t="s">
        <v>61</v>
      </c>
      <c r="G234" s="21" t="s">
        <v>50</v>
      </c>
      <c r="H234" s="22"/>
      <c r="I234" s="22" t="s">
        <v>188</v>
      </c>
      <c r="J234" s="22">
        <v>83</v>
      </c>
      <c r="K234" s="22">
        <v>84</v>
      </c>
      <c r="L234" s="22">
        <v>71</v>
      </c>
      <c r="M234" s="22">
        <v>29</v>
      </c>
      <c r="N234" s="3">
        <f>AVERAGE(J234:M234)</f>
        <v>66.75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x14ac:dyDescent="0.25">
      <c r="A235" s="22">
        <v>128</v>
      </c>
      <c r="B235" s="23">
        <v>44215</v>
      </c>
      <c r="C235" s="3" t="s">
        <v>401</v>
      </c>
      <c r="D235" s="25" t="s">
        <v>402</v>
      </c>
      <c r="E235" s="40" t="s">
        <v>9</v>
      </c>
      <c r="F235" s="4" t="s">
        <v>61</v>
      </c>
      <c r="G235" s="21" t="s">
        <v>50</v>
      </c>
      <c r="H235" s="4"/>
      <c r="I235" s="4" t="s">
        <v>335</v>
      </c>
      <c r="J235" s="21">
        <v>82</v>
      </c>
      <c r="K235" s="22">
        <v>72</v>
      </c>
      <c r="L235" s="22">
        <v>85</v>
      </c>
      <c r="M235" s="22">
        <v>50</v>
      </c>
      <c r="N235" s="3">
        <f>AVERAGE(J235:M235)</f>
        <v>72.25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21" t="s">
        <v>50</v>
      </c>
      <c r="H236" s="3" t="s">
        <v>24</v>
      </c>
      <c r="I236" s="3" t="s">
        <v>14</v>
      </c>
      <c r="J236" s="22">
        <v>42</v>
      </c>
      <c r="K236" s="22">
        <v>50</v>
      </c>
      <c r="L236" s="22">
        <v>80</v>
      </c>
      <c r="M236" s="22">
        <v>34</v>
      </c>
      <c r="N236" s="3">
        <f>AVERAGE(J236:M236)</f>
        <v>51.5</v>
      </c>
      <c r="O236" s="33"/>
      <c r="AJ236" s="3" t="e">
        <f>AVERAGE(#REF!,M236,S236,W236,AE236,AI236)</f>
        <v>#REF!</v>
      </c>
    </row>
    <row r="237" spans="1:36" s="3" customFormat="1" x14ac:dyDescent="0.25">
      <c r="A237" s="22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22">
        <v>44</v>
      </c>
      <c r="K237" s="22">
        <v>50</v>
      </c>
      <c r="L237" s="22">
        <v>26</v>
      </c>
      <c r="M237" s="22">
        <v>76</v>
      </c>
      <c r="N237" s="3">
        <f>AVERAGE(J237:M237)</f>
        <v>49</v>
      </c>
      <c r="O237" s="33"/>
      <c r="AJ237" s="3" t="e">
        <f>AVERAGE(#REF!,M237,S237,W237,AE237,AI237)</f>
        <v>#REF!</v>
      </c>
    </row>
  </sheetData>
  <autoFilter ref="A5:N237" xr:uid="{00000000-0009-0000-0000-000000000000}">
    <filterColumn colId="4">
      <filters>
        <filter val="Mujer"/>
      </filters>
    </filterColumn>
  </autoFilter>
  <sortState xmlns:xlrd2="http://schemas.microsoft.com/office/spreadsheetml/2017/richdata2" ref="A6:N237">
    <sortCondition ref="G6:G237"/>
  </sortState>
  <conditionalFormatting sqref="N5">
    <cfRule type="cellIs" dxfId="6" priority="5" operator="lessThan">
      <formula>60</formula>
    </cfRule>
  </conditionalFormatting>
  <conditionalFormatting sqref="J1:M1 J5:M5">
    <cfRule type="cellIs" dxfId="5" priority="3" operator="lessThan">
      <formula>60</formula>
    </cfRule>
  </conditionalFormatting>
  <conditionalFormatting sqref="N7:N237">
    <cfRule type="cellIs" dxfId="0" priority="2" operator="lessThan">
      <formula>60</formula>
    </cfRule>
    <cfRule type="cellIs" dxfId="1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cmiqu</cp:lastModifiedBy>
  <cp:lastPrinted>2022-05-31T23:47:23Z</cp:lastPrinted>
  <dcterms:created xsi:type="dcterms:W3CDTF">2016-11-30T18:05:21Z</dcterms:created>
  <dcterms:modified xsi:type="dcterms:W3CDTF">2022-08-23T14:54:43Z</dcterms:modified>
</cp:coreProperties>
</file>