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ocuments\"/>
    </mc:Choice>
  </mc:AlternateContent>
  <bookViews>
    <workbookView xWindow="0" yWindow="0" windowWidth="20490" windowHeight="7755" activeTab="1"/>
  </bookViews>
  <sheets>
    <sheet name="Hoja1" sheetId="1" r:id="rId1"/>
    <sheet name="Hoja2" sheetId="2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H3" i="2" l="1"/>
  <c r="H4" i="2"/>
  <c r="H5" i="2"/>
  <c r="H6" i="2"/>
  <c r="H7" i="2"/>
  <c r="H2" i="2"/>
  <c r="G3" i="2"/>
  <c r="G4" i="2"/>
  <c r="G5" i="2"/>
  <c r="G6" i="2"/>
  <c r="G7" i="2"/>
  <c r="G2" i="2"/>
  <c r="C7" i="2"/>
  <c r="D7" i="2"/>
  <c r="E7" i="2"/>
  <c r="F7" i="2"/>
  <c r="B7" i="2"/>
  <c r="C6" i="2"/>
  <c r="D6" i="2"/>
  <c r="E6" i="2"/>
  <c r="F6" i="2"/>
  <c r="B6" i="2"/>
  <c r="C10" i="1"/>
  <c r="D10" i="1"/>
  <c r="E10" i="1"/>
  <c r="F10" i="1"/>
  <c r="B10" i="1"/>
  <c r="C9" i="1"/>
  <c r="D9" i="1"/>
  <c r="E9" i="1"/>
  <c r="F9" i="1"/>
  <c r="B9" i="1"/>
  <c r="C5" i="1"/>
  <c r="D5" i="1"/>
  <c r="E5" i="1"/>
  <c r="F5" i="1"/>
  <c r="B5" i="1"/>
  <c r="C3" i="1"/>
  <c r="D3" i="1"/>
  <c r="E3" i="1"/>
  <c r="F3" i="1"/>
  <c r="B3" i="1"/>
  <c r="C4" i="2" l="1"/>
  <c r="D4" i="2"/>
  <c r="E4" i="2"/>
  <c r="F4" i="2"/>
  <c r="B4" i="2"/>
</calcChain>
</file>

<file path=xl/sharedStrings.xml><?xml version="1.0" encoding="utf-8"?>
<sst xmlns="http://schemas.openxmlformats.org/spreadsheetml/2006/main" count="26" uniqueCount="25">
  <si>
    <t>malboro</t>
  </si>
  <si>
    <t>ducados</t>
  </si>
  <si>
    <t>fortuna</t>
  </si>
  <si>
    <t>winston</t>
  </si>
  <si>
    <t>camel</t>
  </si>
  <si>
    <t>precio unidad</t>
  </si>
  <si>
    <t>No. Cigarrillos consumidos</t>
  </si>
  <si>
    <t>Total</t>
  </si>
  <si>
    <t>Nicotina</t>
  </si>
  <si>
    <t>Alquitrán</t>
  </si>
  <si>
    <t>Juan</t>
  </si>
  <si>
    <t>Ana</t>
  </si>
  <si>
    <t>Miguel</t>
  </si>
  <si>
    <t>Antonio</t>
  </si>
  <si>
    <t>María</t>
  </si>
  <si>
    <t>Ventas</t>
  </si>
  <si>
    <t>%Comisiones</t>
  </si>
  <si>
    <t>Totasl Comisiones</t>
  </si>
  <si>
    <t>Fijo</t>
  </si>
  <si>
    <t>Anticipos</t>
  </si>
  <si>
    <t>Ganancias</t>
  </si>
  <si>
    <t>precio paquete</t>
  </si>
  <si>
    <t>total nicotina</t>
  </si>
  <si>
    <t>total alquitran</t>
  </si>
  <si>
    <t>promedio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</si>
</sst>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2">
    <xf numFmtId="0" fontId="0" fillId="0" borderId="0" xfId="0"/>
    <xf numFmtId="9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workbookViewId="0">
      <selection activeCell="B10" sqref="B10:F10"/>
    </sheetView>
  </sheetViews>
  <sheetFormatPr baseColWidth="10" defaultRowHeight="15" x14ac:dyDescent="0.25"/>
  <cols>
    <col min="1" max="1" width="25.5703125" customWidth="1"/>
  </cols>
  <sheetData>
    <row r="1" spans="1:6" x14ac:dyDescent="0.25">
      <c r="B1" t="s">
        <v>0</v>
      </c>
      <c r="C1" t="s">
        <v>1</v>
      </c>
      <c r="D1" t="s">
        <v>2</v>
      </c>
      <c r="E1" t="s">
        <v>3</v>
      </c>
      <c r="F1" t="s">
        <v>4</v>
      </c>
    </row>
    <row r="2" spans="1:6" x14ac:dyDescent="0.25">
      <c r="A2" t="s">
        <v>21</v>
      </c>
      <c r="B2">
        <v>35000</v>
      </c>
      <c r="C2">
        <v>18000</v>
      </c>
      <c r="D2">
        <v>23000</v>
      </c>
      <c r="E2">
        <v>33000</v>
      </c>
      <c r="F2">
        <v>30000</v>
      </c>
    </row>
    <row r="3" spans="1:6" x14ac:dyDescent="0.25">
      <c r="A3" t="s">
        <v>5</v>
      </c>
      <c r="B3">
        <f>B2/20</f>
        <v>1750</v>
      </c>
      <c r="C3">
        <f t="shared" ref="C3:F3" si="0">C2/20</f>
        <v>900</v>
      </c>
      <c r="D3">
        <f t="shared" si="0"/>
        <v>1150</v>
      </c>
      <c r="E3">
        <f t="shared" si="0"/>
        <v>1650</v>
      </c>
      <c r="F3">
        <f t="shared" si="0"/>
        <v>1500</v>
      </c>
    </row>
    <row r="4" spans="1:6" x14ac:dyDescent="0.25">
      <c r="A4" t="s">
        <v>6</v>
      </c>
      <c r="B4">
        <v>12</v>
      </c>
      <c r="C4">
        <v>18</v>
      </c>
      <c r="D4">
        <v>20</v>
      </c>
      <c r="E4">
        <v>15</v>
      </c>
      <c r="F4">
        <v>7</v>
      </c>
    </row>
    <row r="5" spans="1:6" x14ac:dyDescent="0.25">
      <c r="A5" t="s">
        <v>7</v>
      </c>
      <c r="B5">
        <f>B3*B4</f>
        <v>21000</v>
      </c>
      <c r="C5">
        <f t="shared" ref="C5:F5" si="1">C3*C4</f>
        <v>16200</v>
      </c>
      <c r="D5">
        <f t="shared" si="1"/>
        <v>23000</v>
      </c>
      <c r="E5">
        <f t="shared" si="1"/>
        <v>24750</v>
      </c>
      <c r="F5">
        <f t="shared" si="1"/>
        <v>10500</v>
      </c>
    </row>
    <row r="7" spans="1:6" x14ac:dyDescent="0.25">
      <c r="A7" t="s">
        <v>8</v>
      </c>
      <c r="B7">
        <v>1</v>
      </c>
      <c r="C7">
        <v>1.1000000000000001</v>
      </c>
      <c r="D7">
        <v>1</v>
      </c>
      <c r="E7">
        <v>1</v>
      </c>
      <c r="F7">
        <v>1</v>
      </c>
    </row>
    <row r="8" spans="1:6" x14ac:dyDescent="0.25">
      <c r="A8" t="s">
        <v>9</v>
      </c>
      <c r="B8">
        <v>14</v>
      </c>
      <c r="C8">
        <v>15</v>
      </c>
      <c r="D8">
        <v>14</v>
      </c>
      <c r="E8">
        <v>14</v>
      </c>
      <c r="F8">
        <v>14</v>
      </c>
    </row>
    <row r="9" spans="1:6" x14ac:dyDescent="0.25">
      <c r="A9" t="s">
        <v>22</v>
      </c>
      <c r="B9">
        <f>B4*B7</f>
        <v>12</v>
      </c>
      <c r="C9">
        <f>C4*C7</f>
        <v>19.8</v>
      </c>
      <c r="D9">
        <f t="shared" ref="C9:F9" si="2">D4*D7</f>
        <v>20</v>
      </c>
      <c r="E9">
        <f t="shared" si="2"/>
        <v>15</v>
      </c>
      <c r="F9">
        <f t="shared" si="2"/>
        <v>7</v>
      </c>
    </row>
    <row r="10" spans="1:6" x14ac:dyDescent="0.25">
      <c r="A10" t="s">
        <v>23</v>
      </c>
      <c r="B10">
        <f>B4*B8</f>
        <v>168</v>
      </c>
      <c r="C10">
        <f t="shared" ref="C10:F10" si="3">C4*C8</f>
        <v>270</v>
      </c>
      <c r="D10">
        <f t="shared" si="3"/>
        <v>280</v>
      </c>
      <c r="E10">
        <f t="shared" si="3"/>
        <v>210</v>
      </c>
      <c r="F10">
        <f t="shared" si="3"/>
        <v>98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"/>
  <sheetViews>
    <sheetView tabSelected="1" workbookViewId="0">
      <selection activeCell="H7" sqref="H7"/>
    </sheetView>
  </sheetViews>
  <sheetFormatPr baseColWidth="10" defaultRowHeight="15" x14ac:dyDescent="0.25"/>
  <cols>
    <col min="1" max="1" width="16.7109375" customWidth="1"/>
  </cols>
  <sheetData>
    <row r="1" spans="1:8" x14ac:dyDescent="0.25">
      <c r="B1" t="s">
        <v>10</v>
      </c>
      <c r="C1" t="s">
        <v>11</v>
      </c>
      <c r="D1" t="s">
        <v>12</v>
      </c>
      <c r="E1" t="s">
        <v>13</v>
      </c>
      <c r="F1" t="s">
        <v>14</v>
      </c>
      <c r="G1" t="s">
        <v>7</v>
      </c>
      <c r="H1" t="s">
        <v>24</v>
      </c>
    </row>
    <row r="2" spans="1:8" x14ac:dyDescent="0.25">
      <c r="A2" t="s">
        <v>15</v>
      </c>
      <c r="B2">
        <v>300000</v>
      </c>
      <c r="C2">
        <v>350000</v>
      </c>
      <c r="D2">
        <v>250000</v>
      </c>
      <c r="E2">
        <v>300000</v>
      </c>
      <c r="F2">
        <v>400000</v>
      </c>
      <c r="G2">
        <f>SUM(B2:F2)</f>
        <v>1600000</v>
      </c>
      <c r="H2">
        <f>AVERAGE(B2:F2)</f>
        <v>320000</v>
      </c>
    </row>
    <row r="3" spans="1:8" x14ac:dyDescent="0.25">
      <c r="A3" t="s">
        <v>16</v>
      </c>
      <c r="B3" s="1">
        <v>0.15</v>
      </c>
      <c r="C3" s="1">
        <v>0.15</v>
      </c>
      <c r="D3" s="1">
        <v>0.15</v>
      </c>
      <c r="E3" s="1">
        <v>0.15</v>
      </c>
      <c r="F3" s="1">
        <v>0.15</v>
      </c>
      <c r="G3">
        <f t="shared" ref="G3:G7" si="0">SUM(B3:F3)</f>
        <v>0.75</v>
      </c>
      <c r="H3">
        <f t="shared" ref="H3:H7" si="1">AVERAGE(B3:F3)</f>
        <v>0.15</v>
      </c>
    </row>
    <row r="4" spans="1:8" x14ac:dyDescent="0.25">
      <c r="A4" t="s">
        <v>17</v>
      </c>
      <c r="B4">
        <f>B2*15%</f>
        <v>45000</v>
      </c>
      <c r="C4">
        <f t="shared" ref="C4:F4" si="2">C2*15%</f>
        <v>52500</v>
      </c>
      <c r="D4">
        <f t="shared" si="2"/>
        <v>37500</v>
      </c>
      <c r="E4">
        <f t="shared" si="2"/>
        <v>45000</v>
      </c>
      <c r="F4">
        <f t="shared" si="2"/>
        <v>60000</v>
      </c>
      <c r="G4">
        <f t="shared" si="0"/>
        <v>240000</v>
      </c>
      <c r="H4">
        <f t="shared" si="1"/>
        <v>48000</v>
      </c>
    </row>
    <row r="5" spans="1:8" x14ac:dyDescent="0.25">
      <c r="A5" t="s">
        <v>18</v>
      </c>
      <c r="B5">
        <v>125000</v>
      </c>
      <c r="C5">
        <v>125000</v>
      </c>
      <c r="D5">
        <v>90000</v>
      </c>
      <c r="E5">
        <v>100000</v>
      </c>
      <c r="F5">
        <v>105000</v>
      </c>
      <c r="G5">
        <f t="shared" si="0"/>
        <v>545000</v>
      </c>
      <c r="H5">
        <f t="shared" si="1"/>
        <v>109000</v>
      </c>
    </row>
    <row r="6" spans="1:8" x14ac:dyDescent="0.25">
      <c r="A6" t="s">
        <v>19</v>
      </c>
      <c r="B6">
        <f>B5*3%</f>
        <v>3750</v>
      </c>
      <c r="C6">
        <f t="shared" ref="C6:F6" si="3">C5*3%</f>
        <v>3750</v>
      </c>
      <c r="D6">
        <f t="shared" si="3"/>
        <v>2700</v>
      </c>
      <c r="E6">
        <f t="shared" si="3"/>
        <v>3000</v>
      </c>
      <c r="F6">
        <f t="shared" si="3"/>
        <v>3150</v>
      </c>
      <c r="G6">
        <f t="shared" si="0"/>
        <v>16350</v>
      </c>
      <c r="H6">
        <f t="shared" si="1"/>
        <v>3270</v>
      </c>
    </row>
    <row r="7" spans="1:8" x14ac:dyDescent="0.25">
      <c r="A7" t="s">
        <v>20</v>
      </c>
      <c r="B7">
        <f>B5+B4-B6</f>
        <v>166250</v>
      </c>
      <c r="C7">
        <f t="shared" ref="C7:F7" si="4">C5+C4-C6</f>
        <v>173750</v>
      </c>
      <c r="D7">
        <f t="shared" si="4"/>
        <v>124800</v>
      </c>
      <c r="E7">
        <f t="shared" si="4"/>
        <v>142000</v>
      </c>
      <c r="F7">
        <f t="shared" si="4"/>
        <v>161850</v>
      </c>
      <c r="G7">
        <f t="shared" si="0"/>
        <v>768650</v>
      </c>
      <c r="H7">
        <f t="shared" si="1"/>
        <v>153730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Hoja2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2021-07-29T13:46:06Z</dcterms:created>
  <dcterms:modified xsi:type="dcterms:W3CDTF">2021-08-02T14:05:38Z</dcterms:modified>
</cp:coreProperties>
</file>