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50248\Documents\doc\Alan gonzales\4to bloque\laboratorio 2\trabajo leccion 3\"/>
    </mc:Choice>
  </mc:AlternateContent>
  <xr:revisionPtr revIDLastSave="0" documentId="13_ncr:1_{2FF3D301-ACA8-4FA7-99E1-19D44B5DC15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0" i="1" l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9" i="1"/>
  <c r="M22" i="1" l="1"/>
  <c r="M29" i="1"/>
  <c r="M21" i="1"/>
  <c r="K34" i="1"/>
  <c r="M30" i="1"/>
  <c r="M28" i="1"/>
  <c r="M20" i="1"/>
  <c r="I34" i="1"/>
  <c r="M31" i="1"/>
  <c r="M23" i="1"/>
  <c r="M25" i="1"/>
  <c r="M19" i="1"/>
  <c r="M32" i="1"/>
  <c r="M24" i="1"/>
  <c r="M27" i="1"/>
  <c r="M26" i="1"/>
  <c r="M33" i="1"/>
  <c r="G34" i="1"/>
  <c r="M34" i="1" l="1"/>
</calcChain>
</file>

<file path=xl/sharedStrings.xml><?xml version="1.0" encoding="utf-8"?>
<sst xmlns="http://schemas.openxmlformats.org/spreadsheetml/2006/main" count="37" uniqueCount="22">
  <si>
    <t xml:space="preserve">Nombre: </t>
  </si>
  <si>
    <t>Fecha</t>
  </si>
  <si>
    <t>Ubicación</t>
  </si>
  <si>
    <t>Productos</t>
  </si>
  <si>
    <t>Cantidad</t>
  </si>
  <si>
    <t>Precio</t>
  </si>
  <si>
    <t>Descuento</t>
  </si>
  <si>
    <t>Total</t>
  </si>
  <si>
    <t>Guitarra electricas</t>
  </si>
  <si>
    <t>Guitarra acustica</t>
  </si>
  <si>
    <t>Bajo Electrico</t>
  </si>
  <si>
    <t>Ukeles</t>
  </si>
  <si>
    <t>Ukeles electricos</t>
  </si>
  <si>
    <t>Piano</t>
  </si>
  <si>
    <t>Teclado</t>
  </si>
  <si>
    <t>Puas</t>
  </si>
  <si>
    <t>Cincho para guitarra</t>
  </si>
  <si>
    <t>Cuerdas</t>
  </si>
  <si>
    <t>Total General</t>
  </si>
  <si>
    <t>Venta de equipos de sonidos y musica</t>
  </si>
  <si>
    <t>sololá</t>
  </si>
  <si>
    <t>Carlos Mariano López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</si>
</sst>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Lucida Bright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3" borderId="0" xfId="0" applyFill="1"/>
    <xf numFmtId="0" fontId="2" fillId="3" borderId="0" xfId="0" applyFont="1" applyFill="1"/>
    <xf numFmtId="0" fontId="5" fillId="3" borderId="0" xfId="0" applyFont="1" applyFill="1"/>
    <xf numFmtId="0" fontId="5" fillId="3" borderId="9" xfId="0" applyFont="1" applyFill="1" applyBorder="1"/>
    <xf numFmtId="0" fontId="5" fillId="3" borderId="10" xfId="0" applyFont="1" applyFill="1" applyBorder="1"/>
    <xf numFmtId="0" fontId="0" fillId="2" borderId="11" xfId="0" applyFill="1" applyBorder="1" applyAlignment="1">
      <alignment horizontal="center"/>
    </xf>
    <xf numFmtId="44" fontId="0" fillId="3" borderId="11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44" fontId="0" fillId="3" borderId="11" xfId="1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4" fontId="4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AA8CB"/>
      <color rgb="FFF96B97"/>
      <color rgb="FFC36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N34"/>
  <sheetViews>
    <sheetView tabSelected="1" topLeftCell="A22" zoomScaleNormal="100" workbookViewId="0">
      <selection activeCell="F10" sqref="F10:K11"/>
    </sheetView>
  </sheetViews>
  <sheetFormatPr baseColWidth="10" defaultColWidth="9.1796875" defaultRowHeight="14.5" x14ac:dyDescent="0.35"/>
  <cols>
    <col min="1" max="4" width="9.1796875" style="1"/>
    <col min="5" max="5" width="14.1796875" style="1" customWidth="1"/>
    <col min="6" max="16384" width="9.1796875" style="1"/>
  </cols>
  <sheetData>
    <row r="3" spans="5:13" ht="15" thickBot="1" x14ac:dyDescent="0.4"/>
    <row r="4" spans="5:13" x14ac:dyDescent="0.35">
      <c r="F4" s="9" t="s">
        <v>19</v>
      </c>
      <c r="G4" s="10"/>
      <c r="H4" s="10"/>
      <c r="I4" s="10"/>
      <c r="J4" s="10"/>
      <c r="K4" s="10"/>
      <c r="L4" s="10"/>
      <c r="M4" s="11"/>
    </row>
    <row r="5" spans="5:13" x14ac:dyDescent="0.35">
      <c r="F5" s="12"/>
      <c r="G5" s="13"/>
      <c r="H5" s="13"/>
      <c r="I5" s="13"/>
      <c r="J5" s="13"/>
      <c r="K5" s="13"/>
      <c r="L5" s="13"/>
      <c r="M5" s="14"/>
    </row>
    <row r="6" spans="5:13" x14ac:dyDescent="0.35">
      <c r="F6" s="12"/>
      <c r="G6" s="13"/>
      <c r="H6" s="13"/>
      <c r="I6" s="13"/>
      <c r="J6" s="13"/>
      <c r="K6" s="13"/>
      <c r="L6" s="13"/>
      <c r="M6" s="14"/>
    </row>
    <row r="7" spans="5:13" ht="15" thickBot="1" x14ac:dyDescent="0.4">
      <c r="F7" s="15"/>
      <c r="G7" s="16"/>
      <c r="H7" s="16"/>
      <c r="I7" s="16"/>
      <c r="J7" s="16"/>
      <c r="K7" s="16"/>
      <c r="L7" s="16"/>
      <c r="M7" s="17"/>
    </row>
    <row r="8" spans="5:13" x14ac:dyDescent="0.35">
      <c r="F8" s="3"/>
      <c r="G8" s="3"/>
      <c r="H8" s="3"/>
      <c r="I8" s="3"/>
      <c r="J8" s="3"/>
      <c r="K8" s="3"/>
      <c r="L8" s="3"/>
      <c r="M8" s="3"/>
    </row>
    <row r="9" spans="5:13" x14ac:dyDescent="0.35">
      <c r="F9" s="3"/>
      <c r="G9" s="3"/>
      <c r="H9" s="3"/>
      <c r="I9" s="3"/>
      <c r="J9" s="3"/>
      <c r="K9" s="3"/>
      <c r="L9" s="3"/>
      <c r="M9" s="3"/>
    </row>
    <row r="10" spans="5:13" x14ac:dyDescent="0.35">
      <c r="E10" s="18" t="s">
        <v>0</v>
      </c>
      <c r="F10" s="23" t="s">
        <v>21</v>
      </c>
      <c r="G10" s="23"/>
      <c r="H10" s="23"/>
      <c r="I10" s="23"/>
      <c r="J10" s="23"/>
      <c r="K10" s="23"/>
      <c r="L10" s="3"/>
      <c r="M10" s="3"/>
    </row>
    <row r="11" spans="5:13" ht="15" thickBot="1" x14ac:dyDescent="0.4">
      <c r="E11" s="19"/>
      <c r="F11" s="24"/>
      <c r="G11" s="24"/>
      <c r="H11" s="24"/>
      <c r="I11" s="24"/>
      <c r="J11" s="24"/>
      <c r="K11" s="24"/>
      <c r="L11" s="4"/>
      <c r="M11" s="4"/>
    </row>
    <row r="12" spans="5:13" ht="15" thickTop="1" x14ac:dyDescent="0.35">
      <c r="E12" s="20" t="s">
        <v>1</v>
      </c>
      <c r="F12" s="25">
        <v>44825</v>
      </c>
      <c r="G12" s="26"/>
      <c r="H12" s="26"/>
      <c r="I12" s="26"/>
      <c r="J12" s="26"/>
      <c r="K12" s="26"/>
      <c r="L12" s="26"/>
      <c r="M12" s="5"/>
    </row>
    <row r="13" spans="5:13" ht="15" thickBot="1" x14ac:dyDescent="0.4">
      <c r="E13" s="19"/>
      <c r="F13" s="24"/>
      <c r="G13" s="24"/>
      <c r="H13" s="24"/>
      <c r="I13" s="24"/>
      <c r="J13" s="24"/>
      <c r="K13" s="24"/>
      <c r="L13" s="24"/>
      <c r="M13" s="4"/>
    </row>
    <row r="14" spans="5:13" ht="15" thickTop="1" x14ac:dyDescent="0.35">
      <c r="E14" s="20" t="s">
        <v>2</v>
      </c>
      <c r="F14" s="26" t="s">
        <v>20</v>
      </c>
      <c r="G14" s="26"/>
      <c r="H14" s="26"/>
      <c r="I14" s="26"/>
      <c r="J14" s="26"/>
      <c r="K14" s="26"/>
      <c r="L14" s="26"/>
      <c r="M14" s="5"/>
    </row>
    <row r="15" spans="5:13" ht="15" thickBot="1" x14ac:dyDescent="0.4">
      <c r="E15" s="19"/>
      <c r="F15" s="24"/>
      <c r="G15" s="24"/>
      <c r="H15" s="24"/>
      <c r="I15" s="24"/>
      <c r="J15" s="24"/>
      <c r="K15" s="24"/>
      <c r="L15" s="24"/>
      <c r="M15" s="4"/>
    </row>
    <row r="16" spans="5:13" ht="15" thickTop="1" x14ac:dyDescent="0.35"/>
    <row r="18" spans="4:14" ht="18.5" x14ac:dyDescent="0.45">
      <c r="D18" s="2">
        <v>1</v>
      </c>
      <c r="E18" s="21" t="s">
        <v>3</v>
      </c>
      <c r="F18" s="21"/>
      <c r="G18" s="21" t="s">
        <v>5</v>
      </c>
      <c r="H18" s="21"/>
      <c r="I18" s="21" t="s">
        <v>4</v>
      </c>
      <c r="J18" s="21"/>
      <c r="K18" s="21" t="s">
        <v>6</v>
      </c>
      <c r="L18" s="21"/>
      <c r="M18" s="21" t="s">
        <v>7</v>
      </c>
      <c r="N18" s="21"/>
    </row>
    <row r="19" spans="4:14" ht="18.5" x14ac:dyDescent="0.45">
      <c r="D19" s="2">
        <v>2</v>
      </c>
      <c r="E19" s="6" t="s">
        <v>11</v>
      </c>
      <c r="F19" s="6"/>
      <c r="G19" s="22">
        <f ca="1">RANDBETWEEN(3000,15000)</f>
        <v>12816</v>
      </c>
      <c r="H19" s="22"/>
      <c r="I19" s="8">
        <f ca="1">RANDBETWEEN(5,20)</f>
        <v>20</v>
      </c>
      <c r="J19" s="8"/>
      <c r="K19" s="22">
        <f ca="1">RANDBETWEEN(300,800)</f>
        <v>696</v>
      </c>
      <c r="L19" s="22"/>
      <c r="M19" s="22">
        <f ca="1">G19*I19-K19</f>
        <v>255624</v>
      </c>
      <c r="N19" s="22"/>
    </row>
    <row r="20" spans="4:14" ht="18.5" x14ac:dyDescent="0.45">
      <c r="D20" s="2">
        <v>3</v>
      </c>
      <c r="E20" s="6" t="s">
        <v>12</v>
      </c>
      <c r="F20" s="6"/>
      <c r="G20" s="22">
        <f t="shared" ref="G20:G33" ca="1" si="0">RANDBETWEEN(3000,15000)</f>
        <v>11090</v>
      </c>
      <c r="H20" s="22"/>
      <c r="I20" s="8">
        <f t="shared" ref="I20:I33" ca="1" si="1">RANDBETWEEN(5,20)</f>
        <v>20</v>
      </c>
      <c r="J20" s="8"/>
      <c r="K20" s="22">
        <f t="shared" ref="K20:K33" ca="1" si="2">RANDBETWEEN(300,800)</f>
        <v>795</v>
      </c>
      <c r="L20" s="22"/>
      <c r="M20" s="22">
        <f t="shared" ref="M20:M33" ca="1" si="3">G20*I20-K20</f>
        <v>221005</v>
      </c>
      <c r="N20" s="22"/>
    </row>
    <row r="21" spans="4:14" ht="18.5" x14ac:dyDescent="0.45">
      <c r="D21" s="2">
        <v>4</v>
      </c>
      <c r="E21" s="6" t="s">
        <v>13</v>
      </c>
      <c r="F21" s="6"/>
      <c r="G21" s="22">
        <f t="shared" ca="1" si="0"/>
        <v>8087</v>
      </c>
      <c r="H21" s="22"/>
      <c r="I21" s="8">
        <f t="shared" ca="1" si="1"/>
        <v>17</v>
      </c>
      <c r="J21" s="8"/>
      <c r="K21" s="22">
        <f t="shared" ca="1" si="2"/>
        <v>530</v>
      </c>
      <c r="L21" s="22"/>
      <c r="M21" s="22">
        <f t="shared" ca="1" si="3"/>
        <v>136949</v>
      </c>
      <c r="N21" s="22"/>
    </row>
    <row r="22" spans="4:14" ht="18.5" x14ac:dyDescent="0.45">
      <c r="D22" s="2">
        <v>5</v>
      </c>
      <c r="E22" s="6" t="s">
        <v>13</v>
      </c>
      <c r="F22" s="6"/>
      <c r="G22" s="22">
        <f t="shared" ca="1" si="0"/>
        <v>11630</v>
      </c>
      <c r="H22" s="22"/>
      <c r="I22" s="8">
        <f t="shared" ca="1" si="1"/>
        <v>14</v>
      </c>
      <c r="J22" s="8"/>
      <c r="K22" s="22">
        <f t="shared" ca="1" si="2"/>
        <v>503</v>
      </c>
      <c r="L22" s="22"/>
      <c r="M22" s="22">
        <f t="shared" ca="1" si="3"/>
        <v>162317</v>
      </c>
      <c r="N22" s="22"/>
    </row>
    <row r="23" spans="4:14" ht="18.5" x14ac:dyDescent="0.45">
      <c r="D23" s="2">
        <v>6</v>
      </c>
      <c r="E23" s="6" t="s">
        <v>14</v>
      </c>
      <c r="F23" s="6"/>
      <c r="G23" s="22">
        <f t="shared" ca="1" si="0"/>
        <v>10880</v>
      </c>
      <c r="H23" s="22"/>
      <c r="I23" s="8">
        <f t="shared" ca="1" si="1"/>
        <v>9</v>
      </c>
      <c r="J23" s="8"/>
      <c r="K23" s="22">
        <f t="shared" ca="1" si="2"/>
        <v>754</v>
      </c>
      <c r="L23" s="22"/>
      <c r="M23" s="22">
        <f t="shared" ca="1" si="3"/>
        <v>97166</v>
      </c>
      <c r="N23" s="22"/>
    </row>
    <row r="24" spans="4:14" ht="18.5" x14ac:dyDescent="0.45">
      <c r="D24" s="2">
        <v>7</v>
      </c>
      <c r="E24" s="6" t="s">
        <v>10</v>
      </c>
      <c r="F24" s="6"/>
      <c r="G24" s="22">
        <f t="shared" ca="1" si="0"/>
        <v>14716</v>
      </c>
      <c r="H24" s="22"/>
      <c r="I24" s="8">
        <f t="shared" ca="1" si="1"/>
        <v>20</v>
      </c>
      <c r="J24" s="8"/>
      <c r="K24" s="22">
        <f t="shared" ca="1" si="2"/>
        <v>775</v>
      </c>
      <c r="L24" s="22"/>
      <c r="M24" s="22">
        <f t="shared" ca="1" si="3"/>
        <v>293545</v>
      </c>
      <c r="N24" s="22"/>
    </row>
    <row r="25" spans="4:14" ht="18.5" x14ac:dyDescent="0.45">
      <c r="D25" s="2">
        <v>8</v>
      </c>
      <c r="E25" s="6" t="s">
        <v>10</v>
      </c>
      <c r="F25" s="6"/>
      <c r="G25" s="22">
        <f t="shared" ca="1" si="0"/>
        <v>4057</v>
      </c>
      <c r="H25" s="22"/>
      <c r="I25" s="8">
        <f t="shared" ca="1" si="1"/>
        <v>18</v>
      </c>
      <c r="J25" s="8"/>
      <c r="K25" s="22">
        <f t="shared" ca="1" si="2"/>
        <v>642</v>
      </c>
      <c r="L25" s="22"/>
      <c r="M25" s="22">
        <f t="shared" ca="1" si="3"/>
        <v>72384</v>
      </c>
      <c r="N25" s="22"/>
    </row>
    <row r="26" spans="4:14" ht="18.5" x14ac:dyDescent="0.45">
      <c r="D26" s="2">
        <v>9</v>
      </c>
      <c r="E26" s="6" t="s">
        <v>10</v>
      </c>
      <c r="F26" s="6"/>
      <c r="G26" s="22">
        <f t="shared" ca="1" si="0"/>
        <v>10971</v>
      </c>
      <c r="H26" s="22"/>
      <c r="I26" s="8">
        <f t="shared" ca="1" si="1"/>
        <v>6</v>
      </c>
      <c r="J26" s="8"/>
      <c r="K26" s="22">
        <f t="shared" ca="1" si="2"/>
        <v>474</v>
      </c>
      <c r="L26" s="22"/>
      <c r="M26" s="22">
        <f t="shared" ca="1" si="3"/>
        <v>65352</v>
      </c>
      <c r="N26" s="22"/>
    </row>
    <row r="27" spans="4:14" ht="18.5" x14ac:dyDescent="0.45">
      <c r="D27" s="2">
        <v>10</v>
      </c>
      <c r="E27" s="6" t="s">
        <v>14</v>
      </c>
      <c r="F27" s="6"/>
      <c r="G27" s="22">
        <f t="shared" ca="1" si="0"/>
        <v>11807</v>
      </c>
      <c r="H27" s="22"/>
      <c r="I27" s="8">
        <f t="shared" ca="1" si="1"/>
        <v>14</v>
      </c>
      <c r="J27" s="8"/>
      <c r="K27" s="22">
        <f t="shared" ca="1" si="2"/>
        <v>442</v>
      </c>
      <c r="L27" s="22"/>
      <c r="M27" s="22">
        <f t="shared" ca="1" si="3"/>
        <v>164856</v>
      </c>
      <c r="N27" s="22"/>
    </row>
    <row r="28" spans="4:14" ht="18.5" x14ac:dyDescent="0.45">
      <c r="D28" s="2">
        <v>11</v>
      </c>
      <c r="E28" s="6" t="s">
        <v>13</v>
      </c>
      <c r="F28" s="6"/>
      <c r="G28" s="22">
        <f t="shared" ca="1" si="0"/>
        <v>4066</v>
      </c>
      <c r="H28" s="22"/>
      <c r="I28" s="8">
        <f t="shared" ca="1" si="1"/>
        <v>14</v>
      </c>
      <c r="J28" s="8"/>
      <c r="K28" s="22">
        <f t="shared" ca="1" si="2"/>
        <v>778</v>
      </c>
      <c r="L28" s="22"/>
      <c r="M28" s="22">
        <f t="shared" ca="1" si="3"/>
        <v>56146</v>
      </c>
      <c r="N28" s="22"/>
    </row>
    <row r="29" spans="4:14" ht="18.5" x14ac:dyDescent="0.45">
      <c r="D29" s="2">
        <v>12</v>
      </c>
      <c r="E29" s="6" t="s">
        <v>11</v>
      </c>
      <c r="F29" s="6"/>
      <c r="G29" s="22">
        <f t="shared" ca="1" si="0"/>
        <v>10645</v>
      </c>
      <c r="H29" s="22"/>
      <c r="I29" s="8">
        <f t="shared" ca="1" si="1"/>
        <v>15</v>
      </c>
      <c r="J29" s="8"/>
      <c r="K29" s="22">
        <f t="shared" ca="1" si="2"/>
        <v>591</v>
      </c>
      <c r="L29" s="22"/>
      <c r="M29" s="22">
        <f t="shared" ca="1" si="3"/>
        <v>159084</v>
      </c>
      <c r="N29" s="22"/>
    </row>
    <row r="30" spans="4:14" ht="18.5" x14ac:dyDescent="0.45">
      <c r="D30" s="2">
        <v>13</v>
      </c>
      <c r="E30" s="6" t="s">
        <v>10</v>
      </c>
      <c r="F30" s="6"/>
      <c r="G30" s="22">
        <f t="shared" ca="1" si="0"/>
        <v>11322</v>
      </c>
      <c r="H30" s="22"/>
      <c r="I30" s="8">
        <f t="shared" ca="1" si="1"/>
        <v>14</v>
      </c>
      <c r="J30" s="8"/>
      <c r="K30" s="22">
        <f t="shared" ca="1" si="2"/>
        <v>316</v>
      </c>
      <c r="L30" s="22"/>
      <c r="M30" s="22">
        <f t="shared" ca="1" si="3"/>
        <v>158192</v>
      </c>
      <c r="N30" s="22"/>
    </row>
    <row r="31" spans="4:14" ht="18.5" x14ac:dyDescent="0.45">
      <c r="D31" s="2">
        <v>14</v>
      </c>
      <c r="E31" s="6" t="s">
        <v>13</v>
      </c>
      <c r="F31" s="6"/>
      <c r="G31" s="22">
        <f t="shared" ca="1" si="0"/>
        <v>6341</v>
      </c>
      <c r="H31" s="22"/>
      <c r="I31" s="8">
        <f t="shared" ca="1" si="1"/>
        <v>12</v>
      </c>
      <c r="J31" s="8"/>
      <c r="K31" s="22">
        <f t="shared" ca="1" si="2"/>
        <v>383</v>
      </c>
      <c r="L31" s="22"/>
      <c r="M31" s="22">
        <f t="shared" ca="1" si="3"/>
        <v>75709</v>
      </c>
      <c r="N31" s="22"/>
    </row>
    <row r="32" spans="4:14" ht="18.5" x14ac:dyDescent="0.45">
      <c r="D32" s="2">
        <v>15</v>
      </c>
      <c r="E32" s="6" t="s">
        <v>14</v>
      </c>
      <c r="F32" s="6"/>
      <c r="G32" s="22">
        <f t="shared" ca="1" si="0"/>
        <v>14356</v>
      </c>
      <c r="H32" s="22"/>
      <c r="I32" s="8">
        <f t="shared" ca="1" si="1"/>
        <v>12</v>
      </c>
      <c r="J32" s="8"/>
      <c r="K32" s="22">
        <f t="shared" ca="1" si="2"/>
        <v>496</v>
      </c>
      <c r="L32" s="22"/>
      <c r="M32" s="22">
        <f t="shared" ca="1" si="3"/>
        <v>171776</v>
      </c>
      <c r="N32" s="22"/>
    </row>
    <row r="33" spans="4:14" ht="18.5" x14ac:dyDescent="0.45">
      <c r="D33" s="2">
        <v>16</v>
      </c>
      <c r="E33" s="6" t="s">
        <v>9</v>
      </c>
      <c r="F33" s="6"/>
      <c r="G33" s="22">
        <f t="shared" ca="1" si="0"/>
        <v>12854</v>
      </c>
      <c r="H33" s="22"/>
      <c r="I33" s="8">
        <f t="shared" ca="1" si="1"/>
        <v>16</v>
      </c>
      <c r="J33" s="8"/>
      <c r="K33" s="22">
        <f t="shared" ca="1" si="2"/>
        <v>709</v>
      </c>
      <c r="L33" s="22"/>
      <c r="M33" s="22">
        <f t="shared" ca="1" si="3"/>
        <v>204955</v>
      </c>
      <c r="N33" s="22"/>
    </row>
    <row r="34" spans="4:14" ht="18.5" x14ac:dyDescent="0.45">
      <c r="D34" s="2">
        <v>17</v>
      </c>
      <c r="E34" s="6" t="s">
        <v>18</v>
      </c>
      <c r="F34" s="6"/>
      <c r="G34" s="7">
        <f ca="1">SUM(G19:H33)</f>
        <v>155638</v>
      </c>
      <c r="H34" s="8"/>
      <c r="I34" s="7">
        <f t="shared" ref="I34" ca="1" si="4">SUM(I19:J33)</f>
        <v>221</v>
      </c>
      <c r="J34" s="8"/>
      <c r="K34" s="7">
        <f t="shared" ref="K34" ca="1" si="5">SUM(K19:L33)</f>
        <v>8884</v>
      </c>
      <c r="L34" s="8"/>
      <c r="M34" s="7">
        <f t="shared" ref="M34" ca="1" si="6">SUM(M19:N33)</f>
        <v>2295060</v>
      </c>
      <c r="N34" s="8"/>
    </row>
  </sheetData>
  <mergeCells count="92">
    <mergeCell ref="M32:N32"/>
    <mergeCell ref="M33:N33"/>
    <mergeCell ref="E33:F33"/>
    <mergeCell ref="F10:K11"/>
    <mergeCell ref="F12:L13"/>
    <mergeCell ref="F14:L15"/>
    <mergeCell ref="M26:N26"/>
    <mergeCell ref="M27:N27"/>
    <mergeCell ref="M28:N28"/>
    <mergeCell ref="M29:N29"/>
    <mergeCell ref="M30:N30"/>
    <mergeCell ref="M31:N31"/>
    <mergeCell ref="K31:L31"/>
    <mergeCell ref="K32:L32"/>
    <mergeCell ref="K33:L33"/>
    <mergeCell ref="M19:N19"/>
    <mergeCell ref="M20:N20"/>
    <mergeCell ref="M21:N21"/>
    <mergeCell ref="M22:N22"/>
    <mergeCell ref="M23:N23"/>
    <mergeCell ref="M24:N24"/>
    <mergeCell ref="M25:N25"/>
    <mergeCell ref="K25:L25"/>
    <mergeCell ref="K26:L26"/>
    <mergeCell ref="K27:L27"/>
    <mergeCell ref="K28:L28"/>
    <mergeCell ref="K29:L29"/>
    <mergeCell ref="K30:L30"/>
    <mergeCell ref="K19:L19"/>
    <mergeCell ref="K20:L20"/>
    <mergeCell ref="K21:L21"/>
    <mergeCell ref="K22:L22"/>
    <mergeCell ref="K23:L23"/>
    <mergeCell ref="K24:L24"/>
    <mergeCell ref="I28:J28"/>
    <mergeCell ref="I29:J29"/>
    <mergeCell ref="I30:J30"/>
    <mergeCell ref="I31:J31"/>
    <mergeCell ref="I32:J32"/>
    <mergeCell ref="I33:J33"/>
    <mergeCell ref="G33:H33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G27:H27"/>
    <mergeCell ref="G28:H28"/>
    <mergeCell ref="G29:H29"/>
    <mergeCell ref="G30:H30"/>
    <mergeCell ref="G31:H31"/>
    <mergeCell ref="G32:H32"/>
    <mergeCell ref="E31:F31"/>
    <mergeCell ref="E32:F32"/>
    <mergeCell ref="G19:H19"/>
    <mergeCell ref="G20:H20"/>
    <mergeCell ref="G21:H21"/>
    <mergeCell ref="G22:H22"/>
    <mergeCell ref="G23:H23"/>
    <mergeCell ref="G24:H24"/>
    <mergeCell ref="G25:H25"/>
    <mergeCell ref="G26:H26"/>
    <mergeCell ref="E25:F25"/>
    <mergeCell ref="E26:F26"/>
    <mergeCell ref="E27:F27"/>
    <mergeCell ref="E28:F28"/>
    <mergeCell ref="E29:F29"/>
    <mergeCell ref="E30:F30"/>
    <mergeCell ref="E19:F19"/>
    <mergeCell ref="E20:F20"/>
    <mergeCell ref="E21:F21"/>
    <mergeCell ref="E22:F22"/>
    <mergeCell ref="E23:F23"/>
    <mergeCell ref="E24:F24"/>
    <mergeCell ref="F4:M7"/>
    <mergeCell ref="E10:E11"/>
    <mergeCell ref="E12:E13"/>
    <mergeCell ref="E14:E15"/>
    <mergeCell ref="E18:F18"/>
    <mergeCell ref="G18:H18"/>
    <mergeCell ref="I18:J18"/>
    <mergeCell ref="K18:L18"/>
    <mergeCell ref="M18:N18"/>
    <mergeCell ref="E34:F34"/>
    <mergeCell ref="G34:H34"/>
    <mergeCell ref="I34:J34"/>
    <mergeCell ref="K34:L34"/>
    <mergeCell ref="M34:N3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C083C6-51A8-48A8-9EF3-7237B252FAA9}">
          <x14:formula1>
            <xm:f>Hoja2!$B$3:$B$12</xm:f>
          </x14:formula1>
          <xm:sqref>E19:F33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C99B-C792-479D-A5AA-F32804DF1B8F}">
  <dimension ref="B3:B12"/>
  <sheetViews>
    <sheetView workbookViewId="0">
      <selection activeCell="D11" sqref="D11"/>
    </sheetView>
  </sheetViews>
  <sheetFormatPr baseColWidth="10" defaultRowHeight="14.5" x14ac:dyDescent="0.35"/>
  <cols>
    <col min="2" max="2" width="20.7265625" customWidth="1"/>
  </cols>
  <sheetData>
    <row r="3" spans="2:2" x14ac:dyDescent="0.35">
      <c r="B3" t="s">
        <v>8</v>
      </c>
    </row>
    <row r="4" spans="2:2" x14ac:dyDescent="0.35">
      <c r="B4" t="s">
        <v>9</v>
      </c>
    </row>
    <row r="5" spans="2:2" x14ac:dyDescent="0.35">
      <c r="B5" t="s">
        <v>10</v>
      </c>
    </row>
    <row r="6" spans="2:2" x14ac:dyDescent="0.35">
      <c r="B6" t="s">
        <v>11</v>
      </c>
    </row>
    <row r="7" spans="2:2" x14ac:dyDescent="0.35">
      <c r="B7" t="s">
        <v>12</v>
      </c>
    </row>
    <row r="8" spans="2:2" x14ac:dyDescent="0.35">
      <c r="B8" t="s">
        <v>13</v>
      </c>
    </row>
    <row r="9" spans="2:2" x14ac:dyDescent="0.35">
      <c r="B9" t="s">
        <v>14</v>
      </c>
    </row>
    <row r="10" spans="2:2" x14ac:dyDescent="0.35">
      <c r="B10" t="s">
        <v>15</v>
      </c>
    </row>
    <row r="11" spans="2:2" x14ac:dyDescent="0.35">
      <c r="B11" t="s">
        <v>16</v>
      </c>
    </row>
    <row r="12" spans="2:2" x14ac:dyDescent="0.35">
      <c r="B1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cmiqu</dc:creator>
  <cp:lastModifiedBy>50248</cp:lastModifiedBy>
  <dcterms:created xsi:type="dcterms:W3CDTF">2015-06-05T18:19:34Z</dcterms:created>
  <dcterms:modified xsi:type="dcterms:W3CDTF">2022-09-21T20:41:18Z</dcterms:modified>
</cp:coreProperties>
</file>