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o\OneDrive\Escritorio\Nueva carpeta\"/>
    </mc:Choice>
  </mc:AlternateContent>
  <xr:revisionPtr revIDLastSave="0" documentId="13_ncr:1_{B78B3269-522A-4134-86DE-8EE4598780D6}" xr6:coauthVersionLast="45" xr6:coauthVersionMax="45" xr10:uidLastSave="{00000000-0000-0000-0000-000000000000}"/>
  <bookViews>
    <workbookView xWindow="-120" yWindow="-120" windowWidth="20730" windowHeight="11040" xr2:uid="{794AC886-EA51-4F58-A6D4-236EA279C9C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H27" i="1"/>
  <c r="F27" i="1"/>
  <c r="E27" i="1"/>
  <c r="I18" i="1"/>
  <c r="I19" i="1"/>
  <c r="I20" i="1"/>
  <c r="I21" i="1"/>
  <c r="I22" i="1"/>
  <c r="I23" i="1"/>
  <c r="I24" i="1"/>
  <c r="I25" i="1"/>
  <c r="I26" i="1"/>
  <c r="I17" i="1"/>
  <c r="H26" i="1"/>
  <c r="H18" i="1"/>
  <c r="H19" i="1"/>
  <c r="H20" i="1"/>
  <c r="H21" i="1"/>
  <c r="H22" i="1"/>
  <c r="H23" i="1"/>
  <c r="H24" i="1"/>
  <c r="H25" i="1"/>
  <c r="H17" i="1"/>
</calcChain>
</file>

<file path=xl/sharedStrings.xml><?xml version="1.0" encoding="utf-8"?>
<sst xmlns="http://schemas.openxmlformats.org/spreadsheetml/2006/main" count="26" uniqueCount="26">
  <si>
    <t xml:space="preserve">distribuidora  de productos mobiliarios </t>
  </si>
  <si>
    <t xml:space="preserve">Vendedor </t>
  </si>
  <si>
    <t>Ruta</t>
  </si>
  <si>
    <t>Trimestre</t>
  </si>
  <si>
    <t>Año</t>
  </si>
  <si>
    <t>No.</t>
  </si>
  <si>
    <t>Producto</t>
  </si>
  <si>
    <t>Precio</t>
  </si>
  <si>
    <t>Cantidad</t>
  </si>
  <si>
    <t>Descuento</t>
  </si>
  <si>
    <t xml:space="preserve">TOTAL GENEREAL </t>
  </si>
  <si>
    <t xml:space="preserve">Carlos Mendez </t>
  </si>
  <si>
    <t>Este</t>
  </si>
  <si>
    <t>Primero trimeste</t>
  </si>
  <si>
    <t xml:space="preserve">Refrigerador </t>
  </si>
  <si>
    <t xml:space="preserve">Microondas </t>
  </si>
  <si>
    <t>Estufa</t>
  </si>
  <si>
    <t>Tv Smart</t>
  </si>
  <si>
    <t>Lavadora LG</t>
  </si>
  <si>
    <t>Mesa de billar</t>
  </si>
  <si>
    <t xml:space="preserve">Mesa de noche </t>
  </si>
  <si>
    <t>Escritorio</t>
  </si>
  <si>
    <t xml:space="preserve">Sillas </t>
  </si>
  <si>
    <t>Mesa de centro</t>
  </si>
  <si>
    <t>descuento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</si>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</sst>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Q&quot;* #,##0.00_-;\-&quot;Q&quot;* #,##0.00_-;_-&quot;Q&quot;* &quot;-&quot;??_-;_-@_-"/>
    <numFmt numFmtId="165" formatCode="&quot;Q&quot;#,##0.00"/>
  </numFmts>
  <fonts count="4" x14ac:knownFonts="1">
    <font>
      <sz val="11"/>
      <color theme="1"/>
      <name val="Calibri"/>
      <family val="2"/>
      <scheme val="minor"/>
    </font>
    <font>
      <sz val="18"/>
      <color theme="1"/>
      <name val="Algerian"/>
      <family val="5"/>
    </font>
    <font>
      <b/>
      <i/>
      <sz val="12"/>
      <color theme="1"/>
      <name val="Algerian"/>
      <family val="5"/>
    </font>
    <font>
      <sz val="11"/>
      <color theme="1"/>
      <name val="Algerian"/>
      <family val="5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2" borderId="4" xfId="0" applyFont="1" applyFill="1" applyBorder="1"/>
    <xf numFmtId="0" fontId="3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44" fontId="0" fillId="2" borderId="3" xfId="0" applyNumberFormat="1" applyFill="1" applyBorder="1"/>
    <xf numFmtId="0" fontId="3" fillId="2" borderId="5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3" borderId="0" xfId="0" applyFill="1"/>
    <xf numFmtId="0" fontId="2" fillId="3" borderId="0" xfId="0" applyFont="1" applyFill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65" fontId="0" fillId="2" borderId="3" xfId="0" applyNumberFormat="1" applyFill="1" applyBorder="1"/>
    <xf numFmtId="0" fontId="3" fillId="2" borderId="3" xfId="0" applyFont="1" applyFill="1" applyBorder="1"/>
    <xf numFmtId="9" fontId="0" fillId="2" borderId="3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8FC86-31A2-4B2C-A87B-FCD6A7C02FB2}">
  <dimension ref="C2:J27"/>
  <sheetViews>
    <sheetView tabSelected="1" topLeftCell="A11" workbookViewId="0">
      <selection activeCell="D17" sqref="D17:D26"/>
    </sheetView>
  </sheetViews>
  <sheetFormatPr baseColWidth="10" defaultRowHeight="15" x14ac:dyDescent="0.25"/>
  <cols>
    <col min="1" max="1" width="11.42578125" style="8"/>
    <col min="2" max="2" width="11.140625" style="8" customWidth="1"/>
    <col min="3" max="3" width="13.140625" style="8" customWidth="1"/>
    <col min="4" max="4" width="15.42578125" style="8" customWidth="1"/>
    <col min="5" max="5" width="16" style="8" customWidth="1"/>
    <col min="6" max="6" width="15.85546875" style="8" customWidth="1"/>
    <col min="7" max="7" width="14.42578125" style="8" customWidth="1"/>
    <col min="8" max="8" width="13.5703125" style="8" customWidth="1"/>
    <col min="9" max="16384" width="11.42578125" style="8"/>
  </cols>
  <sheetData>
    <row r="2" spans="3:10" x14ac:dyDescent="0.25">
      <c r="D2" s="12" t="s">
        <v>0</v>
      </c>
      <c r="E2" s="13"/>
      <c r="F2" s="13"/>
      <c r="G2" s="13"/>
      <c r="H2" s="13"/>
      <c r="I2" s="13"/>
      <c r="J2" s="13"/>
    </row>
    <row r="3" spans="3:10" x14ac:dyDescent="0.25">
      <c r="D3" s="13"/>
      <c r="E3" s="13"/>
      <c r="F3" s="13"/>
      <c r="G3" s="13"/>
      <c r="H3" s="13"/>
      <c r="I3" s="13"/>
      <c r="J3" s="13"/>
    </row>
    <row r="4" spans="3:10" x14ac:dyDescent="0.25">
      <c r="D4" s="13"/>
      <c r="E4" s="13"/>
      <c r="F4" s="13"/>
      <c r="G4" s="13"/>
      <c r="H4" s="13"/>
      <c r="I4" s="13"/>
      <c r="J4" s="13"/>
    </row>
    <row r="7" spans="3:10" ht="17.25" x14ac:dyDescent="0.3">
      <c r="D7" s="9" t="s">
        <v>1</v>
      </c>
      <c r="E7" s="10" t="s">
        <v>11</v>
      </c>
      <c r="F7" s="10"/>
      <c r="G7" s="10"/>
      <c r="H7" s="10"/>
    </row>
    <row r="8" spans="3:10" ht="17.25" x14ac:dyDescent="0.3">
      <c r="D8" s="9" t="s">
        <v>2</v>
      </c>
      <c r="E8" s="11" t="s">
        <v>12</v>
      </c>
      <c r="F8" s="11"/>
      <c r="G8" s="11"/>
      <c r="H8" s="11"/>
    </row>
    <row r="9" spans="3:10" ht="17.25" x14ac:dyDescent="0.3">
      <c r="D9" s="9" t="s">
        <v>3</v>
      </c>
      <c r="E9" s="11" t="s">
        <v>13</v>
      </c>
      <c r="F9" s="11"/>
      <c r="G9" s="11"/>
      <c r="H9" s="11"/>
    </row>
    <row r="10" spans="3:10" ht="17.25" x14ac:dyDescent="0.3">
      <c r="D10" s="9" t="s">
        <v>4</v>
      </c>
      <c r="E10" s="11">
        <v>2022</v>
      </c>
      <c r="F10" s="11"/>
      <c r="G10" s="11"/>
      <c r="H10" s="11"/>
    </row>
    <row r="15" spans="3:10" ht="15.75" thickBot="1" x14ac:dyDescent="0.3"/>
    <row r="16" spans="3:10" ht="15.75" x14ac:dyDescent="0.25">
      <c r="C16" s="1" t="s">
        <v>5</v>
      </c>
      <c r="D16" s="2" t="s">
        <v>6</v>
      </c>
      <c r="E16" s="2" t="s">
        <v>7</v>
      </c>
      <c r="F16" s="2" t="s">
        <v>8</v>
      </c>
      <c r="G16" s="2" t="s">
        <v>9</v>
      </c>
      <c r="H16" s="2" t="s">
        <v>24</v>
      </c>
      <c r="I16" s="15" t="s">
        <v>25</v>
      </c>
    </row>
    <row r="17" spans="3:9" x14ac:dyDescent="0.25">
      <c r="C17" s="3">
        <v>1</v>
      </c>
      <c r="D17" s="4" t="s">
        <v>14</v>
      </c>
      <c r="E17" s="14">
        <v>4000</v>
      </c>
      <c r="F17" s="3">
        <v>2</v>
      </c>
      <c r="G17" s="16">
        <v>0.4</v>
      </c>
      <c r="H17" s="5">
        <f>E17*F17*G17</f>
        <v>3200</v>
      </c>
      <c r="I17" s="14">
        <f>E17*F17-H17</f>
        <v>4800</v>
      </c>
    </row>
    <row r="18" spans="3:9" x14ac:dyDescent="0.25">
      <c r="C18" s="3">
        <v>2</v>
      </c>
      <c r="D18" s="4" t="s">
        <v>15</v>
      </c>
      <c r="E18" s="14">
        <v>1425</v>
      </c>
      <c r="F18" s="3">
        <v>3</v>
      </c>
      <c r="G18" s="16">
        <v>0.4</v>
      </c>
      <c r="H18" s="5">
        <f t="shared" ref="H18:H25" si="0">E18*F18*G18</f>
        <v>1710</v>
      </c>
      <c r="I18" s="14">
        <f t="shared" ref="I18:I26" si="1">E18*F18-H18</f>
        <v>2565</v>
      </c>
    </row>
    <row r="19" spans="3:9" x14ac:dyDescent="0.25">
      <c r="C19" s="3">
        <v>3</v>
      </c>
      <c r="D19" s="4" t="s">
        <v>16</v>
      </c>
      <c r="E19" s="14">
        <v>6345</v>
      </c>
      <c r="F19" s="3">
        <v>5</v>
      </c>
      <c r="G19" s="16">
        <v>0.4</v>
      </c>
      <c r="H19" s="5">
        <f t="shared" si="0"/>
        <v>12690</v>
      </c>
      <c r="I19" s="14">
        <f t="shared" si="1"/>
        <v>19035</v>
      </c>
    </row>
    <row r="20" spans="3:9" x14ac:dyDescent="0.25">
      <c r="C20" s="3">
        <v>4</v>
      </c>
      <c r="D20" s="4" t="s">
        <v>17</v>
      </c>
      <c r="E20" s="14">
        <v>2352</v>
      </c>
      <c r="F20" s="3">
        <v>6</v>
      </c>
      <c r="G20" s="16">
        <v>0.4</v>
      </c>
      <c r="H20" s="5">
        <f t="shared" si="0"/>
        <v>5644.8</v>
      </c>
      <c r="I20" s="14">
        <f t="shared" si="1"/>
        <v>8467.2000000000007</v>
      </c>
    </row>
    <row r="21" spans="3:9" x14ac:dyDescent="0.25">
      <c r="C21" s="3">
        <v>5</v>
      </c>
      <c r="D21" s="4" t="s">
        <v>18</v>
      </c>
      <c r="E21" s="14">
        <v>6443</v>
      </c>
      <c r="F21" s="3">
        <v>3</v>
      </c>
      <c r="G21" s="16">
        <v>0.4</v>
      </c>
      <c r="H21" s="5">
        <f t="shared" si="0"/>
        <v>7731.6</v>
      </c>
      <c r="I21" s="14">
        <f t="shared" si="1"/>
        <v>11597.4</v>
      </c>
    </row>
    <row r="22" spans="3:9" x14ac:dyDescent="0.25">
      <c r="C22" s="3">
        <v>6</v>
      </c>
      <c r="D22" s="4" t="s">
        <v>19</v>
      </c>
      <c r="E22" s="14">
        <v>1000</v>
      </c>
      <c r="F22" s="3">
        <v>4</v>
      </c>
      <c r="G22" s="16">
        <v>0.4</v>
      </c>
      <c r="H22" s="5">
        <f t="shared" si="0"/>
        <v>1600</v>
      </c>
      <c r="I22" s="14">
        <f t="shared" si="1"/>
        <v>2400</v>
      </c>
    </row>
    <row r="23" spans="3:9" x14ac:dyDescent="0.25">
      <c r="C23" s="3">
        <v>7</v>
      </c>
      <c r="D23" s="4" t="s">
        <v>20</v>
      </c>
      <c r="E23" s="14">
        <v>325</v>
      </c>
      <c r="F23" s="3">
        <v>5</v>
      </c>
      <c r="G23" s="16">
        <v>0.4</v>
      </c>
      <c r="H23" s="5">
        <f t="shared" si="0"/>
        <v>650</v>
      </c>
      <c r="I23" s="14">
        <f t="shared" si="1"/>
        <v>975</v>
      </c>
    </row>
    <row r="24" spans="3:9" x14ac:dyDescent="0.25">
      <c r="C24" s="3">
        <v>8</v>
      </c>
      <c r="D24" s="4" t="s">
        <v>21</v>
      </c>
      <c r="E24" s="14">
        <v>256</v>
      </c>
      <c r="F24" s="3">
        <v>2</v>
      </c>
      <c r="G24" s="16">
        <v>0.4</v>
      </c>
      <c r="H24" s="5">
        <f t="shared" si="0"/>
        <v>204.8</v>
      </c>
      <c r="I24" s="14">
        <f t="shared" si="1"/>
        <v>307.2</v>
      </c>
    </row>
    <row r="25" spans="3:9" x14ac:dyDescent="0.25">
      <c r="C25" s="3">
        <v>9</v>
      </c>
      <c r="D25" s="4" t="s">
        <v>22</v>
      </c>
      <c r="E25" s="14">
        <v>68</v>
      </c>
      <c r="F25" s="3">
        <v>1</v>
      </c>
      <c r="G25" s="16">
        <v>0.4</v>
      </c>
      <c r="H25" s="5">
        <f t="shared" si="0"/>
        <v>27.200000000000003</v>
      </c>
      <c r="I25" s="14">
        <f t="shared" si="1"/>
        <v>40.799999999999997</v>
      </c>
    </row>
    <row r="26" spans="3:9" x14ac:dyDescent="0.25">
      <c r="C26" s="3">
        <v>10</v>
      </c>
      <c r="D26" s="4" t="s">
        <v>23</v>
      </c>
      <c r="E26" s="14">
        <v>2367</v>
      </c>
      <c r="F26" s="3">
        <v>5</v>
      </c>
      <c r="G26" s="16">
        <v>0.4</v>
      </c>
      <c r="H26" s="5">
        <f>E26*F26*G26</f>
        <v>4734</v>
      </c>
      <c r="I26" s="14">
        <f t="shared" si="1"/>
        <v>7101</v>
      </c>
    </row>
    <row r="27" spans="3:9" ht="15.75" x14ac:dyDescent="0.25">
      <c r="C27" s="6" t="s">
        <v>10</v>
      </c>
      <c r="D27" s="7"/>
      <c r="E27" s="14">
        <f>SUM(E17:E26)</f>
        <v>24581</v>
      </c>
      <c r="F27" s="3">
        <f>SUM(F17:F26)</f>
        <v>36</v>
      </c>
      <c r="G27" s="16">
        <v>0.4</v>
      </c>
      <c r="H27" s="5">
        <f>SUM(H17:H26)</f>
        <v>38192.400000000001</v>
      </c>
      <c r="I27" s="14">
        <f>SUM(I17:I26)</f>
        <v>57288.6</v>
      </c>
    </row>
  </sheetData>
  <mergeCells count="6">
    <mergeCell ref="C27:D27"/>
    <mergeCell ref="D2:J4"/>
    <mergeCell ref="E7:H7"/>
    <mergeCell ref="E8:H8"/>
    <mergeCell ref="E9:H9"/>
    <mergeCell ref="E10:H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Maco</dc:creator>
  <cp:lastModifiedBy>Maco</cp:lastModifiedBy>
  <dcterms:created xsi:type="dcterms:W3CDTF">2022-08-08T20:21:00Z</dcterms:created>
  <dcterms:modified xsi:type="dcterms:W3CDTF">2022-08-10T03:48:36Z</dcterms:modified>
</cp:coreProperties>
</file>